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ThisWorkbook" defaultThemeVersion="124226"/>
  <mc:AlternateContent xmlns:mc="http://schemas.openxmlformats.org/markup-compatibility/2006">
    <mc:Choice Requires="x15">
      <x15ac:absPath xmlns:x15ac="http://schemas.microsoft.com/office/spreadsheetml/2010/11/ac" url="https://transnetsocltd-my.sharepoint.com/personal/gabisile_mahlase_transnet_net/Documents/Documents/STEEL/MARKET/"/>
    </mc:Choice>
  </mc:AlternateContent>
  <xr:revisionPtr revIDLastSave="40" documentId="13_ncr:1_{8A27FFE8-A42D-49FE-8A9F-49FAF5679F05}" xr6:coauthVersionLast="47" xr6:coauthVersionMax="47" xr10:uidLastSave="{41A29B90-30D3-460C-88A1-1116189F923D}"/>
  <bookViews>
    <workbookView xWindow="-120" yWindow="-120" windowWidth="20730" windowHeight="11160" xr2:uid="{00000000-000D-0000-FFFF-FFFF00000000}"/>
  </bookViews>
  <sheets>
    <sheet name="SS" sheetId="5" r:id="rId1"/>
    <sheet name="Bucket Category" sheetId="3" r:id="rId2"/>
  </sheets>
  <externalReferences>
    <externalReference r:id="rId3"/>
    <externalReference r:id="rId4"/>
    <externalReference r:id="rId5"/>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19" i="5" l="1"/>
  <c r="P7" i="5"/>
  <c r="P15" i="5"/>
  <c r="P27" i="5"/>
  <c r="N24" i="5"/>
  <c r="N28" i="5"/>
  <c r="N32" i="5"/>
  <c r="L4" i="5"/>
  <c r="L28" i="5"/>
  <c r="U41" i="5"/>
  <c r="O41" i="5"/>
  <c r="P41" i="5" s="1"/>
  <c r="B41" i="5"/>
  <c r="U38" i="5"/>
  <c r="U39" i="5"/>
  <c r="U40" i="5"/>
  <c r="K40" i="5"/>
  <c r="L40" i="5" s="1"/>
  <c r="O39" i="5"/>
  <c r="P39" i="5" s="1"/>
  <c r="O38" i="5"/>
  <c r="P38" i="5" s="1"/>
  <c r="B38" i="5"/>
  <c r="B39" i="5"/>
  <c r="B40" i="5"/>
  <c r="G42" i="5"/>
  <c r="M37" i="5"/>
  <c r="N37" i="5" s="1"/>
  <c r="I36" i="5"/>
  <c r="M35" i="5"/>
  <c r="N35" i="5" s="1"/>
  <c r="M34" i="5"/>
  <c r="N34" i="5" s="1"/>
  <c r="G33" i="5"/>
  <c r="O32" i="5"/>
  <c r="P32" i="5" s="1"/>
  <c r="O31" i="5"/>
  <c r="P31" i="5" s="1"/>
  <c r="O30" i="5"/>
  <c r="P30" i="5" s="1"/>
  <c r="I29" i="5"/>
  <c r="K27" i="5"/>
  <c r="L27" i="5" s="1"/>
  <c r="G26" i="5"/>
  <c r="O25" i="5"/>
  <c r="P25" i="5" s="1"/>
  <c r="M24" i="5"/>
  <c r="G22" i="5"/>
  <c r="K21" i="5"/>
  <c r="L21" i="5" s="1"/>
  <c r="G20" i="5"/>
  <c r="G19" i="5"/>
  <c r="M18" i="5"/>
  <c r="N18" i="5" s="1"/>
  <c r="O17" i="5"/>
  <c r="P17" i="5" s="1"/>
  <c r="G16" i="5"/>
  <c r="O15" i="5"/>
  <c r="G14" i="5"/>
  <c r="G13" i="5"/>
  <c r="I12" i="5"/>
  <c r="K11" i="5"/>
  <c r="L11" i="5" s="1"/>
  <c r="I10" i="5"/>
  <c r="G9" i="5"/>
  <c r="G8" i="5"/>
  <c r="I7" i="5"/>
  <c r="K6" i="5"/>
  <c r="L6" i="5" s="1"/>
  <c r="G5" i="5"/>
  <c r="K4" i="5"/>
  <c r="M3" i="5"/>
  <c r="N3" i="5" s="1"/>
  <c r="O7" i="5"/>
  <c r="I11" i="5"/>
  <c r="G15" i="5"/>
  <c r="K15" i="5"/>
  <c r="L15" i="5" s="1"/>
  <c r="Q19" i="5"/>
  <c r="G23" i="5"/>
  <c r="M27" i="5"/>
  <c r="N27" i="5" s="1"/>
  <c r="O27" i="5"/>
  <c r="G28" i="5"/>
  <c r="I28" i="5"/>
  <c r="J28" i="5" s="1"/>
  <c r="S28" i="5" s="1"/>
  <c r="T28" i="5" s="1"/>
  <c r="K28" i="5"/>
  <c r="M28" i="5"/>
  <c r="O28" i="5"/>
  <c r="P28" i="5" s="1"/>
  <c r="Q28" i="5"/>
  <c r="R28" i="5" s="1"/>
  <c r="O29" i="5"/>
  <c r="P29" i="5" s="1"/>
  <c r="G32" i="5"/>
  <c r="M32" i="5"/>
  <c r="K33" i="5"/>
  <c r="L33" i="5" s="1"/>
  <c r="B35" i="5"/>
  <c r="J10" i="5" l="1"/>
  <c r="K41" i="5"/>
  <c r="L41" i="5" s="1"/>
  <c r="G40" i="5"/>
  <c r="Q13" i="5"/>
  <c r="R13" i="5" s="1"/>
  <c r="V41" i="5"/>
  <c r="I41" i="5"/>
  <c r="M41" i="5"/>
  <c r="N41" i="5" s="1"/>
  <c r="Q41" i="5"/>
  <c r="R41" i="5" s="1"/>
  <c r="G25" i="5"/>
  <c r="K32" i="5"/>
  <c r="L32" i="5" s="1"/>
  <c r="M30" i="5"/>
  <c r="N30" i="5" s="1"/>
  <c r="I21" i="5"/>
  <c r="J21" i="5" s="1"/>
  <c r="M15" i="5"/>
  <c r="N15" i="5" s="1"/>
  <c r="O11" i="5"/>
  <c r="P11" i="5" s="1"/>
  <c r="G41" i="5"/>
  <c r="V40" i="5"/>
  <c r="V39" i="5"/>
  <c r="V38" i="5"/>
  <c r="I40" i="5"/>
  <c r="Q40" i="5"/>
  <c r="R40" i="5" s="1"/>
  <c r="M40" i="5"/>
  <c r="N40" i="5" s="1"/>
  <c r="O40" i="5"/>
  <c r="P40" i="5" s="1"/>
  <c r="K39" i="5"/>
  <c r="L39" i="5" s="1"/>
  <c r="I39" i="5"/>
  <c r="J39" i="5" s="1"/>
  <c r="Q39" i="5"/>
  <c r="R39" i="5" s="1"/>
  <c r="G39" i="5"/>
  <c r="M39" i="5"/>
  <c r="N39" i="5" s="1"/>
  <c r="G38" i="5"/>
  <c r="M38" i="5"/>
  <c r="N38" i="5" s="1"/>
  <c r="I38" i="5"/>
  <c r="Q38" i="5"/>
  <c r="R38" i="5" s="1"/>
  <c r="K38" i="5"/>
  <c r="L38" i="5" s="1"/>
  <c r="G37" i="5"/>
  <c r="Q33" i="5"/>
  <c r="R33" i="5" s="1"/>
  <c r="I33" i="5"/>
  <c r="M29" i="5"/>
  <c r="N29" i="5" s="1"/>
  <c r="G29" i="5"/>
  <c r="J29" i="5" s="1"/>
  <c r="G24" i="5"/>
  <c r="Q16" i="5"/>
  <c r="R16" i="5" s="1"/>
  <c r="Q4" i="5"/>
  <c r="R4" i="5" s="1"/>
  <c r="Q37" i="5"/>
  <c r="R37" i="5" s="1"/>
  <c r="O33" i="5"/>
  <c r="P33" i="5" s="1"/>
  <c r="K29" i="5"/>
  <c r="L29" i="5" s="1"/>
  <c r="K16" i="5"/>
  <c r="L16" i="5" s="1"/>
  <c r="K8" i="5"/>
  <c r="L8" i="5" s="1"/>
  <c r="K37" i="5"/>
  <c r="L37" i="5" s="1"/>
  <c r="M33" i="5"/>
  <c r="N33" i="5" s="1"/>
  <c r="Q29" i="5"/>
  <c r="R29" i="5" s="1"/>
  <c r="K26" i="5"/>
  <c r="L26" i="5" s="1"/>
  <c r="Q24" i="5"/>
  <c r="R24" i="5" s="1"/>
  <c r="K20" i="5"/>
  <c r="L20" i="5" s="1"/>
  <c r="M12" i="5"/>
  <c r="N12" i="5" s="1"/>
  <c r="K5" i="5"/>
  <c r="L5" i="5" s="1"/>
  <c r="G30" i="5"/>
  <c r="M25" i="5"/>
  <c r="N25" i="5" s="1"/>
  <c r="M21" i="5"/>
  <c r="N21" i="5" s="1"/>
  <c r="G21" i="5"/>
  <c r="O5" i="5"/>
  <c r="P5" i="5" s="1"/>
  <c r="K42" i="5"/>
  <c r="L42" i="5" s="1"/>
  <c r="Q34" i="5"/>
  <c r="R34" i="5" s="1"/>
  <c r="O21" i="5"/>
  <c r="P21" i="5" s="1"/>
  <c r="M17" i="5"/>
  <c r="N17" i="5" s="1"/>
  <c r="K13" i="5"/>
  <c r="L13" i="5" s="1"/>
  <c r="K9" i="5"/>
  <c r="L9" i="5" s="1"/>
  <c r="Q5" i="5"/>
  <c r="R5" i="5" s="1"/>
  <c r="I5" i="5"/>
  <c r="G34" i="5"/>
  <c r="Q26" i="5"/>
  <c r="R26" i="5" s="1"/>
  <c r="Q21" i="5"/>
  <c r="R21" i="5" s="1"/>
  <c r="Q18" i="5"/>
  <c r="R18" i="5" s="1"/>
  <c r="G17" i="5"/>
  <c r="I6" i="5"/>
  <c r="M5" i="5"/>
  <c r="N5" i="5" s="1"/>
  <c r="M31" i="5"/>
  <c r="N31" i="5" s="1"/>
  <c r="O26" i="5"/>
  <c r="P26" i="5" s="1"/>
  <c r="I26" i="5"/>
  <c r="K22" i="5"/>
  <c r="L22" i="5" s="1"/>
  <c r="K18" i="5"/>
  <c r="L18" i="5" s="1"/>
  <c r="K14" i="5"/>
  <c r="L14" i="5" s="1"/>
  <c r="Q32" i="5"/>
  <c r="R32" i="5" s="1"/>
  <c r="I32" i="5"/>
  <c r="M23" i="5"/>
  <c r="N23" i="5" s="1"/>
  <c r="K19" i="5"/>
  <c r="L19" i="5" s="1"/>
  <c r="Q15" i="5"/>
  <c r="R15" i="5" s="1"/>
  <c r="I15" i="5"/>
  <c r="G31" i="5"/>
  <c r="M26" i="5"/>
  <c r="N26" i="5" s="1"/>
  <c r="G18" i="5"/>
  <c r="O10" i="5"/>
  <c r="P10" i="5" s="1"/>
  <c r="Q6" i="5"/>
  <c r="R6" i="5" s="1"/>
  <c r="I4" i="5"/>
  <c r="O42" i="5"/>
  <c r="P42" i="5" s="1"/>
  <c r="Q42" i="5"/>
  <c r="R42" i="5" s="1"/>
  <c r="I42" i="5"/>
  <c r="M42" i="5"/>
  <c r="N42" i="5" s="1"/>
  <c r="O37" i="5"/>
  <c r="P37" i="5" s="1"/>
  <c r="I37" i="5"/>
  <c r="M36" i="5"/>
  <c r="N36" i="5" s="1"/>
  <c r="G36" i="5"/>
  <c r="Q36" i="5"/>
  <c r="R36" i="5" s="1"/>
  <c r="K36" i="5"/>
  <c r="L36" i="5" s="1"/>
  <c r="O36" i="5"/>
  <c r="P36" i="5" s="1"/>
  <c r="G35" i="5"/>
  <c r="K35" i="5"/>
  <c r="L35" i="5" s="1"/>
  <c r="Q35" i="5"/>
  <c r="R35" i="5" s="1"/>
  <c r="I35" i="5"/>
  <c r="O35" i="5"/>
  <c r="P35" i="5" s="1"/>
  <c r="O34" i="5"/>
  <c r="P34" i="5" s="1"/>
  <c r="I34" i="5"/>
  <c r="J34" i="5" s="1"/>
  <c r="K34" i="5"/>
  <c r="L34" i="5" s="1"/>
  <c r="Q31" i="5"/>
  <c r="R31" i="5" s="1"/>
  <c r="I31" i="5"/>
  <c r="J31" i="5" s="1"/>
  <c r="K31" i="5"/>
  <c r="L31" i="5" s="1"/>
  <c r="Q30" i="5"/>
  <c r="R30" i="5" s="1"/>
  <c r="I30" i="5"/>
  <c r="K30" i="5"/>
  <c r="L30" i="5" s="1"/>
  <c r="Q27" i="5"/>
  <c r="R27" i="5" s="1"/>
  <c r="G27" i="5"/>
  <c r="I27" i="5"/>
  <c r="J27" i="5" s="1"/>
  <c r="Q25" i="5"/>
  <c r="R25" i="5" s="1"/>
  <c r="I25" i="5"/>
  <c r="K25" i="5"/>
  <c r="L25" i="5" s="1"/>
  <c r="O24" i="5"/>
  <c r="P24" i="5" s="1"/>
  <c r="I24" i="5"/>
  <c r="J24" i="5" s="1"/>
  <c r="K24" i="5"/>
  <c r="L24" i="5" s="1"/>
  <c r="O23" i="5"/>
  <c r="P23" i="5" s="1"/>
  <c r="I23" i="5"/>
  <c r="J23" i="5" s="1"/>
  <c r="Q23" i="5"/>
  <c r="R23" i="5" s="1"/>
  <c r="K23" i="5"/>
  <c r="L23" i="5" s="1"/>
  <c r="O22" i="5"/>
  <c r="P22" i="5" s="1"/>
  <c r="Q22" i="5"/>
  <c r="R22" i="5" s="1"/>
  <c r="I22" i="5"/>
  <c r="M22" i="5"/>
  <c r="N22" i="5" s="1"/>
  <c r="M20" i="5"/>
  <c r="N20" i="5" s="1"/>
  <c r="O20" i="5"/>
  <c r="P20" i="5" s="1"/>
  <c r="I20" i="5"/>
  <c r="Q20" i="5"/>
  <c r="R20" i="5" s="1"/>
  <c r="O19" i="5"/>
  <c r="P19" i="5" s="1"/>
  <c r="I19" i="5"/>
  <c r="M19" i="5"/>
  <c r="N19" i="5" s="1"/>
  <c r="I18" i="5"/>
  <c r="O18" i="5"/>
  <c r="P18" i="5" s="1"/>
  <c r="Q17" i="5"/>
  <c r="R17" i="5" s="1"/>
  <c r="I17" i="5"/>
  <c r="K17" i="5"/>
  <c r="L17" i="5" s="1"/>
  <c r="I16" i="5"/>
  <c r="O16" i="5"/>
  <c r="P16" i="5" s="1"/>
  <c r="M16" i="5"/>
  <c r="N16" i="5" s="1"/>
  <c r="O14" i="5"/>
  <c r="P14" i="5" s="1"/>
  <c r="Q14" i="5"/>
  <c r="R14" i="5" s="1"/>
  <c r="I14" i="5"/>
  <c r="M14" i="5"/>
  <c r="N14" i="5" s="1"/>
  <c r="O13" i="5"/>
  <c r="P13" i="5" s="1"/>
  <c r="I13" i="5"/>
  <c r="M13" i="5"/>
  <c r="N13" i="5" s="1"/>
  <c r="Q12" i="5"/>
  <c r="R12" i="5" s="1"/>
  <c r="G12" i="5"/>
  <c r="J12" i="5" s="1"/>
  <c r="K12" i="5"/>
  <c r="L12" i="5" s="1"/>
  <c r="O12" i="5"/>
  <c r="P12" i="5" s="1"/>
  <c r="M11" i="5"/>
  <c r="N11" i="5" s="1"/>
  <c r="G11" i="5"/>
  <c r="Q11" i="5"/>
  <c r="R11" i="5" s="1"/>
  <c r="K10" i="5"/>
  <c r="L10" i="5" s="1"/>
  <c r="M10" i="5"/>
  <c r="N10" i="5" s="1"/>
  <c r="G10" i="5"/>
  <c r="Q10" i="5"/>
  <c r="R10" i="5" s="1"/>
  <c r="Q9" i="5"/>
  <c r="R9" i="5" s="1"/>
  <c r="I9" i="5"/>
  <c r="O9" i="5"/>
  <c r="P9" i="5" s="1"/>
  <c r="M9" i="5"/>
  <c r="N9" i="5" s="1"/>
  <c r="M8" i="5"/>
  <c r="N8" i="5" s="1"/>
  <c r="O8" i="5"/>
  <c r="P8" i="5" s="1"/>
  <c r="I8" i="5"/>
  <c r="Q8" i="5"/>
  <c r="R8" i="5" s="1"/>
  <c r="K7" i="5"/>
  <c r="L7" i="5" s="1"/>
  <c r="M7" i="5"/>
  <c r="N7" i="5" s="1"/>
  <c r="G7" i="5"/>
  <c r="Q7" i="5"/>
  <c r="R7" i="5" s="1"/>
  <c r="M6" i="5"/>
  <c r="N6" i="5" s="1"/>
  <c r="G6" i="5"/>
  <c r="O6" i="5"/>
  <c r="P6" i="5" s="1"/>
  <c r="O4" i="5"/>
  <c r="P4" i="5" s="1"/>
  <c r="M4" i="5"/>
  <c r="N4" i="5" s="1"/>
  <c r="G4" i="5"/>
  <c r="I3" i="5"/>
  <c r="Q3" i="5"/>
  <c r="R3" i="5" s="1"/>
  <c r="K3" i="5"/>
  <c r="L3" i="5" s="1"/>
  <c r="O3" i="5"/>
  <c r="P3" i="5" s="1"/>
  <c r="G3" i="5"/>
  <c r="S23" i="5"/>
  <c r="T23" i="5" s="1"/>
  <c r="J20" i="5" l="1"/>
  <c r="S20" i="5" s="1"/>
  <c r="T20" i="5" s="1"/>
  <c r="J26" i="5"/>
  <c r="S26" i="5" s="1"/>
  <c r="T26" i="5" s="1"/>
  <c r="J14" i="5"/>
  <c r="S14" i="5" s="1"/>
  <c r="T14" i="5" s="1"/>
  <c r="J19" i="5"/>
  <c r="S19" i="5" s="1"/>
  <c r="T19" i="5" s="1"/>
  <c r="J30" i="5"/>
  <c r="S30" i="5" s="1"/>
  <c r="T30" i="5" s="1"/>
  <c r="J4" i="5"/>
  <c r="J33" i="5"/>
  <c r="S33" i="5" s="1"/>
  <c r="T33" i="5" s="1"/>
  <c r="J17" i="5"/>
  <c r="S17" i="5" s="1"/>
  <c r="T17" i="5" s="1"/>
  <c r="J22" i="5"/>
  <c r="S22" i="5" s="1"/>
  <c r="T22" i="5" s="1"/>
  <c r="J6" i="5"/>
  <c r="S13" i="5"/>
  <c r="T13" i="5" s="1"/>
  <c r="J13" i="5"/>
  <c r="S16" i="5"/>
  <c r="T16" i="5" s="1"/>
  <c r="J16" i="5"/>
  <c r="J35" i="5"/>
  <c r="S35" i="5" s="1"/>
  <c r="T35" i="5" s="1"/>
  <c r="J42" i="5"/>
  <c r="S42" i="5" s="1"/>
  <c r="T42" i="5" s="1"/>
  <c r="J5" i="5"/>
  <c r="S5" i="5" s="1"/>
  <c r="T5" i="5" s="1"/>
  <c r="J38" i="5"/>
  <c r="S9" i="5"/>
  <c r="T9" i="5" s="1"/>
  <c r="J9" i="5"/>
  <c r="J3" i="5"/>
  <c r="J7" i="5"/>
  <c r="S7" i="5" s="1"/>
  <c r="T7" i="5" s="1"/>
  <c r="J8" i="5"/>
  <c r="S8" i="5" s="1"/>
  <c r="T8" i="5" s="1"/>
  <c r="S10" i="5"/>
  <c r="T10" i="5" s="1"/>
  <c r="S12" i="5"/>
  <c r="T12" i="5" s="1"/>
  <c r="J18" i="5"/>
  <c r="S18" i="5" s="1"/>
  <c r="T18" i="5" s="1"/>
  <c r="J25" i="5"/>
  <c r="S25" i="5" s="1"/>
  <c r="T25" i="5" s="1"/>
  <c r="J37" i="5"/>
  <c r="S37" i="5" s="1"/>
  <c r="T37" i="5" s="1"/>
  <c r="J15" i="5"/>
  <c r="S15" i="5" s="1"/>
  <c r="T15" i="5" s="1"/>
  <c r="J32" i="5"/>
  <c r="S32" i="5" s="1"/>
  <c r="T32" i="5" s="1"/>
  <c r="S29" i="5"/>
  <c r="T29" i="5" s="1"/>
  <c r="J11" i="5"/>
  <c r="S11" i="5" s="1"/>
  <c r="T11" i="5" s="1"/>
  <c r="J36" i="5"/>
  <c r="S36" i="5" s="1"/>
  <c r="T36" i="5" s="1"/>
  <c r="J40" i="5"/>
  <c r="S40" i="5" s="1"/>
  <c r="T40" i="5" s="1"/>
  <c r="J41" i="5"/>
  <c r="S41" i="5" s="1"/>
  <c r="T41" i="5" s="1"/>
  <c r="S31" i="5"/>
  <c r="T31" i="5" s="1"/>
  <c r="S39" i="5"/>
  <c r="T39" i="5" s="1"/>
  <c r="S4" i="5"/>
  <c r="T4" i="5" s="1"/>
  <c r="S21" i="5"/>
  <c r="T21" i="5" s="1"/>
  <c r="S38" i="5"/>
  <c r="T38" i="5" s="1"/>
  <c r="S24" i="5"/>
  <c r="T24" i="5" s="1"/>
  <c r="S6" i="5"/>
  <c r="T6" i="5" s="1"/>
  <c r="S27" i="5"/>
  <c r="T27" i="5" s="1"/>
  <c r="S34" i="5"/>
  <c r="T34" i="5" s="1"/>
  <c r="S3" i="5"/>
  <c r="T3" i="5" s="1"/>
  <c r="U9" i="5"/>
  <c r="V9" i="5" s="1"/>
  <c r="U3" i="5"/>
  <c r="V3" i="5" s="1"/>
  <c r="U7" i="5"/>
  <c r="V7" i="5" s="1"/>
  <c r="U5" i="5"/>
  <c r="V5" i="5" s="1"/>
  <c r="U4" i="5"/>
  <c r="V4" i="5" s="1"/>
  <c r="U8" i="5"/>
  <c r="V8" i="5" s="1"/>
  <c r="U33" i="5"/>
  <c r="V33" i="5" s="1"/>
  <c r="U37" i="5"/>
  <c r="V37" i="5" s="1"/>
  <c r="U6" i="5"/>
  <c r="V6" i="5" s="1"/>
  <c r="U32" i="5"/>
  <c r="V32" i="5" s="1"/>
  <c r="U28" i="5"/>
  <c r="V28" i="5" s="1"/>
  <c r="U18" i="5"/>
  <c r="V18" i="5" s="1"/>
  <c r="U35" i="5"/>
  <c r="V35" i="5" s="1"/>
  <c r="U14" i="5"/>
  <c r="V14" i="5" s="1"/>
  <c r="U13" i="5"/>
  <c r="V13" i="5" s="1"/>
  <c r="U16" i="5"/>
  <c r="V16" i="5" s="1"/>
  <c r="U23" i="5"/>
  <c r="V23" i="5" s="1"/>
  <c r="U26" i="5"/>
  <c r="V26" i="5" s="1"/>
  <c r="U31" i="5"/>
  <c r="V31" i="5" s="1"/>
  <c r="U10" i="5"/>
  <c r="V10" i="5" s="1"/>
  <c r="U34" i="5"/>
  <c r="V34" i="5" s="1"/>
  <c r="U27" i="5"/>
  <c r="V27" i="5" s="1"/>
  <c r="U19" i="5"/>
  <c r="V19" i="5" s="1"/>
  <c r="U25" i="5"/>
  <c r="V25" i="5" s="1"/>
  <c r="U20" i="5"/>
  <c r="V20" i="5" s="1"/>
  <c r="U30" i="5"/>
  <c r="V30" i="5" s="1"/>
  <c r="U29" i="5"/>
  <c r="V29" i="5" s="1"/>
  <c r="U22" i="5"/>
  <c r="V22" i="5" s="1"/>
  <c r="U15" i="5"/>
  <c r="V15" i="5" s="1"/>
  <c r="U24" i="5"/>
  <c r="V24" i="5" s="1"/>
  <c r="U21" i="5"/>
  <c r="V21" i="5" s="1"/>
  <c r="U12" i="5"/>
  <c r="V12" i="5" s="1"/>
  <c r="U11" i="5"/>
  <c r="V11" i="5" s="1"/>
  <c r="U17" i="5"/>
  <c r="V17" i="5" s="1"/>
  <c r="U36" i="5" l="1"/>
  <c r="V36" i="5" s="1"/>
  <c r="U42" i="5"/>
  <c r="V42" i="5" s="1"/>
  <c r="V43" i="5" l="1"/>
</calcChain>
</file>

<file path=xl/sharedStrings.xml><?xml version="1.0" encoding="utf-8"?>
<sst xmlns="http://schemas.openxmlformats.org/spreadsheetml/2006/main" count="160" uniqueCount="147">
  <si>
    <t>Component number</t>
  </si>
  <si>
    <t>511420006</t>
  </si>
  <si>
    <t>611000267</t>
  </si>
  <si>
    <t>011670461</t>
  </si>
  <si>
    <t>011670463</t>
  </si>
  <si>
    <t>114000291</t>
  </si>
  <si>
    <t>311000000</t>
  </si>
  <si>
    <t>311200019</t>
  </si>
  <si>
    <t>311200021</t>
  </si>
  <si>
    <t>311201501</t>
  </si>
  <si>
    <t>511420112</t>
  </si>
  <si>
    <t>511420115</t>
  </si>
  <si>
    <t>514662979</t>
  </si>
  <si>
    <t>611000249</t>
  </si>
  <si>
    <t>811300095</t>
  </si>
  <si>
    <t>914400872</t>
  </si>
  <si>
    <t>914500210</t>
  </si>
  <si>
    <t>914500220</t>
  </si>
  <si>
    <t>914500222</t>
  </si>
  <si>
    <t>914500231</t>
  </si>
  <si>
    <t>914500232</t>
  </si>
  <si>
    <t>914500233</t>
  </si>
  <si>
    <t>914500234</t>
  </si>
  <si>
    <t>914500236</t>
  </si>
  <si>
    <t>914500562</t>
  </si>
  <si>
    <t>914500581</t>
  </si>
  <si>
    <t>Plate</t>
  </si>
  <si>
    <t>Sheet</t>
  </si>
  <si>
    <t>Channel</t>
  </si>
  <si>
    <t>011837097</t>
  </si>
  <si>
    <t>Angle</t>
  </si>
  <si>
    <t>801500220</t>
  </si>
  <si>
    <t>114000283</t>
  </si>
  <si>
    <t>011840398</t>
  </si>
  <si>
    <t>011670462</t>
  </si>
  <si>
    <t>Name of Mill used for Price</t>
  </si>
  <si>
    <t>ROE to be used [where mill is sourced internationally ]</t>
  </si>
  <si>
    <t>Value add [Rand per ton]</t>
  </si>
  <si>
    <t>Total Value Add for item</t>
  </si>
  <si>
    <t>Item Weight (Kg)</t>
  </si>
  <si>
    <t>Bloemfontein</t>
  </si>
  <si>
    <t>Uitenhage</t>
  </si>
  <si>
    <t>Durban</t>
  </si>
  <si>
    <t>Koedoespoort</t>
  </si>
  <si>
    <t>Salt River</t>
  </si>
  <si>
    <t>Germiston</t>
  </si>
  <si>
    <t>Logistic Costs per item</t>
  </si>
  <si>
    <t>Final Price excluding VAT</t>
  </si>
  <si>
    <t>Important notes for completion of this Pricing Schedule:</t>
  </si>
  <si>
    <t>DO NOT INSERT OR DELETE ANY ROWS. IF YOU NEED TO MAKE A COMMENT USE THE COLUMN PROVIDED</t>
  </si>
  <si>
    <t>ONLY COMPLETE THE Green HIGHLIGHTED AREAS</t>
  </si>
  <si>
    <t>the Respondents are required to outline the value add per category [for internal review purpose]</t>
  </si>
  <si>
    <t xml:space="preserve">Value add </t>
  </si>
  <si>
    <t>Value Add in ( rand per ton)</t>
  </si>
  <si>
    <t>Logistics in [Rand/ item weight ( per ton)]</t>
  </si>
  <si>
    <t>Logistics in (BLM)</t>
  </si>
  <si>
    <t>Logistics in (UTH)</t>
  </si>
  <si>
    <t>Logistics in (DBN)</t>
  </si>
  <si>
    <t>Logistics in (KDS)</t>
  </si>
  <si>
    <t>Logistics in (SRX)</t>
  </si>
  <si>
    <t>Logistics in (GMX)</t>
  </si>
  <si>
    <t>CUT TO LENGTH</t>
  </si>
  <si>
    <t>Margin</t>
  </si>
  <si>
    <t>Margins in (%)</t>
  </si>
  <si>
    <t>3CR12 HRA</t>
  </si>
  <si>
    <t>3CR12 2B</t>
  </si>
  <si>
    <t>300WA</t>
  </si>
  <si>
    <t>3CR12</t>
  </si>
  <si>
    <t>3CR12 NO 1 FIN</t>
  </si>
  <si>
    <t>3CR12 TUBE</t>
  </si>
  <si>
    <t>ALUMINIUM 5754H22</t>
  </si>
  <si>
    <t>AS3678-350</t>
  </si>
  <si>
    <t>BS EN10137-2 S690QL</t>
  </si>
  <si>
    <t>CORTEN A</t>
  </si>
  <si>
    <t>P355NL1</t>
  </si>
  <si>
    <t>S275JR</t>
  </si>
  <si>
    <t>S355</t>
  </si>
  <si>
    <t>S355J0+AR</t>
  </si>
  <si>
    <t>S355JO</t>
  </si>
  <si>
    <t>S355JR</t>
  </si>
  <si>
    <t>SS 304</t>
  </si>
  <si>
    <t>SS 304L</t>
  </si>
  <si>
    <t>SS 430</t>
  </si>
  <si>
    <t>other</t>
  </si>
  <si>
    <t>Description of STAINLESS STEEL Value Add sub-category</t>
  </si>
  <si>
    <t>Description of Stainless Steel per Sub-Category (as per column G)</t>
  </si>
  <si>
    <t>Description of Carbon Steel buckets</t>
  </si>
  <si>
    <t>Bar Hexagon</t>
  </si>
  <si>
    <t>Boiler Plate</t>
  </si>
  <si>
    <t>Flat</t>
  </si>
  <si>
    <t>Flat Bar</t>
  </si>
  <si>
    <t>Galvanised Sheet</t>
  </si>
  <si>
    <t>Ibeam</t>
  </si>
  <si>
    <t>Round Bar</t>
  </si>
  <si>
    <t>Square Bar</t>
  </si>
  <si>
    <t>Tube Round</t>
  </si>
  <si>
    <t>U Column</t>
  </si>
  <si>
    <t>Unequal Angle</t>
  </si>
  <si>
    <t>Material Grade New: EN 100088 3CR12
Material Grade Old: N/A
Material Shape / Form: Plate
Length: 2800mm
Width: 1524mm
Height: N/A
Thickness: 5mm 
Diameter: N/A
General: Material certificate to EN 10204 type 3.1 to be supplied. No rust or corrosion on the surface allowed. Precision Cut</t>
  </si>
  <si>
    <t>011670464</t>
  </si>
  <si>
    <t>Material Grade New: EN 10088 3CR12
Material Grade Old: N/A
Material Shape / Form: Plate
Length: 3100mm
Width: 1100mm
Height: N/A
Thickness: 6mm
Diameter: N/A
General: Material certificate to EN 10204 type 3.1 to be supplied. No rust or corrosion on the surface allowed.</t>
  </si>
  <si>
    <t>Material Grade New: EN 10088 3CR12
Material Grade Old: N/A
Material Shape / Form: Plate
Length: 3000mm
Width: 1100mm
Height: N/A
Thickness: 6mm
Diameter: N/A
General: Material certificate to EN 10204 type 3.1 to be supplied. No rust or corrosion on the surface allowed.</t>
  </si>
  <si>
    <t>Material Grade New: EN 10088 3CR12
Material Grade Old: 3CR12
Material Shape / Form: Sheet
Length:3000mm
Width: 1500mm
Height: N/A
Thickness: 3mm
Diameter: N/A
General: Material certificate to EN 10204 type 3.1 to be supplied. No rust or corrosion on the surface allowed.</t>
  </si>
  <si>
    <t>Material Grade New: EN 100088 3CR12
Material Grade Old: N/A
Material Shape / Form: Plate
Length: 3048mm
Width: 1524mm
Height: N/A
Thickness: 5mm
Diameter: N/A
General: Material certificate to EN 10204 type 3.1 to be supplied. No rust or corrosion on the surface allowed. Special Feauture: Precision Cut</t>
  </si>
  <si>
    <t>011671994</t>
  </si>
  <si>
    <t>Material Grade New: EN 10088 3CR12
Material Grade Old: N/A
Material Shape / Form: Plate 
Length: 2735mm
Width: 1070mm
Height: N/A
Thickness: 8mm
Diameter: N/A
General: Material certificate to EN 10204 type 3.1 to be supplied. No rust or corrosion on the surface allowed.</t>
  </si>
  <si>
    <t>011670457</t>
  </si>
  <si>
    <t>Material Grade New: EN 100088 3CR12
Material Grade Old: N/A
Material Shape / Form:  Plate
Length: 3000mm
Width: 1100mm
Height: N/A
Thickness: 8mm
Diameter: N/A 
General: Material certificate to EN 10204 type 3.1 to be supplied. No rust or corrosion on the surface allowed. HRA</t>
  </si>
  <si>
    <t>Material Grade New: EN10088 3CR12
Material Grade Old: N/A
Material Shape / Form: Plate
Length: 2580mm
Width: 1290mm
Height: N/A
Thickness: 12mm
Diameter: N/A
General: Material certificate to EN 10204 type 3.1 to be supplied. No rust or corrosion on the surface allowed.  FABRICATION METHOD: HOT ROLLED SPECIAL FEATURES: BLACK; FOR WAGON FLOOR, CCL</t>
  </si>
  <si>
    <t>Material Grade New: EN 10088 3CR12 
Material Grade Old: N/A
Material Shape / Form:  Plate 
Length: 2170mm
Width: 1500mm
Height: N/A
Thickness: 4mm
Diameter: N/A 
General: Material certificate to EN 10204 type 3.1 to be supplied. No rust or corrosion on the surface allowed. ZINC PLATED STEEL. FABRICATION  METHOD: HOT ROLLED. YIELD STRENGTH 345 MPA.</t>
  </si>
  <si>
    <t>Material Grade New: EN 10088 3CR12
Material Grade Old:  N/A
Material Shape / Form:  Plate 
Length: 3400mm
Width: 1565.6mm
Height: N/A
Thickness: 6mm
Diameter: N/A 
General: Material certificate to EN 10204 type 3.1 to be supplied.  ZINC PLATED STEEL. FABRICATION  METHOD: HOT ROLLED.  WIDTH UNTRIMMED.</t>
  </si>
  <si>
    <t>Material Grade New: EN10088 3CR12
Material Grade Old: N/A
Material Shape / Form: Plate
Length: 2200mm
Width: 1300mm
Height N/A:
Thickness: 4mm
Diameter: N/A
General: Material certificate to EN 10204 type 3.1 to be supplied. No rust or corrosion on the surface allowed. FABRICATION METHOD: HOT ROLLED. ZINC PLATED STEEL</t>
  </si>
  <si>
    <t>Material Grade New: EN10088 3CR12
Material Grade Old: N/A
Material Shape / Form: Plate
Length: 1940mm
Width: 1250mm
Height: N/A
Thickness: 10mm 
Diameter: N/A
General: Material certificate to EN 10204 type 3.1 to be supplied. No rust or corrosion on the surface allowed. FABRICATION METHOD: HOT ROLLED; (HRA)</t>
  </si>
  <si>
    <t>Material Grade New:  EN 10088 3CR12
Material Grade Old:  N/A
Material Shape / Form:  Plate 
Length: 2200mm
Width: 1100mm
Height: N/A
Thickness: 4mm
Diameter: N/A 
General: Material certificate to EN 10204 type 3.1 to be supplied. ZINC PLATED STEEL.  FABRICATIO N METHOD: HOT ROLLED.</t>
  </si>
  <si>
    <t>Material Grade New: EN 10088 3CR12
Material Grade Old: N/A
Material Shape / Form: Plate
Length: 2500mm
Width: 1500mm
Height: N/A
Thickness: 4mm 
Diameter: N/A
General: Material certificate to EN 10204 type 3.1 to be supplied. No rust or corrosion on the surface allowed. FABRICATION METHOD: HOT ROLLED. ZINC PLATED STEEL</t>
  </si>
  <si>
    <t>Material Grade New:  EN 10088 3CR12
Material Grade Old:  N/A
Material Shape / Form:  Plate
Length: 4100mm
Width: 1565mm
Height: N/A
Thickness: 4mm
Diameter: N/A 
General: Material certificate to EN 10204 type 3.1 to be supplied. No rust or corrosion on the surface allowed. LEN GTH; WIDTH UNTRIMMED. GRADE: 3CR12 (HRA).</t>
  </si>
  <si>
    <t>Material Grade New: EN 10088 3CR12
Material Grade Old: 3CR12 HRA
Material Shape / Form: Plate
Length: 2500mm
Width: 1500mm
Height: N/A
Thickness: 10mm
Diameter: N/A
General: Material certificate to EN 10204 type 3.1 to be supplied. No rust or corrosion on the surface allowed.</t>
  </si>
  <si>
    <t>Material Grade New:   EN 10088 3CR12
Material Grade Old:  N/A
Material Shape / Form:  Plate 
Length: 2500mm
Width: 1250mm
Height: N/A
Thickness: 4.5mm
Diameter: N/A 
General: Material certificate to EN 10204 type 3.1 to be supplied. No rust or corrosion on the surface allowed.  NO 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t>
  </si>
  <si>
    <t>Material Grade New: EN 10088 3CR12
Material Grade Old:  N/A
Material Shape / Form:  Plate 
Length: 3400mm
Width: 1500mm (Width = 1500  +0/-2mm ) 
Height: N/A
Thickness: 6mm
Diameter: N/A 
General: Material certificate to EN 10204 type 3.1 to be supplied. Zinc Plated steel. ZINC PLATED STEEL. FABRICATIONMETHOD: HOT ROLLED. (PRECISION CUT) L = 3400 + 0-2 MM W = 1500 + 0-2 MM SQUARE = ± 0+2 MM.</t>
  </si>
  <si>
    <t>Material Grade New:   EN 10088 3CR12
Material Grade Old:  N/A
Material Shape / Form:  Plate 
Length: 3020mm
Width: 25.4mm
Height: N/A
Thickness: 4mm
Diameter: N/A 
General: Material certificate to EN 10204 type 3.1 to be supplied. ZINC PLATED STEEL. FABRICATION METHOD: HOT ROLLED.</t>
  </si>
  <si>
    <t>Material Grade New: EN10088 3CR12
Material Grade Old: N/A
Material Shape / Form: Sheet
Length: 2500mm
Width: 1250mm
Height: N/A
Thickness: 3mm
Diameter: N/A
General: Material certificate to EN 10204 type 3.1 to be supplied. No rust or corrosion on the surface allowed. Surface Condition HRA.</t>
  </si>
  <si>
    <t>Material Grade New:  EN 10088 3CR12
Material Grade Old:  N/A
Material Shape / Form:  Plate 
Length: 2880mm (Length 2880+0/-2mm)
Width: 1490mm (Width = 1490 +0/-2mm ) 
Height: N/A
Thickness: 6mm
Diameter: N/A 
General: Material certificate to EN 10204 type 3.1 to be supplied. ZINC PLATED STEEL. FABRICATIONMETHOD: HOT ROLLED.  (PRECISION CUT) L = 2880 + 0-2 MM W = 1490 + 0-2 MM SQUARE = ± 0+2 MM.</t>
  </si>
  <si>
    <t xml:space="preserve">Material Grade New:   EN 10088 3CR12
Material Grade Old:  N/A
Material Shape / Form:  Plate
Length: 4000mm
Width: 1500mm
Height: N/A
Thickness: 12mm
Diameter: N/A 
General: Material certificate to EN 10204 type 3.1 to be supplied No rust or corrosion on the surface allowed. </t>
  </si>
  <si>
    <t>Material Grade New: EN10088 3CR12
Material Grade Old: N/A
Material Shape / Form: Plate
Length: 3000mm
Width: 1040mm
Height: N/A
Thickness: 102mm
Diameter: N/A
General: Material certificate to EN 10204 type 3.1 to be supplied. No rust or corrosion on the surface allowed. FABRICATION M ETHOD: HOT ROLLED</t>
  </si>
  <si>
    <t>Material Grade New:   EN 10088 3CR12
Material Grade Old:  N/A
Material Shape / Form:  Plate
Length: 3000mm
Width: 1500mm
Height: N/A
Thickness: 6mm
Diameter: N/A 
General: Material certificate to EN 10204 type 3.1 to be supplied. No rust or corrosion on the surface allowed.  NO 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t>
  </si>
  <si>
    <t>Material Grade New:  EN 10088 3CR12
Material Grade Old: 3CR12
Material Shape / Form: Plate
Length: 2500mm
Width: 1500mm
Height: N/A
Thickness: 4.5mm
Diameter: N/A
General: Material certificate to EN 10204 type 3.1 to be supplied. No rust or corrosion on the surface allowed.  HOT ROLLED ALLOY.</t>
  </si>
  <si>
    <t>Material Grade New:  EN 10088 3CR12
Material Grade Old:  N/A
Material Shape / Form:  Plate
Length: 2700mm
Width: 1500mm
Height: N/A
Thickness: 4mm
Diameter: N/A 
General: Material certificate to EN 10204 type 3.1 to be supplied. No rust or corrosion on the surface allowed. IDENTIFICATION MUST BE STENCILLED.</t>
  </si>
  <si>
    <t>Material Grade New:  EN 10088 3CR12
Material Grade Old:  N/A
Material Shape / Form:  Plate
Length: 3410mm
Width: 1500mm
Height: N/A
Thickness: 4mm
Diameter: N/A 
General: Material certificate to EN 10204 type 3.1 to be supplied. No rust or corrosion on the surface allowed. HRA.</t>
  </si>
  <si>
    <t>611000250</t>
  </si>
  <si>
    <t>Material Grade New: EN10088 3CR12
Material Grade Old: N/A
Material Shape / Form: Plate
Length: 1700mm
Width: 1565mm
Height: N/A
Thickness: 6mm
Diameter: N/A
General: Material certificate to EN 10204 type 3.1 to be supplied. No rust or corrosion on the surface allowed.</t>
  </si>
  <si>
    <t xml:space="preserve">Material Grade New: EN 10088 3CR12
Material Grade Old: 3CR12
Material Shape / Form: Sheet
Length: 2500mm
Width: 1200mmm
Height: N/A
Thickness: 4.5mm
Diameter: N/A
General: Material certificate to EN 10204 type 3.1 to be supplied. No rust or corrosion on the surface allowed. HRA BLACK
</t>
  </si>
  <si>
    <t>Material Grade New: EN 10088 3CR12
Material Grade Old: EN 10088 3CR12
Material Shape / Form: Sheet
Length: 3000mm
Width: 1500mm
Height: N/A
Thickness: 1.6mm
Diameter: N/A
General: Material certificate to EN 10204 type 3.1 to be supplied. No rust or corrosion on the surface allowed.</t>
  </si>
  <si>
    <t>611000270</t>
  </si>
  <si>
    <t>Material Grade New:  EN 10088 3CR12
Material Grade Old:  N/A
Material Shape / Form:  Plate
Length: 3282mm
Width: 1565mm
Height: N/A
Thickness: 102mm
Diameter: N/A 
General: Material certificate to EN 10204 type 3.1 to be supplied. No rust or corrosion on the surface allowed. FOR WAGON SIDE/BOTTOM; CCL.</t>
  </si>
  <si>
    <t>Purchase order Long text Detailed Description</t>
  </si>
  <si>
    <t>Material Grade New:   EN 10088 3CR12
Material Grade Old:  N/A
Material Shape / Form:  Plate
Length: 3870mm
Width: 1500mm
Height: N/A
Thickness: 8mm
Diameter: N/A 
General: Material certificate to EN 10204 type 3.1 to be supplied. No rust or corrosion on the surface allowed. FABRICATION METHOD: HOT ROLLED.</t>
  </si>
  <si>
    <t>Material Grade New: AISI SAE 304L
Material Grade Old: AISI SAE 304
Material Shape / Form: Plate
Length: 2500mm
Width: 1200mm
Height: N/A
Thickness: 6mm
Diameter: N/A
General: Material certificate to EN 10204 type 3.1 to be supplied. No rust or corrosion on the surface allowed. STAINLESS STEEL, MATERIAL GRADE: 304L</t>
  </si>
  <si>
    <t>Material Grade New: AISI 304L
Material Grade Old:  AISI 304
Material Shape / Form: Sheet
Length: 3000mm
Width: 1500mm
Height: N/A
Thickness: 3mm
Diameter: N/A
General: Material certificate to EN 10204 type 3.1 to be supplied. No rust or corrosion on the surface allowed.</t>
  </si>
  <si>
    <t>3CR12, SS 304, SS40 L</t>
  </si>
  <si>
    <t>Quantity</t>
  </si>
  <si>
    <t>Weigt Kg</t>
  </si>
  <si>
    <t>Total Ton</t>
  </si>
  <si>
    <t>611000256</t>
  </si>
  <si>
    <t>611000253</t>
  </si>
  <si>
    <t>511420113</t>
  </si>
  <si>
    <t>611000255</t>
  </si>
  <si>
    <t>February 2022 Mill Price [Rand Per 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</si>
</sst>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quot;R&quot;\ * #,##0.00_ ;_ &quot;R&quot;\ * \-#,##0.00_ ;_ &quot;R&quot;\ * &quot;-&quot;??_ ;_ @_ "/>
    <numFmt numFmtId="165" formatCode="&quot;R&quot;\ #,##0.00"/>
    <numFmt numFmtId="166" formatCode="0.0%"/>
  </numFmts>
  <fonts count="15" x14ac:knownFonts="1">
    <font>
      <sz val="11"/>
      <color theme="1"/>
      <name val="Calibri"/>
      <family val="2"/>
      <scheme val="minor"/>
    </font>
    <font>
      <sz val="10"/>
      <color theme="1"/>
      <name val="Tahoma"/>
      <family val="2"/>
    </font>
    <font>
      <sz val="10"/>
      <name val="Arial"/>
      <family val="2"/>
    </font>
    <font>
      <sz val="10"/>
      <color theme="1"/>
      <name val="Calibri Light"/>
      <family val="2"/>
    </font>
    <font>
      <sz val="10"/>
      <name val="MS Sans Serif"/>
      <family val="2"/>
    </font>
    <font>
      <b/>
      <sz val="11"/>
      <color theme="1"/>
      <name val="Calibri"/>
      <family val="2"/>
      <scheme val="minor"/>
    </font>
    <font>
      <sz val="11"/>
      <color theme="1"/>
      <name val="Calibri"/>
      <family val="2"/>
      <scheme val="minor"/>
    </font>
    <font>
      <b/>
      <sz val="9"/>
      <name val="Tahoma"/>
      <family val="2"/>
    </font>
    <font>
      <b/>
      <sz val="10"/>
      <color theme="1"/>
      <name val="Tahoma"/>
      <family val="2"/>
    </font>
    <font>
      <sz val="9"/>
      <color theme="1"/>
      <name val="Tahoma"/>
      <family val="2"/>
    </font>
    <font>
      <b/>
      <sz val="9"/>
      <color theme="1"/>
      <name val="Tahoma"/>
      <family val="2"/>
    </font>
    <font>
      <b/>
      <sz val="11"/>
      <name val="Calibri"/>
      <family val="2"/>
      <scheme val="minor"/>
    </font>
    <font>
      <b/>
      <sz val="10"/>
      <color theme="0"/>
      <name val="Tahoma"/>
      <family val="2"/>
    </font>
    <font>
      <b/>
      <sz val="9"/>
      <color rgb="FF000000"/>
      <name val="Tahoma"/>
      <family val="2"/>
    </font>
    <font>
      <sz val="10"/>
      <color theme="1"/>
      <name val="Arial"/>
      <family val="2"/>
    </font>
  </fonts>
  <fills count="10">
    <fill>
      <patternFill patternType="none"/>
    </fill>
    <fill>
      <patternFill patternType="gray125"/>
    </fill>
    <fill>
      <patternFill patternType="solid">
        <fgColor theme="0" tint="-0.24994659260841701"/>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6" tint="0.39997558519241921"/>
        <bgColor indexed="64"/>
      </patternFill>
    </fill>
    <fill>
      <patternFill patternType="solid">
        <fgColor theme="1" tint="0.34998626667073579"/>
        <bgColor indexed="64"/>
      </patternFill>
    </fill>
    <fill>
      <patternFill patternType="solid">
        <fgColor theme="6" tint="0.59999389629810485"/>
        <bgColor indexed="64"/>
      </patternFill>
    </fill>
    <fill>
      <patternFill patternType="solid">
        <fgColor theme="0" tint="-0.249977111117893"/>
        <bgColor indexed="64"/>
      </patternFill>
    </fill>
  </fills>
  <borders count="2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theme="0"/>
      </left>
      <right style="medium">
        <color indexed="64"/>
      </right>
      <top style="medium">
        <color indexed="64"/>
      </top>
      <bottom/>
      <diagonal/>
    </border>
    <border>
      <left style="medium">
        <color theme="0"/>
      </left>
      <right style="medium">
        <color theme="0"/>
      </right>
      <top style="medium">
        <color indexed="64"/>
      </top>
      <bottom/>
      <diagonal/>
    </border>
    <border>
      <left style="medium">
        <color indexed="64"/>
      </left>
      <right style="medium">
        <color theme="0"/>
      </right>
      <top style="medium">
        <color indexed="64"/>
      </top>
      <bottom/>
      <diagonal/>
    </border>
    <border>
      <left style="thin">
        <color indexed="64"/>
      </left>
      <right/>
      <top style="thin">
        <color indexed="64"/>
      </top>
      <bottom style="thin">
        <color indexed="64"/>
      </bottom>
      <diagonal/>
    </border>
    <border>
      <left/>
      <right/>
      <top/>
      <bottom style="thin">
        <color theme="4" tint="0.39997558519241921"/>
      </bottom>
      <diagonal/>
    </border>
  </borders>
  <cellStyleXfs count="8">
    <xf numFmtId="0" fontId="0" fillId="0" borderId="0"/>
    <xf numFmtId="164" fontId="2" fillId="0" borderId="0" applyFont="0" applyFill="0" applyBorder="0" applyAlignment="0" applyProtection="0"/>
    <xf numFmtId="0" fontId="3" fillId="0" borderId="0"/>
    <xf numFmtId="0" fontId="2" fillId="0" borderId="0"/>
    <xf numFmtId="0" fontId="4" fillId="0" borderId="0"/>
    <xf numFmtId="0" fontId="2" fillId="0" borderId="0"/>
    <xf numFmtId="9" fontId="6" fillId="0" borderId="0" applyFont="0" applyFill="0" applyBorder="0" applyAlignment="0" applyProtection="0"/>
    <xf numFmtId="164" fontId="6" fillId="0" borderId="0" applyFont="0" applyFill="0" applyBorder="0" applyAlignment="0" applyProtection="0"/>
  </cellStyleXfs>
  <cellXfs count="53">
    <xf numFmtId="0" fontId="0" fillId="0" borderId="0" xfId="0"/>
    <xf numFmtId="165" fontId="0" fillId="0" borderId="0" xfId="0" applyNumberFormat="1"/>
    <xf numFmtId="0" fontId="0" fillId="0" borderId="0" xfId="0"/>
    <xf numFmtId="0" fontId="0" fillId="0" borderId="0" xfId="0"/>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8" fillId="0" borderId="0" xfId="0" applyFont="1" applyFill="1" applyBorder="1" applyAlignment="1">
      <alignment horizontal="left" vertical="center"/>
    </xf>
    <xf numFmtId="0" fontId="1" fillId="4" borderId="0" xfId="0" applyFont="1" applyFill="1" applyBorder="1" applyAlignment="1">
      <alignment vertical="center"/>
    </xf>
    <xf numFmtId="9" fontId="11" fillId="0" borderId="0" xfId="6" applyFont="1" applyBorder="1"/>
    <xf numFmtId="9" fontId="6" fillId="0" borderId="0" xfId="6" applyFont="1" applyBorder="1"/>
    <xf numFmtId="0" fontId="11" fillId="5" borderId="10" xfId="0" applyFont="1" applyFill="1" applyBorder="1"/>
    <xf numFmtId="0" fontId="11" fillId="5" borderId="11" xfId="0" applyFont="1" applyFill="1" applyBorder="1"/>
    <xf numFmtId="2" fontId="6" fillId="0" borderId="0" xfId="6" applyNumberFormat="1" applyFont="1" applyBorder="1"/>
    <xf numFmtId="0" fontId="1" fillId="6" borderId="0" xfId="0" applyFont="1" applyFill="1" applyBorder="1" applyAlignment="1">
      <alignment horizontal="left" vertical="center"/>
    </xf>
    <xf numFmtId="0" fontId="1" fillId="6" borderId="0" xfId="0" applyFont="1" applyFill="1" applyBorder="1" applyAlignment="1">
      <alignment vertical="center"/>
    </xf>
    <xf numFmtId="0" fontId="13" fillId="0" borderId="12" xfId="0" applyFont="1" applyBorder="1" applyAlignment="1">
      <alignment horizontal="left" vertical="center"/>
    </xf>
    <xf numFmtId="0" fontId="0" fillId="8" borderId="7" xfId="0" applyFill="1" applyBorder="1"/>
    <xf numFmtId="0" fontId="0" fillId="8" borderId="8" xfId="0" applyFill="1" applyBorder="1"/>
    <xf numFmtId="0" fontId="0" fillId="8" borderId="9" xfId="0" applyFill="1" applyBorder="1"/>
    <xf numFmtId="0" fontId="10" fillId="4" borderId="0" xfId="0" applyFont="1" applyFill="1" applyBorder="1" applyAlignment="1">
      <alignment horizontal="left" vertical="top"/>
    </xf>
    <xf numFmtId="166" fontId="11" fillId="8" borderId="4" xfId="6" applyNumberFormat="1" applyFont="1" applyFill="1" applyBorder="1"/>
    <xf numFmtId="0" fontId="13" fillId="8" borderId="1" xfId="0" applyFont="1" applyFill="1" applyBorder="1" applyAlignment="1">
      <alignment horizontal="left" vertical="center" wrapText="1"/>
    </xf>
    <xf numFmtId="0" fontId="7" fillId="8" borderId="1" xfId="0" applyFont="1" applyFill="1" applyBorder="1" applyAlignment="1">
      <alignment horizontal="left" vertical="center"/>
    </xf>
    <xf numFmtId="2" fontId="9" fillId="8" borderId="12" xfId="6" applyNumberFormat="1" applyFont="1" applyFill="1" applyBorder="1" applyAlignment="1">
      <alignment horizontal="left" vertical="center"/>
    </xf>
    <xf numFmtId="10" fontId="6" fillId="8" borderId="6" xfId="6" applyNumberFormat="1" applyFont="1" applyFill="1" applyBorder="1"/>
    <xf numFmtId="0" fontId="13" fillId="3" borderId="13" xfId="0" applyFont="1" applyFill="1" applyBorder="1" applyAlignment="1">
      <alignment horizontal="left" vertical="center"/>
    </xf>
    <xf numFmtId="2" fontId="9" fillId="3" borderId="14" xfId="6" applyNumberFormat="1" applyFont="1" applyFill="1" applyBorder="1" applyAlignment="1">
      <alignment horizontal="left" vertical="center"/>
    </xf>
    <xf numFmtId="0" fontId="0" fillId="0" borderId="5" xfId="0" applyBorder="1"/>
    <xf numFmtId="0" fontId="0" fillId="0" borderId="5" xfId="0" applyNumberFormat="1" applyBorder="1"/>
    <xf numFmtId="165" fontId="0" fillId="0" borderId="5" xfId="0" applyNumberFormat="1" applyBorder="1"/>
    <xf numFmtId="0" fontId="13" fillId="0" borderId="1" xfId="0" applyFont="1" applyBorder="1" applyAlignment="1">
      <alignment horizontal="left" vertical="center"/>
    </xf>
    <xf numFmtId="9" fontId="11" fillId="8" borderId="5" xfId="6" applyFont="1" applyFill="1" applyBorder="1"/>
    <xf numFmtId="9" fontId="6" fillId="8" borderId="5" xfId="6" applyFont="1" applyFill="1" applyBorder="1"/>
    <xf numFmtId="0" fontId="2" fillId="0" borderId="5" xfId="0" applyFont="1" applyBorder="1" applyAlignment="1">
      <alignment vertical="top" wrapText="1"/>
    </xf>
    <xf numFmtId="0" fontId="14" fillId="0" borderId="5" xfId="0" applyFont="1" applyBorder="1" applyAlignment="1">
      <alignment vertical="top" wrapText="1"/>
    </xf>
    <xf numFmtId="0" fontId="5" fillId="0" borderId="5" xfId="0" applyFont="1" applyBorder="1"/>
    <xf numFmtId="0" fontId="5" fillId="9" borderId="5" xfId="0" applyFont="1" applyFill="1" applyBorder="1"/>
    <xf numFmtId="0" fontId="8" fillId="2" borderId="5" xfId="0" applyFont="1" applyFill="1" applyBorder="1" applyAlignment="1" applyProtection="1">
      <alignment horizontal="center" vertical="center" wrapText="1"/>
      <protection locked="0" hidden="1"/>
    </xf>
    <xf numFmtId="165" fontId="8" fillId="2" borderId="5" xfId="0" applyNumberFormat="1" applyFont="1" applyFill="1" applyBorder="1" applyAlignment="1" applyProtection="1">
      <alignment horizontal="center" vertical="center" wrapText="1"/>
      <protection locked="0" hidden="1"/>
    </xf>
    <xf numFmtId="4" fontId="8" fillId="2" borderId="5" xfId="0" applyNumberFormat="1" applyFont="1" applyFill="1" applyBorder="1" applyAlignment="1" applyProtection="1">
      <alignment horizontal="center" vertical="center" wrapText="1"/>
    </xf>
    <xf numFmtId="4" fontId="8" fillId="2" borderId="20" xfId="0" applyNumberFormat="1" applyFont="1" applyFill="1" applyBorder="1" applyAlignment="1" applyProtection="1">
      <alignment horizontal="center" vertical="center" wrapText="1"/>
    </xf>
    <xf numFmtId="165" fontId="0" fillId="0" borderId="20" xfId="0" applyNumberFormat="1" applyBorder="1"/>
    <xf numFmtId="0" fontId="5" fillId="0" borderId="21" xfId="0" applyFont="1" applyBorder="1"/>
    <xf numFmtId="164" fontId="12" fillId="7" borderId="18" xfId="7" applyFont="1" applyFill="1" applyBorder="1" applyAlignment="1" applyProtection="1">
      <alignment horizontal="center" vertical="center"/>
    </xf>
    <xf numFmtId="164" fontId="12" fillId="7" borderId="17" xfId="7" applyFont="1" applyFill="1" applyBorder="1" applyAlignment="1" applyProtection="1">
      <alignment horizontal="center" vertical="center"/>
    </xf>
    <xf numFmtId="164" fontId="12" fillId="7" borderId="19" xfId="7" applyFont="1" applyFill="1" applyBorder="1" applyAlignment="1" applyProtection="1">
      <alignment horizontal="center" vertical="center"/>
    </xf>
    <xf numFmtId="0" fontId="5" fillId="5" borderId="2" xfId="0" applyFont="1" applyFill="1" applyBorder="1" applyAlignment="1">
      <alignment horizontal="center"/>
    </xf>
    <xf numFmtId="0" fontId="5" fillId="5" borderId="3" xfId="0" applyFont="1" applyFill="1" applyBorder="1" applyAlignment="1">
      <alignment horizontal="center"/>
    </xf>
    <xf numFmtId="0" fontId="5" fillId="5" borderId="4" xfId="0" applyFont="1" applyFill="1" applyBorder="1" applyAlignment="1">
      <alignment horizontal="center"/>
    </xf>
    <xf numFmtId="0" fontId="5" fillId="4" borderId="15" xfId="0" applyFont="1" applyFill="1" applyBorder="1" applyAlignment="1">
      <alignment horizontal="center"/>
    </xf>
    <xf numFmtId="0" fontId="5" fillId="4" borderId="16" xfId="0" applyFont="1" applyFill="1" applyBorder="1" applyAlignment="1">
      <alignment horizontal="center"/>
    </xf>
    <xf numFmtId="0" fontId="0" fillId="4" borderId="15" xfId="0" applyFill="1" applyBorder="1" applyAlignment="1">
      <alignment horizontal="center"/>
    </xf>
    <xf numFmtId="0" fontId="0" fillId="4" borderId="16" xfId="0" applyFill="1" applyBorder="1" applyAlignment="1">
      <alignment horizontal="center"/>
    </xf>
  </cellXfs>
  <cellStyles count="8">
    <cellStyle name="Currency 2" xfId="1" xr:uid="{00000000-0005-0000-0000-000000000000}"/>
    <cellStyle name="Currency 3" xfId="7" xr:uid="{90CE5B8C-E83B-4707-BFB4-666497E5C5F9}"/>
    <cellStyle name="Normal" xfId="0" builtinId="0"/>
    <cellStyle name="Normal 2" xfId="2" xr:uid="{00000000-0005-0000-0000-000002000000}"/>
    <cellStyle name="Normal 2 2" xfId="3" xr:uid="{00000000-0005-0000-0000-000003000000}"/>
    <cellStyle name="Normal 2 3" xfId="4" xr:uid="{00000000-0005-0000-0000-000004000000}"/>
    <cellStyle name="Normal 3" xfId="5" xr:uid="{00000000-0005-0000-0000-000005000000}"/>
    <cellStyle name="Percent"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opy%20of%20Steel%20Tender%202021_2026%20(15%25)work.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ersonal/gabisile_mahlase_transnet_net/Documents/Documents/STEEL/Annexure%201_PD_BR_NAT_001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Annexure%20M1%20Pricing%20Schedule%20CARB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teel Required"/>
      <sheetName val="Steel Required"/>
      <sheetName val="Steel Tender"/>
      <sheetName val="Sheet1"/>
      <sheetName val="Sheet2"/>
      <sheetName val="Stock 25 May 2021"/>
    </sheetNames>
    <sheetDataSet>
      <sheetData sheetId="0"/>
      <sheetData sheetId="1"/>
      <sheetData sheetId="2">
        <row r="2">
          <cell r="A2" t="str">
            <v>011822840</v>
          </cell>
          <cell r="B2" t="str">
            <v>PLATE METAL;16 MM,WD:1.2 M,LG:2.5 M,STL</v>
          </cell>
          <cell r="C2" t="str">
            <v xml:space="preserve"> </v>
          </cell>
          <cell r="D2">
            <v>1620.56</v>
          </cell>
          <cell r="E2">
            <v>14741386.767119998</v>
          </cell>
          <cell r="F2">
            <v>1620.56</v>
          </cell>
          <cell r="G2">
            <v>16510353.179174399</v>
          </cell>
          <cell r="H2">
            <v>1620.56</v>
          </cell>
          <cell r="I2">
            <v>18491595.560675327</v>
          </cell>
          <cell r="J2">
            <v>15.52</v>
          </cell>
          <cell r="K2">
            <v>198343.97410394115</v>
          </cell>
          <cell r="L2">
            <v>15.52</v>
          </cell>
          <cell r="M2">
            <v>222145.25099641408</v>
          </cell>
          <cell r="N2">
            <v>9096.476999999999</v>
          </cell>
          <cell r="O2">
            <v>10188.054239999999</v>
          </cell>
          <cell r="P2">
            <v>11410.6207488</v>
          </cell>
          <cell r="Q2">
            <v>12779.895238656001</v>
          </cell>
          <cell r="R2">
            <v>14313.482667294722</v>
          </cell>
          <cell r="S2">
            <v>226.84</v>
          </cell>
          <cell r="T2">
            <v>4892.7200000000012</v>
          </cell>
        </row>
        <row r="3">
          <cell r="A3" t="str">
            <v>11005198</v>
          </cell>
          <cell r="B3" t="str">
            <v>PLATE METAL;10 MM,WD:1.2 M,LG:2.5 M,STL</v>
          </cell>
          <cell r="C3" t="str">
            <v xml:space="preserve"> </v>
          </cell>
          <cell r="D3">
            <v>1293.1928288401955</v>
          </cell>
          <cell r="E3">
            <v>7346717.6909463415</v>
          </cell>
          <cell r="F3">
            <v>1572.7614127323561</v>
          </cell>
          <cell r="G3">
            <v>10007162.039022394</v>
          </cell>
          <cell r="H3">
            <v>1086.2974615032088</v>
          </cell>
          <cell r="I3">
            <v>7741317.3973223446</v>
          </cell>
          <cell r="J3">
            <v>1122.0267603272302</v>
          </cell>
          <cell r="K3">
            <v>8955448.6301739104</v>
          </cell>
          <cell r="L3">
            <v>746.530731718364</v>
          </cell>
          <cell r="M3">
            <v>6673441.3097386304</v>
          </cell>
          <cell r="N3">
            <v>5681.0690000000004</v>
          </cell>
          <cell r="O3">
            <v>6362.7972800000007</v>
          </cell>
          <cell r="P3">
            <v>7126.332953600001</v>
          </cell>
          <cell r="Q3">
            <v>7981.4929080320017</v>
          </cell>
          <cell r="R3">
            <v>8939.2720569958419</v>
          </cell>
          <cell r="S3">
            <v>632.42200000000003</v>
          </cell>
          <cell r="T3">
            <v>5820.8091951213555</v>
          </cell>
        </row>
        <row r="4">
          <cell r="A4" t="str">
            <v>011670461</v>
          </cell>
          <cell r="B4" t="str">
            <v>PLATE METAL;5 MM,WD:1.524 M,LG:2.8 M,STL</v>
          </cell>
          <cell r="C4" t="str">
            <v xml:space="preserve"> </v>
          </cell>
          <cell r="D4">
            <v>0.5</v>
          </cell>
          <cell r="E4">
            <v>2242.5</v>
          </cell>
          <cell r="F4">
            <v>280.35000000000002</v>
          </cell>
          <cell r="G4">
            <v>1408254.1200000003</v>
          </cell>
          <cell r="H4">
            <v>252.315</v>
          </cell>
          <cell r="I4">
            <v>1419520.1529600003</v>
          </cell>
          <cell r="J4">
            <v>1727.223</v>
          </cell>
          <cell r="K4">
            <v>10883408.437923843</v>
          </cell>
          <cell r="L4">
            <v>1509.4705857021672</v>
          </cell>
          <cell r="M4">
            <v>10652687.636938758</v>
          </cell>
          <cell r="N4">
            <v>4485</v>
          </cell>
          <cell r="O4">
            <v>5023.2000000000007</v>
          </cell>
          <cell r="P4">
            <v>5625.9840000000013</v>
          </cell>
          <cell r="Q4">
            <v>6301.1020800000024</v>
          </cell>
          <cell r="R4">
            <v>7057.2343296000035</v>
          </cell>
          <cell r="S4">
            <v>306</v>
          </cell>
          <cell r="T4">
            <v>3769.8585857021671</v>
          </cell>
        </row>
        <row r="5">
          <cell r="A5" t="str">
            <v>811012379</v>
          </cell>
          <cell r="B5" t="str">
            <v>BAR METAL;DIA 32 MM X LG 6 M,RND</v>
          </cell>
          <cell r="C5" t="str">
            <v xml:space="preserve"> </v>
          </cell>
          <cell r="D5">
            <v>14800</v>
          </cell>
          <cell r="E5">
            <v>5479929.3999999994</v>
          </cell>
          <cell r="F5">
            <v>14800</v>
          </cell>
          <cell r="G5">
            <v>6137520.9280000003</v>
          </cell>
          <cell r="H5">
            <v>14800</v>
          </cell>
          <cell r="I5">
            <v>6874023.4393600011</v>
          </cell>
          <cell r="J5">
            <v>1472</v>
          </cell>
          <cell r="K5">
            <v>765729.05426124821</v>
          </cell>
          <cell r="L5">
            <v>0</v>
          </cell>
          <cell r="M5">
            <v>0</v>
          </cell>
          <cell r="N5">
            <v>370.26549999999997</v>
          </cell>
          <cell r="O5">
            <v>414.69736</v>
          </cell>
          <cell r="P5">
            <v>464.46104320000006</v>
          </cell>
          <cell r="Q5">
            <v>520.19636838400015</v>
          </cell>
          <cell r="R5">
            <v>582.61993259008023</v>
          </cell>
          <cell r="S5">
            <v>0</v>
          </cell>
          <cell r="T5">
            <v>45872</v>
          </cell>
        </row>
        <row r="6">
          <cell r="A6" t="str">
            <v>011670464</v>
          </cell>
          <cell r="B6" t="str">
            <v>PLATE METAL;6 MM,WD:1.1 M,LG:3.1 M,STL</v>
          </cell>
          <cell r="C6" t="str">
            <v xml:space="preserve"> </v>
          </cell>
          <cell r="D6">
            <v>0</v>
          </cell>
          <cell r="E6">
            <v>0</v>
          </cell>
          <cell r="F6">
            <v>420</v>
          </cell>
          <cell r="G6">
            <v>2840131.9632000001</v>
          </cell>
          <cell r="H6">
            <v>378</v>
          </cell>
          <cell r="I6">
            <v>2862853.0189056001</v>
          </cell>
          <cell r="J6">
            <v>1162</v>
          </cell>
          <cell r="K6">
            <v>9856696.9124986902</v>
          </cell>
          <cell r="L6">
            <v>1113.3635657196442</v>
          </cell>
          <cell r="M6">
            <v>10577433.465751661</v>
          </cell>
          <cell r="N6">
            <v>6037.6954999999998</v>
          </cell>
          <cell r="O6">
            <v>6762.2189600000002</v>
          </cell>
          <cell r="P6">
            <v>7573.6852352000005</v>
          </cell>
          <cell r="Q6">
            <v>8482.5274634240013</v>
          </cell>
          <cell r="R6">
            <v>9500.4307590348817</v>
          </cell>
          <cell r="S6">
            <v>20</v>
          </cell>
          <cell r="T6">
            <v>3073.3635657196442</v>
          </cell>
        </row>
        <row r="7">
          <cell r="A7" t="str">
            <v>Plate 14mm</v>
          </cell>
          <cell r="B7" t="str">
            <v>PLATE METAL; THK14x3500x1200x14mm S355J2+N</v>
          </cell>
          <cell r="C7" t="str">
            <v xml:space="preserve"> </v>
          </cell>
          <cell r="D7">
            <v>0</v>
          </cell>
          <cell r="E7">
            <v>0</v>
          </cell>
          <cell r="F7">
            <v>1049.9009600714285</v>
          </cell>
          <cell r="G7">
            <v>11649107.010086205</v>
          </cell>
          <cell r="H7">
            <v>1049.9009600714285</v>
          </cell>
          <cell r="I7">
            <v>13046999.85129655</v>
          </cell>
          <cell r="J7">
            <v>0</v>
          </cell>
          <cell r="K7">
            <v>0</v>
          </cell>
          <cell r="L7">
            <v>0</v>
          </cell>
          <cell r="M7">
            <v>0</v>
          </cell>
          <cell r="N7">
            <v>9906.6376710000004</v>
          </cell>
          <cell r="O7">
            <v>11095.434191520002</v>
          </cell>
          <cell r="P7">
            <v>12426.886294502403</v>
          </cell>
          <cell r="Q7">
            <v>13918.112649842693</v>
          </cell>
          <cell r="R7">
            <v>15588.286167823817</v>
          </cell>
          <cell r="S7">
            <v>0</v>
          </cell>
          <cell r="T7">
            <v>2099.8019201428569</v>
          </cell>
        </row>
        <row r="8">
          <cell r="A8" t="str">
            <v>011005251</v>
          </cell>
          <cell r="B8" t="str">
            <v>PLATE METAL;12 MM,WD:1.2 M,LG:2.5 M,STL</v>
          </cell>
          <cell r="C8" t="str">
            <v xml:space="preserve"> </v>
          </cell>
          <cell r="D8">
            <v>80.27911204705984</v>
          </cell>
          <cell r="E8">
            <v>486055.18231031887</v>
          </cell>
          <cell r="F8">
            <v>784.64248140452537</v>
          </cell>
          <cell r="G8">
            <v>5320750.0528755691</v>
          </cell>
          <cell r="H8">
            <v>70.423226008150394</v>
          </cell>
          <cell r="I8">
            <v>534853.66835619579</v>
          </cell>
          <cell r="J8">
            <v>1323.540740935211</v>
          </cell>
          <cell r="K8">
            <v>11258341.031938583</v>
          </cell>
          <cell r="L8">
            <v>806.77397939610205</v>
          </cell>
          <cell r="M8">
            <v>7686116.9985864041</v>
          </cell>
          <cell r="N8">
            <v>6054.5659999999998</v>
          </cell>
          <cell r="O8">
            <v>6781.1139200000007</v>
          </cell>
          <cell r="P8">
            <v>7594.8475904000015</v>
          </cell>
          <cell r="Q8">
            <v>8506.2293012480022</v>
          </cell>
          <cell r="R8">
            <v>9526.9768173977627</v>
          </cell>
          <cell r="S8">
            <v>869.66800000000001</v>
          </cell>
          <cell r="T8">
            <v>3065.6595397910487</v>
          </cell>
        </row>
        <row r="9">
          <cell r="A9" t="str">
            <v>011670463</v>
          </cell>
          <cell r="B9" t="str">
            <v>PLATE METAL;6 MM,WD:1.1 M,LG:3 M,STL</v>
          </cell>
          <cell r="C9" t="str">
            <v xml:space="preserve"> </v>
          </cell>
          <cell r="D9">
            <v>0</v>
          </cell>
          <cell r="E9">
            <v>0</v>
          </cell>
          <cell r="F9">
            <v>0</v>
          </cell>
          <cell r="G9">
            <v>0</v>
          </cell>
          <cell r="H9">
            <v>0</v>
          </cell>
          <cell r="I9">
            <v>0</v>
          </cell>
          <cell r="J9">
            <v>1476.992</v>
          </cell>
          <cell r="K9">
            <v>12131230.07984278</v>
          </cell>
          <cell r="L9">
            <v>1146.7271314392885</v>
          </cell>
          <cell r="M9">
            <v>10548842.47898614</v>
          </cell>
          <cell r="N9">
            <v>5846.1859999999997</v>
          </cell>
          <cell r="O9">
            <v>6547.7283200000002</v>
          </cell>
          <cell r="P9">
            <v>7333.4557184000005</v>
          </cell>
          <cell r="Q9">
            <v>8213.4704046080005</v>
          </cell>
          <cell r="R9">
            <v>9199.0868531609613</v>
          </cell>
          <cell r="S9">
            <v>4</v>
          </cell>
          <cell r="T9">
            <v>2623.7191314392885</v>
          </cell>
        </row>
        <row r="10">
          <cell r="A10" t="str">
            <v>114000291</v>
          </cell>
          <cell r="B10" t="str">
            <v>SHEET METAL;THK 3 MM,WD 1.5 M,LG 3 M</v>
          </cell>
          <cell r="C10" t="str">
            <v xml:space="preserve"> </v>
          </cell>
          <cell r="D10">
            <v>1448.8</v>
          </cell>
          <cell r="E10">
            <v>6438420.8383999998</v>
          </cell>
          <cell r="F10">
            <v>1504.008</v>
          </cell>
          <cell r="G10">
            <v>7485815.0345932804</v>
          </cell>
          <cell r="H10">
            <v>1504.008</v>
          </cell>
          <cell r="I10">
            <v>8384112.8387444746</v>
          </cell>
          <cell r="J10">
            <v>458</v>
          </cell>
          <cell r="K10">
            <v>2859502.4240312325</v>
          </cell>
          <cell r="L10">
            <v>0</v>
          </cell>
          <cell r="M10">
            <v>0</v>
          </cell>
          <cell r="N10">
            <v>4443.9679999999998</v>
          </cell>
          <cell r="O10">
            <v>4977.2441600000002</v>
          </cell>
          <cell r="P10">
            <v>5574.5134592000004</v>
          </cell>
          <cell r="Q10">
            <v>6243.4550743040008</v>
          </cell>
          <cell r="R10">
            <v>6992.6696832204816</v>
          </cell>
          <cell r="S10">
            <v>540.51400000000001</v>
          </cell>
          <cell r="T10">
            <v>4914.8159999999998</v>
          </cell>
        </row>
        <row r="11">
          <cell r="A11" t="str">
            <v>Plate 24mm</v>
          </cell>
          <cell r="B11" t="str">
            <v>PLATE METAL; THK 24x4000x1500x24mm S355J2+N</v>
          </cell>
          <cell r="C11" t="str">
            <v xml:space="preserve"> </v>
          </cell>
          <cell r="D11">
            <v>0</v>
          </cell>
          <cell r="E11">
            <v>0</v>
          </cell>
          <cell r="F11">
            <v>317.49740000000003</v>
          </cell>
          <cell r="G11">
            <v>8627195.5290090665</v>
          </cell>
          <cell r="H11">
            <v>317.49740000000003</v>
          </cell>
          <cell r="I11">
            <v>9662458.9924901556</v>
          </cell>
          <cell r="J11">
            <v>0</v>
          </cell>
          <cell r="K11">
            <v>0</v>
          </cell>
          <cell r="L11">
            <v>0</v>
          </cell>
          <cell r="M11">
            <v>0</v>
          </cell>
          <cell r="N11">
            <v>24261.153479999994</v>
          </cell>
          <cell r="O11">
            <v>27172.491897599997</v>
          </cell>
          <cell r="P11">
            <v>30433.190925311999</v>
          </cell>
          <cell r="Q11">
            <v>34085.173836349444</v>
          </cell>
          <cell r="R11">
            <v>38175.394696711381</v>
          </cell>
          <cell r="S11">
            <v>0</v>
          </cell>
          <cell r="T11">
            <v>634.99480000000005</v>
          </cell>
        </row>
        <row r="12">
          <cell r="A12" t="str">
            <v>011670462</v>
          </cell>
          <cell r="B12" t="str">
            <v>PLATE METAL;5 MM,WD:1.524 M,LG:3.048 M</v>
          </cell>
          <cell r="C12" t="str">
            <v xml:space="preserve"> </v>
          </cell>
          <cell r="D12">
            <v>6.6499999999999995</v>
          </cell>
          <cell r="E12">
            <v>40073.894174999994</v>
          </cell>
          <cell r="F12">
            <v>146.65</v>
          </cell>
          <cell r="G12">
            <v>989783.00307600002</v>
          </cell>
          <cell r="H12">
            <v>132.65</v>
          </cell>
          <cell r="I12">
            <v>1002728.1363859201</v>
          </cell>
          <cell r="J12">
            <v>862</v>
          </cell>
          <cell r="K12">
            <v>7297955.9140024325</v>
          </cell>
          <cell r="L12">
            <v>753.36356571964427</v>
          </cell>
          <cell r="M12">
            <v>7143591.3928284859</v>
          </cell>
          <cell r="N12">
            <v>6026.1494999999995</v>
          </cell>
          <cell r="O12">
            <v>6749.2874400000001</v>
          </cell>
          <cell r="P12">
            <v>7559.2019328000006</v>
          </cell>
          <cell r="Q12">
            <v>8466.3061647360009</v>
          </cell>
          <cell r="R12">
            <v>9482.2629045043213</v>
          </cell>
          <cell r="S12">
            <v>18</v>
          </cell>
          <cell r="T12">
            <v>1901.3135657196444</v>
          </cell>
        </row>
        <row r="13">
          <cell r="A13" t="str">
            <v>011005388</v>
          </cell>
          <cell r="B13" t="str">
            <v>PLATE METAL;20 MM,WD:1.2 M,LG:2.5 M,STL</v>
          </cell>
          <cell r="C13" t="str">
            <v xml:space="preserve"> </v>
          </cell>
          <cell r="D13">
            <v>83.327213703922368</v>
          </cell>
          <cell r="E13">
            <v>783335.88773795078</v>
          </cell>
          <cell r="F13">
            <v>373.66658778360221</v>
          </cell>
          <cell r="G13">
            <v>3934263.579428731</v>
          </cell>
          <cell r="H13">
            <v>32.151711074189478</v>
          </cell>
          <cell r="I13">
            <v>379141.47861944872</v>
          </cell>
          <cell r="J13">
            <v>532.80268336525864</v>
          </cell>
          <cell r="K13">
            <v>7036904.1424722802</v>
          </cell>
          <cell r="L13">
            <v>363.07277389695957</v>
          </cell>
          <cell r="M13">
            <v>5370651.0736382119</v>
          </cell>
          <cell r="N13">
            <v>9400.7209999999995</v>
          </cell>
          <cell r="O13">
            <v>10528.80752</v>
          </cell>
          <cell r="P13">
            <v>11792.264422400001</v>
          </cell>
          <cell r="Q13">
            <v>13207.336153088003</v>
          </cell>
          <cell r="R13">
            <v>14792.216491458565</v>
          </cell>
          <cell r="S13">
            <v>146.30599999999998</v>
          </cell>
          <cell r="T13">
            <v>1385.0209698239323</v>
          </cell>
        </row>
        <row r="14">
          <cell r="A14" t="str">
            <v>011005465</v>
          </cell>
          <cell r="B14" t="str">
            <v>PLATE METAL;25 MM,WD:1.2 M,LG:2.5 M,STL</v>
          </cell>
          <cell r="C14" t="str">
            <v xml:space="preserve"> </v>
          </cell>
          <cell r="D14">
            <v>305.63652808137834</v>
          </cell>
          <cell r="E14">
            <v>3437490.5165111893</v>
          </cell>
          <cell r="F14">
            <v>325.48415210897929</v>
          </cell>
          <cell r="G14">
            <v>4100002.4975861739</v>
          </cell>
          <cell r="H14">
            <v>295.63408041011394</v>
          </cell>
          <cell r="I14">
            <v>4170871.3478771388</v>
          </cell>
          <cell r="J14">
            <v>284.64781638192659</v>
          </cell>
          <cell r="K14">
            <v>4497779.6549320323</v>
          </cell>
          <cell r="L14">
            <v>63.153132564364704</v>
          </cell>
          <cell r="M14">
            <v>1117643.3524491</v>
          </cell>
          <cell r="N14">
            <v>11246.988499999999</v>
          </cell>
          <cell r="O14">
            <v>12596.627120000001</v>
          </cell>
          <cell r="P14">
            <v>14108.222374400002</v>
          </cell>
          <cell r="Q14">
            <v>15801.209059328005</v>
          </cell>
          <cell r="R14">
            <v>17697.354146447367</v>
          </cell>
          <cell r="S14">
            <v>103</v>
          </cell>
          <cell r="T14">
            <v>1274.555709546763</v>
          </cell>
        </row>
        <row r="15">
          <cell r="A15" t="str">
            <v>011005339</v>
          </cell>
          <cell r="B15" t="str">
            <v>PLATE METAL;16 MM,WD:1.2 M,LG:2.5 M</v>
          </cell>
          <cell r="C15" t="str">
            <v xml:space="preserve"> </v>
          </cell>
          <cell r="D15">
            <v>362.45386618921617</v>
          </cell>
          <cell r="E15">
            <v>3244883.8225752036</v>
          </cell>
          <cell r="F15">
            <v>435.61454718453132</v>
          </cell>
          <cell r="G15">
            <v>4367840.9209064515</v>
          </cell>
          <cell r="H15">
            <v>360.55988258559398</v>
          </cell>
          <cell r="I15">
            <v>4049112.6987059615</v>
          </cell>
          <cell r="J15">
            <v>706.59780163615051</v>
          </cell>
          <cell r="K15">
            <v>8887359.8590100147</v>
          </cell>
          <cell r="L15">
            <v>60.034395657189251</v>
          </cell>
          <cell r="M15">
            <v>845704.5155175468</v>
          </cell>
          <cell r="N15">
            <v>8952.5429999999997</v>
          </cell>
          <cell r="O15">
            <v>10026.848160000001</v>
          </cell>
          <cell r="P15">
            <v>11230.069939200002</v>
          </cell>
          <cell r="Q15">
            <v>12577.678331904004</v>
          </cell>
          <cell r="R15">
            <v>14086.999731732485</v>
          </cell>
          <cell r="S15">
            <v>726.3</v>
          </cell>
          <cell r="T15">
            <v>1925.260493252681</v>
          </cell>
        </row>
        <row r="16">
          <cell r="A16" t="str">
            <v>011671994</v>
          </cell>
          <cell r="B16" t="str">
            <v>PLATE METAL;8 MM,WD:1.07 M,LG:2.735 M</v>
          </cell>
          <cell r="C16" t="str">
            <v xml:space="preserve"> </v>
          </cell>
          <cell r="D16">
            <v>0</v>
          </cell>
          <cell r="E16">
            <v>0</v>
          </cell>
          <cell r="F16">
            <v>0</v>
          </cell>
          <cell r="G16">
            <v>0</v>
          </cell>
          <cell r="H16">
            <v>0</v>
          </cell>
          <cell r="I16">
            <v>0</v>
          </cell>
          <cell r="J16">
            <v>712</v>
          </cell>
          <cell r="K16">
            <v>7314129.9382681614</v>
          </cell>
          <cell r="L16">
            <v>573.36356571964427</v>
          </cell>
          <cell r="M16">
            <v>6596761.6518641897</v>
          </cell>
          <cell r="N16">
            <v>7311.8724999999986</v>
          </cell>
          <cell r="O16">
            <v>8189.2971999999991</v>
          </cell>
          <cell r="P16">
            <v>9172.0128640000003</v>
          </cell>
          <cell r="Q16">
            <v>10272.654407680002</v>
          </cell>
          <cell r="R16">
            <v>11505.372936601603</v>
          </cell>
          <cell r="S16">
            <v>0</v>
          </cell>
          <cell r="T16">
            <v>1285.3635657196442</v>
          </cell>
        </row>
        <row r="17">
          <cell r="A17" t="str">
            <v>011670457</v>
          </cell>
          <cell r="B17" t="str">
            <v>PLATE METAL;8 MM,WD:1.1 M,LG:3 M,SS</v>
          </cell>
          <cell r="C17" t="str">
            <v xml:space="preserve"> </v>
          </cell>
          <cell r="D17">
            <v>0</v>
          </cell>
          <cell r="E17">
            <v>0</v>
          </cell>
          <cell r="F17">
            <v>280</v>
          </cell>
          <cell r="G17">
            <v>2750063.9264000002</v>
          </cell>
          <cell r="H17">
            <v>252</v>
          </cell>
          <cell r="I17">
            <v>2772064.4378112005</v>
          </cell>
          <cell r="J17">
            <v>300</v>
          </cell>
          <cell r="K17">
            <v>3696085.917081601</v>
          </cell>
          <cell r="L17">
            <v>360</v>
          </cell>
          <cell r="M17">
            <v>4967539.4725576723</v>
          </cell>
          <cell r="N17">
            <v>8769.3364999999994</v>
          </cell>
          <cell r="O17">
            <v>9821.6568800000005</v>
          </cell>
          <cell r="P17">
            <v>11000.255705600002</v>
          </cell>
          <cell r="Q17">
            <v>12320.286390272004</v>
          </cell>
          <cell r="R17">
            <v>13798.720757104646</v>
          </cell>
          <cell r="S17">
            <v>20</v>
          </cell>
          <cell r="T17">
            <v>1192</v>
          </cell>
        </row>
        <row r="18">
          <cell r="A18" t="str">
            <v>011014683</v>
          </cell>
          <cell r="B18" t="str">
            <v>CHANNEL STRUCTURAL;PARALLEL FLANGE,U</v>
          </cell>
          <cell r="C18" t="str">
            <v xml:space="preserve"> </v>
          </cell>
          <cell r="D18">
            <v>4280.0458583225836</v>
          </cell>
          <cell r="E18">
            <v>931055.49574434489</v>
          </cell>
          <cell r="F18">
            <v>6582.6394427807045</v>
          </cell>
          <cell r="G18">
            <v>1603781.6351713608</v>
          </cell>
          <cell r="H18">
            <v>6148.7144959662573</v>
          </cell>
          <cell r="I18">
            <v>1677828.3135772333</v>
          </cell>
          <cell r="J18">
            <v>16731.751614178884</v>
          </cell>
          <cell r="K18">
            <v>5113551.3619828951</v>
          </cell>
          <cell r="L18">
            <v>14637.976647634285</v>
          </cell>
          <cell r="M18">
            <v>5010490.999813972</v>
          </cell>
          <cell r="N18">
            <v>217.53399999999999</v>
          </cell>
          <cell r="O18">
            <v>243.63808</v>
          </cell>
          <cell r="P18">
            <v>272.87464960000005</v>
          </cell>
          <cell r="Q18">
            <v>305.6196075520001</v>
          </cell>
          <cell r="R18">
            <v>342.29396045824012</v>
          </cell>
          <cell r="S18">
            <v>5882.6</v>
          </cell>
          <cell r="T18">
            <v>48381.128058882714</v>
          </cell>
        </row>
        <row r="19">
          <cell r="A19" t="str">
            <v>011807390</v>
          </cell>
          <cell r="B19" t="str">
            <v>CHANNEL STEEL;U,WD 300 MM,LG 9 M</v>
          </cell>
          <cell r="C19" t="str">
            <v xml:space="preserve"> </v>
          </cell>
          <cell r="D19">
            <v>0</v>
          </cell>
          <cell r="E19">
            <v>0</v>
          </cell>
          <cell r="F19">
            <v>0</v>
          </cell>
          <cell r="G19">
            <v>0</v>
          </cell>
          <cell r="H19">
            <v>0</v>
          </cell>
          <cell r="I19">
            <v>0</v>
          </cell>
          <cell r="J19">
            <v>6408</v>
          </cell>
          <cell r="K19">
            <v>7137596.4528476177</v>
          </cell>
          <cell r="L19">
            <v>5160.2720914767988</v>
          </cell>
          <cell r="M19">
            <v>6437542.5326085771</v>
          </cell>
          <cell r="N19">
            <v>792.8214999999999</v>
          </cell>
          <cell r="O19">
            <v>887.96007999999995</v>
          </cell>
          <cell r="P19">
            <v>994.51528960000007</v>
          </cell>
          <cell r="Q19">
            <v>1113.8571243520003</v>
          </cell>
          <cell r="R19">
            <v>1247.5199792742403</v>
          </cell>
          <cell r="S19">
            <v>1278</v>
          </cell>
          <cell r="T19">
            <v>11568.2720914768</v>
          </cell>
        </row>
        <row r="20">
          <cell r="A20" t="str">
            <v>011000918</v>
          </cell>
          <cell r="B20" t="str">
            <v>BAR METAL;DIA 32 MM,RND</v>
          </cell>
          <cell r="C20" t="str">
            <v xml:space="preserve"> </v>
          </cell>
          <cell r="D20">
            <v>26763.206785869657</v>
          </cell>
          <cell r="E20">
            <v>4100511.3460936262</v>
          </cell>
          <cell r="F20">
            <v>26219.97678910831</v>
          </cell>
          <cell r="G20">
            <v>4499354.3098054156</v>
          </cell>
          <cell r="H20">
            <v>26012.184310811004</v>
          </cell>
          <cell r="I20">
            <v>4999340.7191385319</v>
          </cell>
          <cell r="J20">
            <v>209.84322755071761</v>
          </cell>
          <cell r="K20">
            <v>45169.875514721549</v>
          </cell>
          <cell r="L20">
            <v>205.80213162748097</v>
          </cell>
          <cell r="M20">
            <v>49616.008997548262</v>
          </cell>
          <cell r="N20">
            <v>153.21449999999999</v>
          </cell>
          <cell r="O20">
            <v>171.60024000000001</v>
          </cell>
          <cell r="P20">
            <v>192.19226880000002</v>
          </cell>
          <cell r="Q20">
            <v>215.25534105600005</v>
          </cell>
          <cell r="R20">
            <v>241.08598198272009</v>
          </cell>
          <cell r="S20">
            <v>3852</v>
          </cell>
          <cell r="T20">
            <v>79411.01324496718</v>
          </cell>
        </row>
        <row r="21">
          <cell r="A21" t="str">
            <v>011087307</v>
          </cell>
          <cell r="B21" t="str">
            <v>PLATE METAL;8 MM,WD:1.925 M,LG:6.2 M</v>
          </cell>
          <cell r="C21" t="str">
            <v xml:space="preserve"> </v>
          </cell>
          <cell r="D21">
            <v>0</v>
          </cell>
          <cell r="E21">
            <v>0</v>
          </cell>
          <cell r="F21">
            <v>76.289999999999992</v>
          </cell>
          <cell r="G21">
            <v>1044667.3498799999</v>
          </cell>
          <cell r="H21">
            <v>53.55</v>
          </cell>
          <cell r="I21">
            <v>821273.67907199997</v>
          </cell>
          <cell r="J21">
            <v>284.47000000000003</v>
          </cell>
          <cell r="K21">
            <v>4886331.4715944966</v>
          </cell>
          <cell r="L21">
            <v>254.24270537308973</v>
          </cell>
          <cell r="M21">
            <v>4891172.4561830712</v>
          </cell>
          <cell r="N21">
            <v>12226.224999999999</v>
          </cell>
          <cell r="O21">
            <v>13693.371999999999</v>
          </cell>
          <cell r="P21">
            <v>15336.576640000001</v>
          </cell>
          <cell r="Q21">
            <v>17176.965836800002</v>
          </cell>
          <cell r="R21">
            <v>19238.201737216004</v>
          </cell>
          <cell r="S21">
            <v>12.5</v>
          </cell>
          <cell r="T21">
            <v>668.55270537308979</v>
          </cell>
        </row>
        <row r="22">
          <cell r="A22" t="str">
            <v>611000267</v>
          </cell>
          <cell r="B22" t="str">
            <v>PLATE METAL;12 MM,WD:1.29 M,LG:2.58,STL</v>
          </cell>
          <cell r="C22" t="str">
            <v xml:space="preserve"> </v>
          </cell>
          <cell r="D22">
            <v>188.8996784607873</v>
          </cell>
          <cell r="E22">
            <v>2387408.5862266598</v>
          </cell>
          <cell r="F22">
            <v>194.51588713725587</v>
          </cell>
          <cell r="G22">
            <v>2753395.7243343131</v>
          </cell>
          <cell r="H22">
            <v>193.27092460540715</v>
          </cell>
          <cell r="I22">
            <v>3064065.9059365499</v>
          </cell>
          <cell r="J22">
            <v>48.473673366198014</v>
          </cell>
          <cell r="K22">
            <v>860707.39209286438</v>
          </cell>
          <cell r="L22">
            <v>5.6207400633473892</v>
          </cell>
          <cell r="M22">
            <v>111779.23288810719</v>
          </cell>
          <cell r="N22">
            <v>12638.499999999998</v>
          </cell>
          <cell r="O22">
            <v>14155.119999999999</v>
          </cell>
          <cell r="P22">
            <v>15853.734400000001</v>
          </cell>
          <cell r="Q22">
            <v>17756.182528000005</v>
          </cell>
          <cell r="R22">
            <v>19886.924431360007</v>
          </cell>
          <cell r="S22">
            <v>39</v>
          </cell>
          <cell r="T22">
            <v>630.78090363299566</v>
          </cell>
        </row>
        <row r="23">
          <cell r="A23" t="str">
            <v>011669264</v>
          </cell>
          <cell r="B23" t="str">
            <v>CHANNEL STRUCTURAL;TAPER,WD:127 MM HT 64</v>
          </cell>
          <cell r="C23" t="str">
            <v xml:space="preserve"> </v>
          </cell>
          <cell r="D23">
            <v>0</v>
          </cell>
          <cell r="E23">
            <v>0</v>
          </cell>
          <cell r="F23">
            <v>0</v>
          </cell>
          <cell r="G23">
            <v>0</v>
          </cell>
          <cell r="H23">
            <v>0</v>
          </cell>
          <cell r="I23">
            <v>0</v>
          </cell>
          <cell r="J23">
            <v>1684.9480000000001</v>
          </cell>
          <cell r="K23">
            <v>4806928.0949573647</v>
          </cell>
          <cell r="L23">
            <v>1356.8648782755381</v>
          </cell>
          <cell r="M23">
            <v>4335465.6244446831</v>
          </cell>
          <cell r="N23">
            <v>2030.6125</v>
          </cell>
          <cell r="O23">
            <v>2274.2860000000001</v>
          </cell>
          <cell r="P23">
            <v>2547.2003200000004</v>
          </cell>
          <cell r="Q23">
            <v>2852.8643584000006</v>
          </cell>
          <cell r="R23">
            <v>3195.2080814080009</v>
          </cell>
          <cell r="S23">
            <v>543</v>
          </cell>
          <cell r="T23">
            <v>3041.8128782755384</v>
          </cell>
        </row>
        <row r="24">
          <cell r="A24" t="str">
            <v>914500562</v>
          </cell>
          <cell r="B24" t="str">
            <v>PLATE METAL;6 MM,WD:1.5 M,LG:2.17,3CR12</v>
          </cell>
          <cell r="C24" t="str">
            <v xml:space="preserve"> </v>
          </cell>
          <cell r="D24">
            <v>0</v>
          </cell>
          <cell r="E24">
            <v>0</v>
          </cell>
          <cell r="F24">
            <v>0</v>
          </cell>
          <cell r="G24">
            <v>0</v>
          </cell>
          <cell r="H24">
            <v>0</v>
          </cell>
          <cell r="I24">
            <v>0</v>
          </cell>
          <cell r="J24">
            <v>1472</v>
          </cell>
          <cell r="K24">
            <v>9261166.732640259</v>
          </cell>
          <cell r="L24">
            <v>0</v>
          </cell>
          <cell r="M24">
            <v>0</v>
          </cell>
          <cell r="N24">
            <v>4478.2034999999996</v>
          </cell>
          <cell r="O24">
            <v>5015.5879199999999</v>
          </cell>
          <cell r="P24">
            <v>5617.4584704000008</v>
          </cell>
          <cell r="Q24">
            <v>6291.5534868480017</v>
          </cell>
          <cell r="R24">
            <v>7046.539905269763</v>
          </cell>
          <cell r="S24">
            <v>379</v>
          </cell>
          <cell r="T24">
            <v>1472</v>
          </cell>
        </row>
        <row r="25">
          <cell r="A25" t="str">
            <v>513662642</v>
          </cell>
          <cell r="B25" t="str">
            <v>TUBE METAL;RND,6 M,42.1 MM,STL,SMLS</v>
          </cell>
          <cell r="C25" t="str">
            <v xml:space="preserve"> </v>
          </cell>
          <cell r="D25">
            <v>2805</v>
          </cell>
          <cell r="E25">
            <v>610634.47499999998</v>
          </cell>
          <cell r="F25">
            <v>5515.18</v>
          </cell>
          <cell r="G25">
            <v>1344702.3633120002</v>
          </cell>
          <cell r="H25">
            <v>2054.5119999999997</v>
          </cell>
          <cell r="I25">
            <v>561039.16805529606</v>
          </cell>
          <cell r="J25">
            <v>9269.8559999999998</v>
          </cell>
          <cell r="K25">
            <v>2835146.5331038628</v>
          </cell>
          <cell r="L25">
            <v>5896.3640686075987</v>
          </cell>
          <cell r="M25">
            <v>2019783.5742728631</v>
          </cell>
          <cell r="N25">
            <v>217.69499999999999</v>
          </cell>
          <cell r="O25">
            <v>243.81840000000003</v>
          </cell>
          <cell r="P25">
            <v>273.07660800000008</v>
          </cell>
          <cell r="Q25">
            <v>305.84580096000013</v>
          </cell>
          <cell r="R25">
            <v>342.54729707520016</v>
          </cell>
          <cell r="S25">
            <v>1440</v>
          </cell>
          <cell r="T25">
            <v>25540.912068607598</v>
          </cell>
        </row>
        <row r="26">
          <cell r="A26" t="str">
            <v>011014735</v>
          </cell>
          <cell r="B26" t="str">
            <v>CHANNEL STRUCTURAL;PARALLEL FLANGE,U</v>
          </cell>
          <cell r="C26" t="str">
            <v xml:space="preserve"> </v>
          </cell>
          <cell r="D26">
            <v>0</v>
          </cell>
          <cell r="E26">
            <v>0</v>
          </cell>
          <cell r="F26">
            <v>9489.817500000001</v>
          </cell>
          <cell r="G26">
            <v>7713495.9990858007</v>
          </cell>
          <cell r="H26">
            <v>0</v>
          </cell>
          <cell r="I26">
            <v>0</v>
          </cell>
          <cell r="J26">
            <v>0</v>
          </cell>
          <cell r="K26">
            <v>0</v>
          </cell>
          <cell r="L26">
            <v>0</v>
          </cell>
          <cell r="M26">
            <v>0</v>
          </cell>
          <cell r="N26">
            <v>725.73050000000001</v>
          </cell>
          <cell r="O26">
            <v>812.81816000000003</v>
          </cell>
          <cell r="P26">
            <v>910.35633920000009</v>
          </cell>
          <cell r="Q26">
            <v>1019.5990999040002</v>
          </cell>
          <cell r="R26">
            <v>1141.9509918924805</v>
          </cell>
          <cell r="S26">
            <v>871</v>
          </cell>
          <cell r="T26">
            <v>9489.817500000001</v>
          </cell>
        </row>
        <row r="27">
          <cell r="A27" t="str">
            <v>914500236</v>
          </cell>
          <cell r="B27" t="str">
            <v>PLATE METAL;6 MM,WD:1.5656,LG:1.8,3CR12</v>
          </cell>
          <cell r="C27" t="str">
            <v xml:space="preserve"> </v>
          </cell>
          <cell r="D27">
            <v>50.653386125508874</v>
          </cell>
          <cell r="E27">
            <v>178729.83977653147</v>
          </cell>
          <cell r="F27">
            <v>42.394436976175001</v>
          </cell>
          <cell r="G27">
            <v>167538.82985276784</v>
          </cell>
          <cell r="H27">
            <v>40.530054470530594</v>
          </cell>
          <cell r="I27">
            <v>179391.48129550667</v>
          </cell>
          <cell r="J27">
            <v>1207.4671390760618</v>
          </cell>
          <cell r="K27">
            <v>5985741.6948264614</v>
          </cell>
          <cell r="L27">
            <v>70.483602391423261</v>
          </cell>
          <cell r="M27">
            <v>391335.06731602753</v>
          </cell>
          <cell r="N27">
            <v>3528.4874999999997</v>
          </cell>
          <cell r="O27">
            <v>3951.9059999999999</v>
          </cell>
          <cell r="P27">
            <v>4426.13472</v>
          </cell>
          <cell r="Q27">
            <v>4957.2708864000006</v>
          </cell>
          <cell r="R27">
            <v>5552.1433927680009</v>
          </cell>
          <cell r="S27">
            <v>146</v>
          </cell>
          <cell r="T27">
            <v>1411.5286190396996</v>
          </cell>
        </row>
        <row r="28">
          <cell r="A28" t="str">
            <v>Plate 100mm</v>
          </cell>
          <cell r="B28" t="str">
            <v>PLATE METAL; THK 100x2500x1200x100mm S355J2+N</v>
          </cell>
          <cell r="C28" t="str">
            <v xml:space="preserve"> </v>
          </cell>
          <cell r="D28">
            <v>0</v>
          </cell>
          <cell r="E28">
            <v>0</v>
          </cell>
          <cell r="F28">
            <v>51.206624999999995</v>
          </cell>
          <cell r="G28">
            <v>2898774.1727415444</v>
          </cell>
          <cell r="H28">
            <v>51.206624999999995</v>
          </cell>
          <cell r="I28">
            <v>3246627.0734705306</v>
          </cell>
          <cell r="J28">
            <v>0</v>
          </cell>
          <cell r="K28">
            <v>0</v>
          </cell>
          <cell r="L28">
            <v>0</v>
          </cell>
          <cell r="M28">
            <v>0</v>
          </cell>
          <cell r="N28">
            <v>50544.069749999995</v>
          </cell>
          <cell r="O28">
            <v>56609.358119999997</v>
          </cell>
          <cell r="P28">
            <v>63402.481094400006</v>
          </cell>
          <cell r="Q28">
            <v>71010.778825728019</v>
          </cell>
          <cell r="R28">
            <v>79532.072284815382</v>
          </cell>
          <cell r="S28">
            <v>0</v>
          </cell>
          <cell r="T28">
            <v>102.41324999999999</v>
          </cell>
        </row>
        <row r="29">
          <cell r="A29" t="str">
            <v>511420112</v>
          </cell>
          <cell r="B29" t="str">
            <v>PLATE METAL;4 MM,1.3 M,2.2 M,ZN PLTD STL</v>
          </cell>
          <cell r="C29" t="str">
            <v xml:space="preserve"> </v>
          </cell>
          <cell r="D29">
            <v>125.37966862749721</v>
          </cell>
          <cell r="E29">
            <v>318601.96250016155</v>
          </cell>
          <cell r="F29">
            <v>104.93672518855197</v>
          </cell>
          <cell r="G29">
            <v>298652.98403899441</v>
          </cell>
          <cell r="H29">
            <v>100.32191700626383</v>
          </cell>
          <cell r="I29">
            <v>319781.3978237799</v>
          </cell>
          <cell r="J29">
            <v>1727.2282056338158</v>
          </cell>
          <cell r="K29">
            <v>6166306.6497683153</v>
          </cell>
          <cell r="L29">
            <v>86.472924051498296</v>
          </cell>
          <cell r="M29">
            <v>345759.05641661095</v>
          </cell>
          <cell r="N29">
            <v>2541.0974999999999</v>
          </cell>
          <cell r="O29">
            <v>2846.0291999999999</v>
          </cell>
          <cell r="P29">
            <v>3187.5527040000002</v>
          </cell>
          <cell r="Q29">
            <v>3570.0590284800005</v>
          </cell>
          <cell r="R29">
            <v>3998.466111897601</v>
          </cell>
          <cell r="S29">
            <v>714</v>
          </cell>
          <cell r="T29">
            <v>2144.3394405076274</v>
          </cell>
        </row>
        <row r="30">
          <cell r="A30" t="str">
            <v>011014747</v>
          </cell>
          <cell r="B30" t="str">
            <v>CHANNEL STRUCTURAL;CCL WAGON U/FRAME,U</v>
          </cell>
          <cell r="C30" t="str">
            <v xml:space="preserve"> </v>
          </cell>
          <cell r="D30">
            <v>651.97427686298556</v>
          </cell>
          <cell r="E30">
            <v>587070.23760127532</v>
          </cell>
          <cell r="F30">
            <v>3575.17097098047</v>
          </cell>
          <cell r="G30">
            <v>3605574.2249176879</v>
          </cell>
          <cell r="H30">
            <v>521.673968432572</v>
          </cell>
          <cell r="I30">
            <v>589243.51792333729</v>
          </cell>
          <cell r="J30">
            <v>469.89386929584174</v>
          </cell>
          <cell r="K30">
            <v>594447.42377616256</v>
          </cell>
          <cell r="L30">
            <v>449.65920506779116</v>
          </cell>
          <cell r="M30">
            <v>637111.11447780114</v>
          </cell>
          <cell r="N30">
            <v>900.44999999999993</v>
          </cell>
          <cell r="O30">
            <v>1008.504</v>
          </cell>
          <cell r="P30">
            <v>1129.52448</v>
          </cell>
          <cell r="Q30">
            <v>1265.0674176000002</v>
          </cell>
          <cell r="R30">
            <v>1416.8755077120004</v>
          </cell>
          <cell r="S30">
            <v>270.2</v>
          </cell>
          <cell r="T30">
            <v>5668.3722906396606</v>
          </cell>
        </row>
        <row r="31">
          <cell r="A31" t="str">
            <v>011814179</v>
          </cell>
          <cell r="B31" t="str">
            <v>BAR METAL;DIA 26 X LG 2500 MM,RND,BLACK</v>
          </cell>
          <cell r="C31" t="str">
            <v xml:space="preserve"> </v>
          </cell>
          <cell r="D31">
            <v>8000</v>
          </cell>
          <cell r="E31">
            <v>1654067.9999999998</v>
          </cell>
          <cell r="F31">
            <v>8000</v>
          </cell>
          <cell r="G31">
            <v>1852556.16</v>
          </cell>
          <cell r="H31">
            <v>8000</v>
          </cell>
          <cell r="I31">
            <v>2074862.8991999999</v>
          </cell>
          <cell r="J31">
            <v>0</v>
          </cell>
          <cell r="K31">
            <v>0</v>
          </cell>
          <cell r="L31">
            <v>0</v>
          </cell>
          <cell r="M31">
            <v>0</v>
          </cell>
          <cell r="N31">
            <v>206.75849999999997</v>
          </cell>
          <cell r="O31">
            <v>231.56951999999998</v>
          </cell>
          <cell r="P31">
            <v>259.35786239999999</v>
          </cell>
          <cell r="Q31">
            <v>290.48080588800002</v>
          </cell>
          <cell r="R31">
            <v>325.33850259456005</v>
          </cell>
          <cell r="S31">
            <v>0</v>
          </cell>
          <cell r="T31">
            <v>24000</v>
          </cell>
        </row>
        <row r="32">
          <cell r="A32" t="str">
            <v>511420006</v>
          </cell>
          <cell r="B32" t="str">
            <v>PLATE METAL;10 MM,WD:1.25 M,LG:1.94</v>
          </cell>
          <cell r="C32" t="str">
            <v xml:space="preserve"> </v>
          </cell>
          <cell r="D32">
            <v>125.02429879215983</v>
          </cell>
          <cell r="E32">
            <v>926321.03286135755</v>
          </cell>
          <cell r="F32">
            <v>125.27595041206733</v>
          </cell>
          <cell r="G32">
            <v>1039567.8181556187</v>
          </cell>
          <cell r="H32">
            <v>124.98060268840089</v>
          </cell>
          <cell r="I32">
            <v>1161570.9915888591</v>
          </cell>
          <cell r="J32">
            <v>152.50330916056421</v>
          </cell>
          <cell r="K32">
            <v>1587451.3818911056</v>
          </cell>
          <cell r="L32">
            <v>5.5342671392958911</v>
          </cell>
          <cell r="M32">
            <v>64520.735152269081</v>
          </cell>
          <cell r="N32">
            <v>7409.1279999999997</v>
          </cell>
          <cell r="O32">
            <v>8298.22336</v>
          </cell>
          <cell r="P32">
            <v>9294.0101632000005</v>
          </cell>
          <cell r="Q32">
            <v>10409.291382784002</v>
          </cell>
          <cell r="R32">
            <v>11658.406348718083</v>
          </cell>
          <cell r="S32">
            <v>1</v>
          </cell>
          <cell r="T32">
            <v>533.31842819248823</v>
          </cell>
        </row>
        <row r="33">
          <cell r="A33" t="str">
            <v>914500232</v>
          </cell>
          <cell r="B33" t="str">
            <v>PLATE METAL;4 MM,1.1 M,2.2 M,ZN PLTD STL</v>
          </cell>
          <cell r="C33" t="str">
            <v xml:space="preserve"> </v>
          </cell>
          <cell r="D33">
            <v>0</v>
          </cell>
          <cell r="E33">
            <v>0</v>
          </cell>
          <cell r="F33">
            <v>0</v>
          </cell>
          <cell r="G33">
            <v>0</v>
          </cell>
          <cell r="H33">
            <v>0</v>
          </cell>
          <cell r="I33">
            <v>0</v>
          </cell>
          <cell r="J33">
            <v>2212.4160000000002</v>
          </cell>
          <cell r="K33">
            <v>6220357.8175952015</v>
          </cell>
          <cell r="L33">
            <v>0</v>
          </cell>
          <cell r="M33">
            <v>0</v>
          </cell>
          <cell r="N33">
            <v>2001.2184999999999</v>
          </cell>
          <cell r="O33">
            <v>2241.36472</v>
          </cell>
          <cell r="P33">
            <v>2510.3284864000002</v>
          </cell>
          <cell r="Q33">
            <v>2811.5679047680005</v>
          </cell>
          <cell r="R33">
            <v>3148.9560533401609</v>
          </cell>
          <cell r="S33">
            <v>1124</v>
          </cell>
          <cell r="T33">
            <v>2212.4160000000002</v>
          </cell>
        </row>
        <row r="34">
          <cell r="A34" t="str">
            <v>511420115</v>
          </cell>
          <cell r="B34" t="str">
            <v>PLATE METAL;4 MM,1.5 M,2.5 M,ZN PLTD STL</v>
          </cell>
          <cell r="C34" t="str">
            <v xml:space="preserve"> </v>
          </cell>
          <cell r="D34">
            <v>0</v>
          </cell>
          <cell r="E34">
            <v>0</v>
          </cell>
          <cell r="F34">
            <v>0</v>
          </cell>
          <cell r="G34">
            <v>0</v>
          </cell>
          <cell r="H34">
            <v>0</v>
          </cell>
          <cell r="I34">
            <v>0</v>
          </cell>
          <cell r="J34">
            <v>715.76</v>
          </cell>
          <cell r="K34">
            <v>4832639.8321490344</v>
          </cell>
          <cell r="L34">
            <v>0</v>
          </cell>
          <cell r="M34">
            <v>0</v>
          </cell>
          <cell r="N34">
            <v>4805.7695000000003</v>
          </cell>
          <cell r="O34">
            <v>5382.4618400000008</v>
          </cell>
          <cell r="P34">
            <v>6028.3572608000013</v>
          </cell>
          <cell r="Q34">
            <v>6751.7601320960021</v>
          </cell>
          <cell r="R34">
            <v>7561.9713479475231</v>
          </cell>
          <cell r="S34">
            <v>278</v>
          </cell>
          <cell r="T34">
            <v>715.76</v>
          </cell>
        </row>
        <row r="35">
          <cell r="A35" t="str">
            <v>011002889</v>
          </cell>
          <cell r="B35" t="str">
            <v>BAR METAL;DIA 50 MM X LG 6 M,RND,STL</v>
          </cell>
          <cell r="C35" t="str">
            <v xml:space="preserve"> </v>
          </cell>
          <cell r="D35">
            <v>1713.8462782902186</v>
          </cell>
          <cell r="E35">
            <v>671690.6333875024</v>
          </cell>
          <cell r="F35">
            <v>2065.70436219876</v>
          </cell>
          <cell r="G35">
            <v>906741.75606889057</v>
          </cell>
          <cell r="H35">
            <v>1595.6870957923136</v>
          </cell>
          <cell r="I35">
            <v>784478.78764961939</v>
          </cell>
          <cell r="J35">
            <v>1528.6718234509469</v>
          </cell>
          <cell r="K35">
            <v>841716.33434249251</v>
          </cell>
          <cell r="L35">
            <v>896.31172299309833</v>
          </cell>
          <cell r="M35">
            <v>552749.79959214444</v>
          </cell>
          <cell r="N35">
            <v>391.91999999999996</v>
          </cell>
          <cell r="O35">
            <v>438.9504</v>
          </cell>
          <cell r="P35">
            <v>491.62444800000003</v>
          </cell>
          <cell r="Q35">
            <v>550.61938176000012</v>
          </cell>
          <cell r="R35">
            <v>616.69370757120021</v>
          </cell>
          <cell r="S35">
            <v>262</v>
          </cell>
          <cell r="T35">
            <v>7800.2212827253379</v>
          </cell>
        </row>
        <row r="36">
          <cell r="A36" t="str">
            <v>Plate 12mm</v>
          </cell>
          <cell r="B36" t="str">
            <v>PLATE METAL; THK 12x2500x1500x12mm S355J2+N</v>
          </cell>
          <cell r="C36" t="str">
            <v xml:space="preserve"> </v>
          </cell>
          <cell r="D36">
            <v>0</v>
          </cell>
          <cell r="E36">
            <v>0</v>
          </cell>
          <cell r="F36">
            <v>194.50108700000001</v>
          </cell>
          <cell r="G36">
            <v>1651587.2533068415</v>
          </cell>
          <cell r="H36">
            <v>194.50108700000001</v>
          </cell>
          <cell r="I36">
            <v>1849777.7237036626</v>
          </cell>
          <cell r="J36">
            <v>0</v>
          </cell>
          <cell r="K36">
            <v>0</v>
          </cell>
          <cell r="L36">
            <v>0</v>
          </cell>
          <cell r="M36">
            <v>0</v>
          </cell>
          <cell r="N36">
            <v>7581.6104624999989</v>
          </cell>
          <cell r="O36">
            <v>8491.4037179999996</v>
          </cell>
          <cell r="P36">
            <v>9510.3721641600005</v>
          </cell>
          <cell r="Q36">
            <v>10651.616823859202</v>
          </cell>
          <cell r="R36">
            <v>11929.810842722307</v>
          </cell>
          <cell r="S36">
            <v>0</v>
          </cell>
          <cell r="T36">
            <v>389.00217400000002</v>
          </cell>
        </row>
        <row r="37">
          <cell r="A37" t="str">
            <v>911500211</v>
          </cell>
          <cell r="B37" t="str">
            <v>PLATE METAL;6 MM,WD:1.8 M,LG:3 M,STL</v>
          </cell>
          <cell r="C37" t="str">
            <v xml:space="preserve"> </v>
          </cell>
          <cell r="D37">
            <v>3.8240798931386646</v>
          </cell>
          <cell r="E37">
            <v>14825.718740705279</v>
          </cell>
          <cell r="F37">
            <v>3.2005701182508353</v>
          </cell>
          <cell r="G37">
            <v>13897.41955036523</v>
          </cell>
          <cell r="H37">
            <v>3.0598184686910468</v>
          </cell>
          <cell r="I37">
            <v>14880.602195419748</v>
          </cell>
          <cell r="J37">
            <v>597.076108271831</v>
          </cell>
          <cell r="K37">
            <v>3252164.9225646118</v>
          </cell>
          <cell r="L37">
            <v>2.637424183570698</v>
          </cell>
          <cell r="M37">
            <v>16089.438000501093</v>
          </cell>
          <cell r="N37">
            <v>3876.9374999999995</v>
          </cell>
          <cell r="O37">
            <v>4342.17</v>
          </cell>
          <cell r="P37">
            <v>4863.2304000000004</v>
          </cell>
          <cell r="Q37">
            <v>5446.818048000001</v>
          </cell>
          <cell r="R37">
            <v>6100.4362137600019</v>
          </cell>
          <cell r="S37">
            <v>39</v>
          </cell>
          <cell r="T37">
            <v>609.79800093548226</v>
          </cell>
        </row>
        <row r="38">
          <cell r="A38" t="str">
            <v>Plate 50mm</v>
          </cell>
          <cell r="B38" t="str">
            <v>PLATE METAL; THK 50x2500x1200x50mm S355J2+N</v>
          </cell>
          <cell r="C38" t="str">
            <v xml:space="preserve"> </v>
          </cell>
          <cell r="D38">
            <v>0</v>
          </cell>
          <cell r="E38">
            <v>0</v>
          </cell>
          <cell r="F38">
            <v>52.843649999999997</v>
          </cell>
          <cell r="G38">
            <v>1495722.5536089689</v>
          </cell>
          <cell r="H38">
            <v>52.843649999999997</v>
          </cell>
          <cell r="I38">
            <v>1675209.2600420453</v>
          </cell>
          <cell r="J38">
            <v>0</v>
          </cell>
          <cell r="K38">
            <v>0</v>
          </cell>
          <cell r="L38">
            <v>0</v>
          </cell>
          <cell r="M38">
            <v>0</v>
          </cell>
          <cell r="N38">
            <v>25272.034874999998</v>
          </cell>
          <cell r="O38">
            <v>28304.679059999999</v>
          </cell>
          <cell r="P38">
            <v>31701.240547200003</v>
          </cell>
          <cell r="Q38">
            <v>35505.38941286401</v>
          </cell>
          <cell r="R38">
            <v>39766.036142407691</v>
          </cell>
          <cell r="S38">
            <v>0</v>
          </cell>
          <cell r="T38">
            <v>105.68729999999999</v>
          </cell>
        </row>
        <row r="39">
          <cell r="A39" t="str">
            <v>311009104</v>
          </cell>
          <cell r="B39" t="str">
            <v>PLATE METAL;12 MM,WD:1.5 M,LG:3 M,STL</v>
          </cell>
          <cell r="C39" t="str">
            <v xml:space="preserve"> </v>
          </cell>
          <cell r="D39">
            <v>125.22099999999999</v>
          </cell>
          <cell r="E39">
            <v>901491.89974699984</v>
          </cell>
          <cell r="F39">
            <v>217.35700000000014</v>
          </cell>
          <cell r="G39">
            <v>1752573.8002068812</v>
          </cell>
          <cell r="H39">
            <v>125.22099999999999</v>
          </cell>
          <cell r="I39">
            <v>1130831.4390426369</v>
          </cell>
          <cell r="J39">
            <v>1.2210000000000001</v>
          </cell>
          <cell r="K39">
            <v>12349.64270784922</v>
          </cell>
          <cell r="L39">
            <v>0</v>
          </cell>
          <cell r="M39">
            <v>0</v>
          </cell>
          <cell r="N39">
            <v>7199.2069999999994</v>
          </cell>
          <cell r="O39">
            <v>8063.1118400000005</v>
          </cell>
          <cell r="P39">
            <v>9030.6852608000008</v>
          </cell>
          <cell r="Q39">
            <v>10114.367492096002</v>
          </cell>
          <cell r="R39">
            <v>11328.091591147524</v>
          </cell>
          <cell r="S39">
            <v>96</v>
          </cell>
          <cell r="T39">
            <v>469.02000000000015</v>
          </cell>
        </row>
        <row r="40">
          <cell r="A40" t="str">
            <v>Plate 8mm</v>
          </cell>
          <cell r="B40" t="str">
            <v>PLATE METAL; THK 8x2500x1500x8mm S355J2+N</v>
          </cell>
          <cell r="C40" t="str">
            <v xml:space="preserve"> </v>
          </cell>
          <cell r="D40">
            <v>0</v>
          </cell>
          <cell r="E40">
            <v>0</v>
          </cell>
          <cell r="F40">
            <v>223.69687499999995</v>
          </cell>
          <cell r="G40">
            <v>1266333.6507199872</v>
          </cell>
          <cell r="H40">
            <v>223.69687499999995</v>
          </cell>
          <cell r="I40">
            <v>1418293.6888063857</v>
          </cell>
          <cell r="J40">
            <v>0</v>
          </cell>
          <cell r="K40">
            <v>0</v>
          </cell>
          <cell r="L40">
            <v>0</v>
          </cell>
          <cell r="M40">
            <v>0</v>
          </cell>
          <cell r="N40">
            <v>5054.406974999999</v>
          </cell>
          <cell r="O40">
            <v>5660.9358119999997</v>
          </cell>
          <cell r="P40">
            <v>6340.24810944</v>
          </cell>
          <cell r="Q40">
            <v>7101.0778825728003</v>
          </cell>
          <cell r="R40">
            <v>7953.2072284815367</v>
          </cell>
          <cell r="S40">
            <v>0</v>
          </cell>
          <cell r="T40">
            <v>447.3937499999999</v>
          </cell>
        </row>
        <row r="41">
          <cell r="A41" t="str">
            <v>914500581</v>
          </cell>
          <cell r="B41" t="str">
            <v>PLATE METAL;6 MM,WD:1.565 M,LG:4.10 M</v>
          </cell>
          <cell r="C41" t="str">
            <v xml:space="preserve"> </v>
          </cell>
          <cell r="D41">
            <v>0</v>
          </cell>
          <cell r="E41">
            <v>0</v>
          </cell>
          <cell r="F41">
            <v>0</v>
          </cell>
          <cell r="G41">
            <v>0</v>
          </cell>
          <cell r="H41">
            <v>0</v>
          </cell>
          <cell r="I41">
            <v>0</v>
          </cell>
          <cell r="J41">
            <v>368.73599999999999</v>
          </cell>
          <cell r="K41">
            <v>4107519.8711139541</v>
          </cell>
          <cell r="L41">
            <v>0</v>
          </cell>
          <cell r="M41">
            <v>0</v>
          </cell>
          <cell r="N41">
            <v>7928.8474999999989</v>
          </cell>
          <cell r="O41">
            <v>8880.3091999999997</v>
          </cell>
          <cell r="P41">
            <v>9945.946304000001</v>
          </cell>
          <cell r="Q41">
            <v>11139.459860480003</v>
          </cell>
          <cell r="R41">
            <v>12476.195043737605</v>
          </cell>
          <cell r="S41">
            <v>216</v>
          </cell>
          <cell r="T41">
            <v>368.73599999999999</v>
          </cell>
        </row>
        <row r="42">
          <cell r="A42" t="str">
            <v>Plate 30mm</v>
          </cell>
          <cell r="B42" t="str">
            <v>PLATE METAL; THK 30x2500x1200x30mm S355J2+N</v>
          </cell>
          <cell r="C42" t="str">
            <v xml:space="preserve"> </v>
          </cell>
          <cell r="D42">
            <v>0</v>
          </cell>
          <cell r="E42">
            <v>0</v>
          </cell>
          <cell r="F42">
            <v>71.13313500000001</v>
          </cell>
          <cell r="G42">
            <v>1208040.3340239921</v>
          </cell>
          <cell r="H42">
            <v>71.13313500000001</v>
          </cell>
          <cell r="I42">
            <v>1353005.1741068712</v>
          </cell>
          <cell r="J42">
            <v>0</v>
          </cell>
          <cell r="K42">
            <v>0</v>
          </cell>
          <cell r="L42">
            <v>0</v>
          </cell>
          <cell r="M42">
            <v>0</v>
          </cell>
          <cell r="N42">
            <v>15163.220924999998</v>
          </cell>
          <cell r="O42">
            <v>16982.807435999999</v>
          </cell>
          <cell r="P42">
            <v>19020.744328320001</v>
          </cell>
          <cell r="Q42">
            <v>21303.233647718404</v>
          </cell>
          <cell r="R42">
            <v>23859.621685444614</v>
          </cell>
          <cell r="S42">
            <v>0</v>
          </cell>
          <cell r="T42">
            <v>142.26627000000002</v>
          </cell>
        </row>
        <row r="43">
          <cell r="A43" t="str">
            <v>011007124</v>
          </cell>
          <cell r="B43" t="str">
            <v>BAR METAL;OD 36 MM X LG 5.3 M,RND</v>
          </cell>
          <cell r="C43" t="str">
            <v xml:space="preserve"> </v>
          </cell>
          <cell r="D43">
            <v>4112.8</v>
          </cell>
          <cell r="E43">
            <v>857025.26399999985</v>
          </cell>
          <cell r="F43">
            <v>4112.8</v>
          </cell>
          <cell r="G43">
            <v>959868.29567999998</v>
          </cell>
          <cell r="H43">
            <v>4112.8</v>
          </cell>
          <cell r="I43">
            <v>1075052.4911616</v>
          </cell>
          <cell r="J43">
            <v>0</v>
          </cell>
          <cell r="K43">
            <v>0</v>
          </cell>
          <cell r="L43">
            <v>0</v>
          </cell>
          <cell r="M43">
            <v>0</v>
          </cell>
          <cell r="N43">
            <v>208.37999999999997</v>
          </cell>
          <cell r="O43">
            <v>233.38559999999998</v>
          </cell>
          <cell r="P43">
            <v>261.39187199999998</v>
          </cell>
          <cell r="Q43">
            <v>292.75889663999999</v>
          </cell>
          <cell r="R43">
            <v>327.88996423680004</v>
          </cell>
          <cell r="S43">
            <v>1664.9</v>
          </cell>
          <cell r="T43">
            <v>12338.400000000001</v>
          </cell>
        </row>
        <row r="44">
          <cell r="A44" t="str">
            <v>011004208</v>
          </cell>
          <cell r="B44" t="str">
            <v>CHANNEL STRUCTURAL;GEN,RECT,WD:152 MM</v>
          </cell>
          <cell r="C44" t="str">
            <v xml:space="preserve"> </v>
          </cell>
          <cell r="D44">
            <v>12.950000000000001</v>
          </cell>
          <cell r="E44">
            <v>5061.8118249999998</v>
          </cell>
          <cell r="F44">
            <v>1644.4749999999999</v>
          </cell>
          <cell r="G44">
            <v>719915.502782</v>
          </cell>
          <cell r="H44">
            <v>1476.79</v>
          </cell>
          <cell r="I44">
            <v>724087.44261593604</v>
          </cell>
          <cell r="J44">
            <v>1755</v>
          </cell>
          <cell r="K44">
            <v>963756.71368704014</v>
          </cell>
          <cell r="L44">
            <v>2106</v>
          </cell>
          <cell r="M44">
            <v>1295289.0231953822</v>
          </cell>
          <cell r="N44">
            <v>390.87349999999998</v>
          </cell>
          <cell r="O44">
            <v>437.77832000000001</v>
          </cell>
          <cell r="P44">
            <v>490.31171840000007</v>
          </cell>
          <cell r="Q44">
            <v>549.14912460800008</v>
          </cell>
          <cell r="R44">
            <v>615.04701956096017</v>
          </cell>
          <cell r="S44">
            <v>3671</v>
          </cell>
          <cell r="T44">
            <v>6995.2150000000001</v>
          </cell>
        </row>
        <row r="45">
          <cell r="A45" t="str">
            <v>311200021</v>
          </cell>
          <cell r="B45" t="str">
            <v>PLATE METAL;10 MM,WD:1.5 M,LG:2.5 M,STL</v>
          </cell>
          <cell r="C45" t="str">
            <v xml:space="preserve"> </v>
          </cell>
          <cell r="D45">
            <v>0</v>
          </cell>
          <cell r="E45">
            <v>0</v>
          </cell>
          <cell r="F45">
            <v>0</v>
          </cell>
          <cell r="G45">
            <v>0</v>
          </cell>
          <cell r="H45">
            <v>0</v>
          </cell>
          <cell r="I45">
            <v>0</v>
          </cell>
          <cell r="J45">
            <v>195.77600000000004</v>
          </cell>
          <cell r="K45">
            <v>3494241.8541009976</v>
          </cell>
          <cell r="L45">
            <v>0</v>
          </cell>
          <cell r="M45">
            <v>0</v>
          </cell>
          <cell r="N45">
            <v>12703.969499999999</v>
          </cell>
          <cell r="O45">
            <v>14228.44584</v>
          </cell>
          <cell r="P45">
            <v>15935.859340800002</v>
          </cell>
          <cell r="Q45">
            <v>17848.162461696003</v>
          </cell>
          <cell r="R45">
            <v>19989.941957099527</v>
          </cell>
          <cell r="S45">
            <v>94</v>
          </cell>
          <cell r="T45">
            <v>195.77600000000004</v>
          </cell>
        </row>
        <row r="46">
          <cell r="A46" t="str">
            <v>011001884</v>
          </cell>
          <cell r="B46" t="str">
            <v>BAR METAL;OD 29 MM X LG 4.1 M,RND</v>
          </cell>
          <cell r="C46" t="str">
            <v xml:space="preserve"> </v>
          </cell>
          <cell r="D46">
            <v>6363.2</v>
          </cell>
          <cell r="E46">
            <v>800188.30799999984</v>
          </cell>
          <cell r="F46">
            <v>6363.2</v>
          </cell>
          <cell r="G46">
            <v>896210.90495999984</v>
          </cell>
          <cell r="H46">
            <v>6363.2</v>
          </cell>
          <cell r="I46">
            <v>1003756.2135551999</v>
          </cell>
          <cell r="J46">
            <v>0</v>
          </cell>
          <cell r="K46">
            <v>0</v>
          </cell>
          <cell r="L46">
            <v>0</v>
          </cell>
          <cell r="M46">
            <v>0</v>
          </cell>
          <cell r="N46">
            <v>125.75249999999998</v>
          </cell>
          <cell r="O46">
            <v>140.84279999999998</v>
          </cell>
          <cell r="P46">
            <v>157.74393599999999</v>
          </cell>
          <cell r="Q46">
            <v>176.67320832000001</v>
          </cell>
          <cell r="R46">
            <v>197.87399331840004</v>
          </cell>
          <cell r="S46">
            <v>2366.3000000000002</v>
          </cell>
          <cell r="T46">
            <v>19089.599999999999</v>
          </cell>
        </row>
        <row r="47">
          <cell r="A47" t="str">
            <v>513662640</v>
          </cell>
          <cell r="B47" t="str">
            <v>TUBE METAL;RND,6 M,26.6 MM,STL,SMLS</v>
          </cell>
          <cell r="C47" t="str">
            <v xml:space="preserve"> </v>
          </cell>
          <cell r="D47">
            <v>2107.5</v>
          </cell>
          <cell r="E47">
            <v>397619.91749999998</v>
          </cell>
          <cell r="F47">
            <v>3257.3199999999997</v>
          </cell>
          <cell r="G47">
            <v>688301.94392959995</v>
          </cell>
          <cell r="H47">
            <v>1456.2130000000002</v>
          </cell>
          <cell r="I47">
            <v>344636.67902343685</v>
          </cell>
          <cell r="J47">
            <v>3953.0729999999994</v>
          </cell>
          <cell r="K47">
            <v>1047826.6742132368</v>
          </cell>
          <cell r="L47">
            <v>1571.328170515143</v>
          </cell>
          <cell r="M47">
            <v>466486.98861100385</v>
          </cell>
          <cell r="N47">
            <v>188.66899999999998</v>
          </cell>
          <cell r="O47">
            <v>211.30928</v>
          </cell>
          <cell r="P47">
            <v>236.66639360000002</v>
          </cell>
          <cell r="Q47">
            <v>265.06636083200004</v>
          </cell>
          <cell r="R47">
            <v>296.87432413184007</v>
          </cell>
          <cell r="S47">
            <v>3822</v>
          </cell>
          <cell r="T47">
            <v>12345.434170515142</v>
          </cell>
        </row>
        <row r="48">
          <cell r="A48" t="str">
            <v>811300095</v>
          </cell>
          <cell r="B48" t="str">
            <v>SHEET METAL;PLATE,THK 4.5,WD 1.25 M,STL</v>
          </cell>
          <cell r="C48" t="str">
            <v xml:space="preserve"> </v>
          </cell>
          <cell r="D48">
            <v>0</v>
          </cell>
          <cell r="E48">
            <v>0</v>
          </cell>
          <cell r="F48">
            <v>202.125</v>
          </cell>
          <cell r="G48">
            <v>1075170.9830399998</v>
          </cell>
          <cell r="H48">
            <v>202.125</v>
          </cell>
          <cell r="I48">
            <v>1204191.5010048</v>
          </cell>
          <cell r="J48">
            <v>0</v>
          </cell>
          <cell r="K48">
            <v>0</v>
          </cell>
          <cell r="L48">
            <v>0</v>
          </cell>
          <cell r="M48">
            <v>0</v>
          </cell>
          <cell r="N48">
            <v>4749.4079999999994</v>
          </cell>
          <cell r="O48">
            <v>5319.3369599999996</v>
          </cell>
          <cell r="P48">
            <v>5957.6573951999999</v>
          </cell>
          <cell r="Q48">
            <v>6672.5762826240007</v>
          </cell>
          <cell r="R48">
            <v>7473.2854365388812</v>
          </cell>
          <cell r="S48">
            <v>9</v>
          </cell>
          <cell r="T48">
            <v>404.25</v>
          </cell>
        </row>
        <row r="49">
          <cell r="A49" t="str">
            <v>011814171</v>
          </cell>
          <cell r="B49" t="str">
            <v>BAR METAL;DIA 16 X LG 2320 MM,RND,BLACK</v>
          </cell>
          <cell r="C49" t="str">
            <v xml:space="preserve"> </v>
          </cell>
          <cell r="D49">
            <v>8000</v>
          </cell>
          <cell r="E49">
            <v>701683.99999999988</v>
          </cell>
          <cell r="F49">
            <v>8000</v>
          </cell>
          <cell r="G49">
            <v>785886.07999999984</v>
          </cell>
          <cell r="H49">
            <v>8000</v>
          </cell>
          <cell r="I49">
            <v>880192.4095999999</v>
          </cell>
          <cell r="J49">
            <v>0</v>
          </cell>
          <cell r="K49">
            <v>0</v>
          </cell>
          <cell r="L49">
            <v>0</v>
          </cell>
          <cell r="M49">
            <v>0</v>
          </cell>
          <cell r="N49">
            <v>87.710499999999982</v>
          </cell>
          <cell r="O49">
            <v>98.235759999999985</v>
          </cell>
          <cell r="P49">
            <v>110.02405119999999</v>
          </cell>
          <cell r="Q49">
            <v>123.22693734399999</v>
          </cell>
          <cell r="R49">
            <v>138.01416982527999</v>
          </cell>
          <cell r="S49">
            <v>1450</v>
          </cell>
          <cell r="T49">
            <v>24000</v>
          </cell>
        </row>
        <row r="50">
          <cell r="A50" t="str">
            <v>914500210</v>
          </cell>
          <cell r="B50" t="str">
            <v>PLATE METAL;8 MM,WD:1.5 M,LG:3.87 MM</v>
          </cell>
          <cell r="C50" t="str">
            <v xml:space="preserve"> </v>
          </cell>
          <cell r="D50">
            <v>0</v>
          </cell>
          <cell r="E50">
            <v>0</v>
          </cell>
          <cell r="F50">
            <v>0</v>
          </cell>
          <cell r="G50">
            <v>0</v>
          </cell>
          <cell r="H50">
            <v>0</v>
          </cell>
          <cell r="I50">
            <v>0</v>
          </cell>
          <cell r="J50">
            <v>144.256</v>
          </cell>
          <cell r="K50">
            <v>2141057.3940167809</v>
          </cell>
          <cell r="L50">
            <v>0</v>
          </cell>
          <cell r="M50">
            <v>0</v>
          </cell>
          <cell r="N50">
            <v>10564.290999999999</v>
          </cell>
          <cell r="O50">
            <v>11832.00592</v>
          </cell>
          <cell r="P50">
            <v>13251.846630400001</v>
          </cell>
          <cell r="Q50">
            <v>14842.068226048003</v>
          </cell>
          <cell r="R50">
            <v>16623.116413173764</v>
          </cell>
          <cell r="S50">
            <v>18</v>
          </cell>
          <cell r="T50">
            <v>144.256</v>
          </cell>
        </row>
        <row r="51">
          <cell r="A51" t="str">
            <v>011671576</v>
          </cell>
          <cell r="B51" t="str">
            <v>PLATE METAL;16 MM,WD:1.5 M,LG:6.8 M,STL</v>
          </cell>
          <cell r="C51" t="str">
            <v xml:space="preserve"> </v>
          </cell>
          <cell r="D51">
            <v>25.389999999999993</v>
          </cell>
          <cell r="E51">
            <v>772042.50224499975</v>
          </cell>
          <cell r="F51">
            <v>25.389999999999993</v>
          </cell>
          <cell r="G51">
            <v>864687.6025143998</v>
          </cell>
          <cell r="H51">
            <v>25.389999999999993</v>
          </cell>
          <cell r="I51">
            <v>968450.11481612781</v>
          </cell>
          <cell r="J51">
            <v>0</v>
          </cell>
          <cell r="K51">
            <v>0</v>
          </cell>
          <cell r="L51">
            <v>0</v>
          </cell>
          <cell r="M51">
            <v>0</v>
          </cell>
          <cell r="N51">
            <v>30407.345499999996</v>
          </cell>
          <cell r="O51">
            <v>34056.22696</v>
          </cell>
          <cell r="P51">
            <v>38142.974195200004</v>
          </cell>
          <cell r="Q51">
            <v>42720.131098624006</v>
          </cell>
          <cell r="R51">
            <v>47846.546830458894</v>
          </cell>
          <cell r="S51">
            <v>25.5</v>
          </cell>
          <cell r="T51">
            <v>76.169999999999987</v>
          </cell>
        </row>
        <row r="52">
          <cell r="A52" t="str">
            <v>011671583</v>
          </cell>
          <cell r="B52" t="str">
            <v>PLATE METAL;30 MM,WD:1.5 M,LG:6.8 M,STL</v>
          </cell>
          <cell r="C52" t="str">
            <v xml:space="preserve"> </v>
          </cell>
          <cell r="D52">
            <v>16.27</v>
          </cell>
          <cell r="E52">
            <v>793833.75138999999</v>
          </cell>
          <cell r="F52">
            <v>16.27</v>
          </cell>
          <cell r="G52">
            <v>889093.80155680003</v>
          </cell>
          <cell r="H52">
            <v>16.27</v>
          </cell>
          <cell r="I52">
            <v>995785.05774361617</v>
          </cell>
          <cell r="J52">
            <v>0</v>
          </cell>
          <cell r="K52">
            <v>0</v>
          </cell>
          <cell r="L52">
            <v>0</v>
          </cell>
          <cell r="M52">
            <v>0</v>
          </cell>
          <cell r="N52">
            <v>48791.256999999998</v>
          </cell>
          <cell r="O52">
            <v>54646.207840000003</v>
          </cell>
          <cell r="P52">
            <v>61203.752780800009</v>
          </cell>
          <cell r="Q52">
            <v>68548.20311449602</v>
          </cell>
          <cell r="R52">
            <v>76773.987488235551</v>
          </cell>
          <cell r="S52">
            <v>12</v>
          </cell>
          <cell r="T52">
            <v>48.81</v>
          </cell>
        </row>
        <row r="53">
          <cell r="A53" t="str">
            <v>513663091</v>
          </cell>
          <cell r="B53" t="str">
            <v>TUBE METAL;RND,6.1 M,17.4 MM,STL,SMLS</v>
          </cell>
          <cell r="C53" t="str">
            <v xml:space="preserve"> </v>
          </cell>
          <cell r="D53">
            <v>0</v>
          </cell>
          <cell r="E53">
            <v>0</v>
          </cell>
          <cell r="F53">
            <v>821.8</v>
          </cell>
          <cell r="G53">
            <v>164794.50209600001</v>
          </cell>
          <cell r="H53">
            <v>739.61999999999989</v>
          </cell>
          <cell r="I53">
            <v>166112.85811276801</v>
          </cell>
          <cell r="J53">
            <v>3426.9</v>
          </cell>
          <cell r="K53">
            <v>862013.48244049959</v>
          </cell>
          <cell r="L53">
            <v>2203.3271314392887</v>
          </cell>
          <cell r="M53">
            <v>620739.85723275598</v>
          </cell>
          <cell r="N53">
            <v>179.04349999999999</v>
          </cell>
          <cell r="O53">
            <v>200.52872000000002</v>
          </cell>
          <cell r="P53">
            <v>224.59216640000005</v>
          </cell>
          <cell r="Q53">
            <v>251.54322636800009</v>
          </cell>
          <cell r="R53">
            <v>281.72841353216012</v>
          </cell>
          <cell r="S53">
            <v>792</v>
          </cell>
          <cell r="T53">
            <v>7191.6471314392884</v>
          </cell>
        </row>
        <row r="54">
          <cell r="A54" t="str">
            <v>011005162</v>
          </cell>
          <cell r="B54" t="str">
            <v>PLATE METAL;8 MM,WD:1.2 M,LG:2.5 M,STL</v>
          </cell>
          <cell r="C54" t="str">
            <v xml:space="preserve"> </v>
          </cell>
          <cell r="D54">
            <v>87.390320555883676</v>
          </cell>
          <cell r="E54">
            <v>259534.30830615945</v>
          </cell>
          <cell r="F54">
            <v>240.28169666787375</v>
          </cell>
          <cell r="G54">
            <v>799227.01704546937</v>
          </cell>
          <cell r="H54">
            <v>75.973174634678514</v>
          </cell>
          <cell r="I54">
            <v>283026.93184907519</v>
          </cell>
          <cell r="J54">
            <v>538.62037986056384</v>
          </cell>
          <cell r="K54">
            <v>2247337.4739112551</v>
          </cell>
          <cell r="L54">
            <v>164.21128839322679</v>
          </cell>
          <cell r="M54">
            <v>767373.05038065615</v>
          </cell>
          <cell r="N54">
            <v>2969.8289999999997</v>
          </cell>
          <cell r="O54">
            <v>3326.2084799999998</v>
          </cell>
          <cell r="P54">
            <v>3725.3534976000001</v>
          </cell>
          <cell r="Q54">
            <v>4172.3959173120002</v>
          </cell>
          <cell r="R54">
            <v>4673.0834273894407</v>
          </cell>
          <cell r="S54">
            <v>972.35</v>
          </cell>
          <cell r="T54">
            <v>1106.4768601122266</v>
          </cell>
        </row>
        <row r="55">
          <cell r="A55" t="str">
            <v>914500234</v>
          </cell>
          <cell r="B55" t="str">
            <v>PLATE METAL;6 MM,WD:1.5 M,LG:3.4,3CR12</v>
          </cell>
          <cell r="C55" t="str">
            <v xml:space="preserve"> </v>
          </cell>
          <cell r="D55">
            <v>0</v>
          </cell>
          <cell r="E55">
            <v>0</v>
          </cell>
          <cell r="F55">
            <v>0</v>
          </cell>
          <cell r="G55">
            <v>0</v>
          </cell>
          <cell r="H55">
            <v>0</v>
          </cell>
          <cell r="I55">
            <v>0</v>
          </cell>
          <cell r="J55">
            <v>195.77600000000001</v>
          </cell>
          <cell r="K55">
            <v>2696536.2094834982</v>
          </cell>
          <cell r="L55">
            <v>0</v>
          </cell>
          <cell r="M55">
            <v>0</v>
          </cell>
          <cell r="N55">
            <v>9803.7614999999987</v>
          </cell>
          <cell r="O55">
            <v>10980.212879999999</v>
          </cell>
          <cell r="P55">
            <v>12297.838425600001</v>
          </cell>
          <cell r="Q55">
            <v>13773.579036672003</v>
          </cell>
          <cell r="R55">
            <v>15426.408521072644</v>
          </cell>
          <cell r="S55">
            <v>156</v>
          </cell>
          <cell r="T55">
            <v>195.77600000000001</v>
          </cell>
        </row>
        <row r="56">
          <cell r="A56" t="str">
            <v>911500016</v>
          </cell>
          <cell r="B56" t="str">
            <v>CHANNEL STRUCTURAL;PARALLEL,U,100 MM,STL</v>
          </cell>
          <cell r="C56" t="str">
            <v xml:space="preserve"> </v>
          </cell>
          <cell r="D56">
            <v>0</v>
          </cell>
          <cell r="E56">
            <v>0</v>
          </cell>
          <cell r="F56">
            <v>0</v>
          </cell>
          <cell r="G56">
            <v>0</v>
          </cell>
          <cell r="H56">
            <v>0</v>
          </cell>
          <cell r="I56">
            <v>0</v>
          </cell>
          <cell r="J56">
            <v>368</v>
          </cell>
          <cell r="K56">
            <v>1713127.6060917764</v>
          </cell>
          <cell r="L56">
            <v>0</v>
          </cell>
          <cell r="M56">
            <v>0</v>
          </cell>
          <cell r="N56">
            <v>3313.5064999999995</v>
          </cell>
          <cell r="O56">
            <v>3711.1272799999997</v>
          </cell>
          <cell r="P56">
            <v>4156.4625536000003</v>
          </cell>
          <cell r="Q56">
            <v>4655.2380600320012</v>
          </cell>
          <cell r="R56">
            <v>5213.8666272358414</v>
          </cell>
          <cell r="S56">
            <v>44</v>
          </cell>
          <cell r="T56">
            <v>368</v>
          </cell>
        </row>
        <row r="57">
          <cell r="A57" t="str">
            <v>Plate 70mm</v>
          </cell>
          <cell r="B57" t="str">
            <v>PLATE METAL; THK 70x2500x1200x70mm S355J2+N</v>
          </cell>
          <cell r="C57" t="str">
            <v xml:space="preserve"> </v>
          </cell>
          <cell r="D57">
            <v>0</v>
          </cell>
          <cell r="E57">
            <v>0</v>
          </cell>
          <cell r="F57">
            <v>18.515000000000001</v>
          </cell>
          <cell r="G57">
            <v>733685.58591425989</v>
          </cell>
          <cell r="H57">
            <v>18.515000000000001</v>
          </cell>
          <cell r="I57">
            <v>821727.85622397123</v>
          </cell>
          <cell r="J57">
            <v>0</v>
          </cell>
          <cell r="K57">
            <v>0</v>
          </cell>
          <cell r="L57">
            <v>0</v>
          </cell>
          <cell r="M57">
            <v>0</v>
          </cell>
          <cell r="N57">
            <v>35380.848824999994</v>
          </cell>
          <cell r="O57">
            <v>39626.550683999994</v>
          </cell>
          <cell r="P57">
            <v>44381.736766080001</v>
          </cell>
          <cell r="Q57">
            <v>49707.545178009605</v>
          </cell>
          <cell r="R57">
            <v>55672.450599370764</v>
          </cell>
          <cell r="S57">
            <v>0</v>
          </cell>
          <cell r="T57">
            <v>37.03</v>
          </cell>
        </row>
        <row r="58">
          <cell r="A58" t="str">
            <v>011011982</v>
          </cell>
          <cell r="B58" t="str">
            <v>CHANNEL STRUCTURAL;WD 127 MM,HT 64 MM</v>
          </cell>
          <cell r="C58" t="str">
            <v xml:space="preserve"> </v>
          </cell>
          <cell r="D58">
            <v>0</v>
          </cell>
          <cell r="E58">
            <v>0</v>
          </cell>
          <cell r="F58">
            <v>1064</v>
          </cell>
          <cell r="G58">
            <v>268878.75839999999</v>
          </cell>
          <cell r="H58">
            <v>957.6</v>
          </cell>
          <cell r="I58">
            <v>271029.78846720001</v>
          </cell>
          <cell r="J58">
            <v>1140</v>
          </cell>
          <cell r="K58">
            <v>361373.05128960003</v>
          </cell>
          <cell r="L58">
            <v>1368</v>
          </cell>
          <cell r="M58">
            <v>485685.38093322254</v>
          </cell>
          <cell r="N58">
            <v>225.62999999999997</v>
          </cell>
          <cell r="O58">
            <v>252.70559999999998</v>
          </cell>
          <cell r="P58">
            <v>283.03027200000002</v>
          </cell>
          <cell r="Q58">
            <v>316.99390464000004</v>
          </cell>
          <cell r="R58">
            <v>355.03317319680008</v>
          </cell>
          <cell r="S58">
            <v>24</v>
          </cell>
          <cell r="T58">
            <v>4529.6000000000004</v>
          </cell>
        </row>
        <row r="59">
          <cell r="A59" t="str">
            <v>011007629</v>
          </cell>
          <cell r="B59" t="str">
            <v>CHANNEL STRUCTURAL;TAPER FLANGE,U,200 MM</v>
          </cell>
          <cell r="C59" t="str">
            <v xml:space="preserve"> </v>
          </cell>
          <cell r="D59">
            <v>806.26469502941268</v>
          </cell>
          <cell r="E59">
            <v>378327.21103977889</v>
          </cell>
          <cell r="F59">
            <v>805.95805087782855</v>
          </cell>
          <cell r="G59">
            <v>423565.32178758836</v>
          </cell>
          <cell r="H59">
            <v>805.88882875509421</v>
          </cell>
          <cell r="I59">
            <v>474352.41572371538</v>
          </cell>
          <cell r="J59">
            <v>201.91546308450725</v>
          </cell>
          <cell r="K59">
            <v>133110.88872413366</v>
          </cell>
          <cell r="L59">
            <v>1.2970938607724745</v>
          </cell>
          <cell r="M59">
            <v>957.70869451951512</v>
          </cell>
          <cell r="N59">
            <v>469.23449999999991</v>
          </cell>
          <cell r="O59">
            <v>525.54264000000001</v>
          </cell>
          <cell r="P59">
            <v>588.60775680000006</v>
          </cell>
          <cell r="Q59">
            <v>659.24068761600017</v>
          </cell>
          <cell r="R59">
            <v>738.34957012992027</v>
          </cell>
          <cell r="S59">
            <v>60</v>
          </cell>
          <cell r="T59">
            <v>2621.3241316076151</v>
          </cell>
        </row>
        <row r="60">
          <cell r="A60" t="str">
            <v>914500231</v>
          </cell>
          <cell r="B60" t="str">
            <v>PLATE METAL;4 IN,WD:1 IN,LG:3.02,3CR12</v>
          </cell>
          <cell r="C60" t="str">
            <v xml:space="preserve"> </v>
          </cell>
          <cell r="D60">
            <v>0</v>
          </cell>
          <cell r="E60">
            <v>0</v>
          </cell>
          <cell r="F60">
            <v>0</v>
          </cell>
          <cell r="G60">
            <v>0</v>
          </cell>
          <cell r="H60">
            <v>0</v>
          </cell>
          <cell r="I60">
            <v>0</v>
          </cell>
          <cell r="J60">
            <v>368</v>
          </cell>
          <cell r="K60">
            <v>1379719.0397132803</v>
          </cell>
          <cell r="L60">
            <v>0</v>
          </cell>
          <cell r="M60">
            <v>0</v>
          </cell>
          <cell r="N60">
            <v>2668.6325000000002</v>
          </cell>
          <cell r="O60">
            <v>2988.8684000000003</v>
          </cell>
          <cell r="P60">
            <v>3347.5326080000004</v>
          </cell>
          <cell r="Q60">
            <v>3749.2365209600007</v>
          </cell>
          <cell r="R60">
            <v>4199.1449034752013</v>
          </cell>
          <cell r="S60">
            <v>48</v>
          </cell>
          <cell r="T60">
            <v>368</v>
          </cell>
        </row>
        <row r="61">
          <cell r="A61" t="str">
            <v>011003049</v>
          </cell>
          <cell r="B61" t="str">
            <v>BAR METAL;DIA 25 MM X LG 6 M,RND,BLACK</v>
          </cell>
          <cell r="C61" t="str">
            <v xml:space="preserve"> </v>
          </cell>
          <cell r="D61">
            <v>1673.9479999999996</v>
          </cell>
          <cell r="E61">
            <v>226654.23314799991</v>
          </cell>
          <cell r="F61">
            <v>1788.8016122923932</v>
          </cell>
          <cell r="G61">
            <v>271270.19035872258</v>
          </cell>
          <cell r="H61">
            <v>572.0117440653853</v>
          </cell>
          <cell r="I61">
            <v>97154.486931242616</v>
          </cell>
          <cell r="J61">
            <v>2942.3657371981235</v>
          </cell>
          <cell r="K61">
            <v>559722.28002427111</v>
          </cell>
          <cell r="L61">
            <v>974.31370617523294</v>
          </cell>
          <cell r="M61">
            <v>207583.47340954235</v>
          </cell>
          <cell r="N61">
            <v>135.40099999999998</v>
          </cell>
          <cell r="O61">
            <v>151.64911999999998</v>
          </cell>
          <cell r="P61">
            <v>169.84701440000001</v>
          </cell>
          <cell r="Q61">
            <v>190.22865612800001</v>
          </cell>
          <cell r="R61">
            <v>213.05609486336004</v>
          </cell>
          <cell r="S61">
            <v>1338</v>
          </cell>
          <cell r="T61">
            <v>7951.4407997311355</v>
          </cell>
        </row>
        <row r="62">
          <cell r="A62" t="str">
            <v>011814177</v>
          </cell>
          <cell r="B62" t="str">
            <v>BAR METAL;DIA 25 X LG 2540 MM,RND,BLACK</v>
          </cell>
          <cell r="C62" t="str">
            <v xml:space="preserve"> </v>
          </cell>
          <cell r="D62">
            <v>1600</v>
          </cell>
          <cell r="E62">
            <v>349158.39999999997</v>
          </cell>
          <cell r="F62">
            <v>1600</v>
          </cell>
          <cell r="G62">
            <v>391057.408</v>
          </cell>
          <cell r="H62">
            <v>1600</v>
          </cell>
          <cell r="I62">
            <v>437984.29696000001</v>
          </cell>
          <cell r="J62">
            <v>0</v>
          </cell>
          <cell r="K62">
            <v>0</v>
          </cell>
          <cell r="L62">
            <v>0</v>
          </cell>
          <cell r="M62">
            <v>0</v>
          </cell>
          <cell r="N62">
            <v>218.22399999999996</v>
          </cell>
          <cell r="O62">
            <v>244.41087999999999</v>
          </cell>
          <cell r="P62">
            <v>273.74018560000002</v>
          </cell>
          <cell r="Q62">
            <v>306.58900787200002</v>
          </cell>
          <cell r="R62">
            <v>343.37968881664005</v>
          </cell>
          <cell r="S62">
            <v>0</v>
          </cell>
          <cell r="T62">
            <v>4800</v>
          </cell>
        </row>
        <row r="63">
          <cell r="A63" t="str">
            <v>614600009</v>
          </cell>
          <cell r="B63" t="str">
            <v>BAR METAL;DIA 30  MM,RND,SS GR 304</v>
          </cell>
          <cell r="C63" t="str">
            <v xml:space="preserve"> </v>
          </cell>
          <cell r="D63">
            <v>4509</v>
          </cell>
          <cell r="E63">
            <v>341196.02999999997</v>
          </cell>
          <cell r="F63">
            <v>4520.5200000000004</v>
          </cell>
          <cell r="G63">
            <v>383115.87820800004</v>
          </cell>
          <cell r="H63">
            <v>4520.5200000000004</v>
          </cell>
          <cell r="I63">
            <v>429089.7835929601</v>
          </cell>
          <cell r="J63">
            <v>57.6</v>
          </cell>
          <cell r="K63">
            <v>6123.5079413760013</v>
          </cell>
          <cell r="L63">
            <v>0</v>
          </cell>
          <cell r="M63">
            <v>0</v>
          </cell>
          <cell r="N63">
            <v>75.669999999999987</v>
          </cell>
          <cell r="O63">
            <v>84.750399999999999</v>
          </cell>
          <cell r="P63">
            <v>94.920448000000007</v>
          </cell>
          <cell r="Q63">
            <v>106.31090176000002</v>
          </cell>
          <cell r="R63">
            <v>119.06820997120003</v>
          </cell>
          <cell r="S63">
            <v>0</v>
          </cell>
          <cell r="T63">
            <v>13607.640000000001</v>
          </cell>
        </row>
        <row r="64">
          <cell r="A64" t="str">
            <v>014001930</v>
          </cell>
          <cell r="B64" t="str">
            <v>BAR METAL;DIA 20 MM,RND,SS GR 316</v>
          </cell>
          <cell r="C64" t="str">
            <v xml:space="preserve"> </v>
          </cell>
          <cell r="D64">
            <v>1080</v>
          </cell>
          <cell r="E64">
            <v>279450</v>
          </cell>
          <cell r="F64">
            <v>1094.4000000000001</v>
          </cell>
          <cell r="G64">
            <v>317157.12000000005</v>
          </cell>
          <cell r="H64">
            <v>1094.4000000000001</v>
          </cell>
          <cell r="I64">
            <v>355215.97440000006</v>
          </cell>
          <cell r="J64">
            <v>513.59999999999991</v>
          </cell>
          <cell r="K64">
            <v>186706.501632</v>
          </cell>
          <cell r="L64">
            <v>0</v>
          </cell>
          <cell r="M64">
            <v>0</v>
          </cell>
          <cell r="N64">
            <v>258.75</v>
          </cell>
          <cell r="O64">
            <v>289.8</v>
          </cell>
          <cell r="P64">
            <v>324.57600000000002</v>
          </cell>
          <cell r="Q64">
            <v>363.52512000000007</v>
          </cell>
          <cell r="R64">
            <v>407.14813440000012</v>
          </cell>
          <cell r="S64">
            <v>0</v>
          </cell>
          <cell r="T64">
            <v>3782.4</v>
          </cell>
        </row>
        <row r="65">
          <cell r="A65" t="str">
            <v>Plate 36mm</v>
          </cell>
          <cell r="B65" t="str">
            <v>PLATE METAL; THK 36x2500x1200x36mm S355J2+N</v>
          </cell>
          <cell r="C65" t="str">
            <v xml:space="preserve"> </v>
          </cell>
          <cell r="D65">
            <v>0</v>
          </cell>
          <cell r="E65">
            <v>0</v>
          </cell>
          <cell r="F65">
            <v>24.916359999999997</v>
          </cell>
          <cell r="G65">
            <v>507779.69266326347</v>
          </cell>
          <cell r="H65">
            <v>24.916359999999997</v>
          </cell>
          <cell r="I65">
            <v>568713.25578285509</v>
          </cell>
          <cell r="J65">
            <v>0</v>
          </cell>
          <cell r="K65">
            <v>0</v>
          </cell>
          <cell r="L65">
            <v>0</v>
          </cell>
          <cell r="M65">
            <v>0</v>
          </cell>
          <cell r="N65">
            <v>18195.865109999999</v>
          </cell>
          <cell r="O65">
            <v>20379.3689232</v>
          </cell>
          <cell r="P65">
            <v>22824.893193984</v>
          </cell>
          <cell r="Q65">
            <v>25563.880377262081</v>
          </cell>
          <cell r="R65">
            <v>28631.546022533534</v>
          </cell>
          <cell r="S65">
            <v>0</v>
          </cell>
          <cell r="T65">
            <v>49.832719999999995</v>
          </cell>
        </row>
        <row r="66">
          <cell r="A66" t="str">
            <v>011804732</v>
          </cell>
          <cell r="B66" t="str">
            <v>BAR;RND,14 MM,SPRING STL</v>
          </cell>
          <cell r="C66" t="str">
            <v xml:space="preserve"> </v>
          </cell>
          <cell r="D66">
            <v>14000</v>
          </cell>
          <cell r="E66">
            <v>548526.99999999988</v>
          </cell>
          <cell r="F66">
            <v>14000</v>
          </cell>
          <cell r="G66">
            <v>614350.24</v>
          </cell>
          <cell r="H66">
            <v>14000</v>
          </cell>
          <cell r="I66">
            <v>688072.26879999996</v>
          </cell>
          <cell r="J66">
            <v>0</v>
          </cell>
          <cell r="K66">
            <v>0</v>
          </cell>
          <cell r="L66">
            <v>0</v>
          </cell>
          <cell r="M66">
            <v>0</v>
          </cell>
          <cell r="N66">
            <v>39.180499999999995</v>
          </cell>
          <cell r="O66">
            <v>43.882159999999999</v>
          </cell>
          <cell r="P66">
            <v>49.1480192</v>
          </cell>
          <cell r="Q66">
            <v>55.045781504000004</v>
          </cell>
          <cell r="R66">
            <v>61.651275284480008</v>
          </cell>
          <cell r="S66">
            <v>20313</v>
          </cell>
          <cell r="T66">
            <v>42000</v>
          </cell>
        </row>
        <row r="67">
          <cell r="A67" t="str">
            <v>011668843</v>
          </cell>
          <cell r="B67" t="str">
            <v>PLATE METAL;8 MM,WD:1.9 M,LG:4.05 M</v>
          </cell>
          <cell r="C67" t="str">
            <v xml:space="preserve"> </v>
          </cell>
          <cell r="D67">
            <v>0</v>
          </cell>
          <cell r="E67">
            <v>0</v>
          </cell>
          <cell r="F67">
            <v>0</v>
          </cell>
          <cell r="G67">
            <v>0</v>
          </cell>
          <cell r="H67">
            <v>0</v>
          </cell>
          <cell r="I67">
            <v>0</v>
          </cell>
          <cell r="J67">
            <v>73.599999999999994</v>
          </cell>
          <cell r="K67">
            <v>1041080.6749364225</v>
          </cell>
          <cell r="L67">
            <v>0</v>
          </cell>
          <cell r="M67">
            <v>0</v>
          </cell>
          <cell r="N67">
            <v>10068.215499999998</v>
          </cell>
          <cell r="O67">
            <v>11276.40136</v>
          </cell>
          <cell r="P67">
            <v>12629.569523200002</v>
          </cell>
          <cell r="Q67">
            <v>14145.117865984002</v>
          </cell>
          <cell r="R67">
            <v>15842.532009902085</v>
          </cell>
          <cell r="S67">
            <v>5</v>
          </cell>
          <cell r="T67">
            <v>73.599999999999994</v>
          </cell>
        </row>
        <row r="68">
          <cell r="A68" t="str">
            <v>011001860</v>
          </cell>
          <cell r="B68" t="str">
            <v>BAR METAL FLAT WD 150 MM X LG 6 M X THK</v>
          </cell>
          <cell r="C68" t="str">
            <v xml:space="preserve"> </v>
          </cell>
          <cell r="D68">
            <v>6.9500000000000011</v>
          </cell>
          <cell r="E68">
            <v>1190.4029499999999</v>
          </cell>
          <cell r="F68">
            <v>3.4750000000000005</v>
          </cell>
          <cell r="G68">
            <v>666.62565200000017</v>
          </cell>
          <cell r="H68">
            <v>1.3900000000000001</v>
          </cell>
          <cell r="I68">
            <v>298.64829209600009</v>
          </cell>
          <cell r="J68">
            <v>2136</v>
          </cell>
          <cell r="K68">
            <v>514001.64183244813</v>
          </cell>
          <cell r="L68">
            <v>1720.0906971589327</v>
          </cell>
          <cell r="M68">
            <v>463588.47169160174</v>
          </cell>
          <cell r="N68">
            <v>171.28099999999998</v>
          </cell>
          <cell r="O68">
            <v>191.83472</v>
          </cell>
          <cell r="P68">
            <v>214.85488640000003</v>
          </cell>
          <cell r="Q68">
            <v>240.63747276800007</v>
          </cell>
          <cell r="R68">
            <v>269.5139695001601</v>
          </cell>
          <cell r="S68">
            <v>42</v>
          </cell>
          <cell r="T68">
            <v>3867.9056971589325</v>
          </cell>
        </row>
        <row r="69">
          <cell r="A69" t="str">
            <v>011820208</v>
          </cell>
          <cell r="B69" t="str">
            <v>PLATE METAL;12 MM,WD:3 M,LG:6 M,70</v>
          </cell>
          <cell r="C69" t="str">
            <v xml:space="preserve"> </v>
          </cell>
          <cell r="D69">
            <v>0.42799999999999999</v>
          </cell>
          <cell r="E69">
            <v>14709.618490000001</v>
          </cell>
          <cell r="F69">
            <v>25.928000000000001</v>
          </cell>
          <cell r="G69">
            <v>998032.49250880023</v>
          </cell>
          <cell r="H69">
            <v>0.06</v>
          </cell>
          <cell r="I69">
            <v>2586.6932851200004</v>
          </cell>
          <cell r="J69">
            <v>0.21000000000000002</v>
          </cell>
          <cell r="K69">
            <v>10139.837677670404</v>
          </cell>
          <cell r="L69">
            <v>0.10999999999999999</v>
          </cell>
          <cell r="M69">
            <v>5948.7047708999698</v>
          </cell>
          <cell r="N69">
            <v>34368.267500000002</v>
          </cell>
          <cell r="O69">
            <v>38492.459600000009</v>
          </cell>
          <cell r="P69">
            <v>43111.554752000011</v>
          </cell>
          <cell r="Q69">
            <v>48284.941322240018</v>
          </cell>
          <cell r="R69">
            <v>54079.134280908824</v>
          </cell>
          <cell r="S69">
            <v>0</v>
          </cell>
          <cell r="T69">
            <v>26.736000000000001</v>
          </cell>
        </row>
        <row r="70">
          <cell r="A70" t="str">
            <v>514662979</v>
          </cell>
          <cell r="B70" t="str">
            <v>SHEET 3CR12  3X1250X2500  HRA</v>
          </cell>
          <cell r="C70" t="str">
            <v xml:space="preserve"> </v>
          </cell>
          <cell r="D70">
            <v>50</v>
          </cell>
          <cell r="E70">
            <v>164827.19999999998</v>
          </cell>
          <cell r="F70">
            <v>95.772500000000008</v>
          </cell>
          <cell r="G70">
            <v>353604.45146880002</v>
          </cell>
          <cell r="H70">
            <v>31.5</v>
          </cell>
          <cell r="I70">
            <v>130258.32099840001</v>
          </cell>
          <cell r="J70">
            <v>37.5</v>
          </cell>
          <cell r="K70">
            <v>173677.76133120002</v>
          </cell>
          <cell r="L70">
            <v>45</v>
          </cell>
          <cell r="M70">
            <v>233422.91122913288</v>
          </cell>
          <cell r="N70">
            <v>3296.5439999999999</v>
          </cell>
          <cell r="O70">
            <v>3692.1292800000001</v>
          </cell>
          <cell r="P70">
            <v>4135.1847936000004</v>
          </cell>
          <cell r="Q70">
            <v>4631.4069688320005</v>
          </cell>
          <cell r="R70">
            <v>5187.1758050918415</v>
          </cell>
          <cell r="S70">
            <v>38</v>
          </cell>
          <cell r="T70">
            <v>259.77250000000004</v>
          </cell>
        </row>
        <row r="71">
          <cell r="A71" t="str">
            <v>011009374</v>
          </cell>
          <cell r="B71" t="str">
            <v>BAR METAL;OD 25 MM X LG 5 M,RND,PEELED</v>
          </cell>
          <cell r="C71" t="str">
            <v xml:space="preserve"> </v>
          </cell>
          <cell r="D71">
            <v>3880</v>
          </cell>
          <cell r="E71">
            <v>339915.16</v>
          </cell>
          <cell r="F71">
            <v>3880</v>
          </cell>
          <cell r="G71">
            <v>380704.97920000006</v>
          </cell>
          <cell r="H71">
            <v>3880</v>
          </cell>
          <cell r="I71">
            <v>426389.57670400012</v>
          </cell>
          <cell r="J71">
            <v>0</v>
          </cell>
          <cell r="K71">
            <v>0</v>
          </cell>
          <cell r="L71">
            <v>0</v>
          </cell>
          <cell r="M71">
            <v>0</v>
          </cell>
          <cell r="N71">
            <v>87.606999999999999</v>
          </cell>
          <cell r="O71">
            <v>98.119840000000011</v>
          </cell>
          <cell r="P71">
            <v>109.89422080000003</v>
          </cell>
          <cell r="Q71">
            <v>123.08152729600005</v>
          </cell>
          <cell r="R71">
            <v>137.85131057152006</v>
          </cell>
          <cell r="S71">
            <v>2115</v>
          </cell>
          <cell r="T71">
            <v>11640</v>
          </cell>
        </row>
        <row r="72">
          <cell r="A72" t="str">
            <v>011014104</v>
          </cell>
          <cell r="B72" t="str">
            <v>BAR METAL;WD 50MM X LG 6M X THK 16MM</v>
          </cell>
          <cell r="C72" t="str">
            <v xml:space="preserve"> </v>
          </cell>
          <cell r="D72">
            <v>936</v>
          </cell>
          <cell r="E72">
            <v>86897.771999999997</v>
          </cell>
          <cell r="F72">
            <v>1422</v>
          </cell>
          <cell r="G72">
            <v>147859.90128000002</v>
          </cell>
          <cell r="H72">
            <v>72</v>
          </cell>
          <cell r="I72">
            <v>8384.966553600003</v>
          </cell>
          <cell r="J72">
            <v>3126</v>
          </cell>
          <cell r="K72">
            <v>407732.97361305612</v>
          </cell>
          <cell r="L72">
            <v>2400.1088365907194</v>
          </cell>
          <cell r="M72">
            <v>350619.30086074205</v>
          </cell>
          <cell r="N72">
            <v>92.839500000000001</v>
          </cell>
          <cell r="O72">
            <v>103.98024000000001</v>
          </cell>
          <cell r="P72">
            <v>116.45786880000003</v>
          </cell>
          <cell r="Q72">
            <v>130.43281305600004</v>
          </cell>
          <cell r="R72">
            <v>146.08475062272007</v>
          </cell>
          <cell r="S72">
            <v>996</v>
          </cell>
          <cell r="T72">
            <v>7956.1088365907199</v>
          </cell>
        </row>
        <row r="73">
          <cell r="A73" t="str">
            <v>011009301</v>
          </cell>
          <cell r="B73" t="str">
            <v>BAR METAL;DIA 19 MM,RND</v>
          </cell>
          <cell r="C73" t="str">
            <v xml:space="preserve"> </v>
          </cell>
          <cell r="D73">
            <v>6208</v>
          </cell>
          <cell r="E73">
            <v>324619.42399999994</v>
          </cell>
          <cell r="F73">
            <v>6208</v>
          </cell>
          <cell r="G73">
            <v>363573.75487999996</v>
          </cell>
          <cell r="H73">
            <v>6208</v>
          </cell>
          <cell r="I73">
            <v>407202.60546560003</v>
          </cell>
          <cell r="J73">
            <v>0</v>
          </cell>
          <cell r="K73">
            <v>0</v>
          </cell>
          <cell r="L73">
            <v>0</v>
          </cell>
          <cell r="M73">
            <v>0</v>
          </cell>
          <cell r="N73">
            <v>52.290499999999994</v>
          </cell>
          <cell r="O73">
            <v>58.565359999999998</v>
          </cell>
          <cell r="P73">
            <v>65.593203200000005</v>
          </cell>
          <cell r="Q73">
            <v>73.464387584000008</v>
          </cell>
          <cell r="R73">
            <v>82.28011409408002</v>
          </cell>
          <cell r="S73">
            <v>2928</v>
          </cell>
          <cell r="T73">
            <v>18624</v>
          </cell>
        </row>
        <row r="74">
          <cell r="A74" t="str">
            <v>914500233</v>
          </cell>
          <cell r="B74" t="str">
            <v>PLATE METAL;6 MM,WD:1.49,LG:2.88,3CR12</v>
          </cell>
          <cell r="C74" t="str">
            <v xml:space="preserve"> </v>
          </cell>
          <cell r="D74">
            <v>0</v>
          </cell>
          <cell r="E74">
            <v>0</v>
          </cell>
          <cell r="F74">
            <v>0</v>
          </cell>
          <cell r="G74">
            <v>0</v>
          </cell>
          <cell r="H74">
            <v>0</v>
          </cell>
          <cell r="I74">
            <v>0</v>
          </cell>
          <cell r="J74">
            <v>368.73599999999999</v>
          </cell>
          <cell r="K74">
            <v>3400519.9426698606</v>
          </cell>
          <cell r="L74">
            <v>0</v>
          </cell>
          <cell r="M74">
            <v>0</v>
          </cell>
          <cell r="N74">
            <v>6564.1079999999993</v>
          </cell>
          <cell r="O74">
            <v>7351.8009599999996</v>
          </cell>
          <cell r="P74">
            <v>8234.0170751999995</v>
          </cell>
          <cell r="Q74">
            <v>9222.0991242239998</v>
          </cell>
          <cell r="R74">
            <v>10328.751019130881</v>
          </cell>
          <cell r="S74">
            <v>429</v>
          </cell>
          <cell r="T74">
            <v>368.73599999999999</v>
          </cell>
        </row>
        <row r="75">
          <cell r="A75" t="str">
            <v>311109966</v>
          </cell>
          <cell r="B75" t="str">
            <v>PLATE STEEL  6x1500x3000  300WA</v>
          </cell>
          <cell r="C75" t="str">
            <v xml:space="preserve"> </v>
          </cell>
          <cell r="D75">
            <v>43.5</v>
          </cell>
          <cell r="E75">
            <v>135269.10075000001</v>
          </cell>
          <cell r="F75">
            <v>40.864000000000004</v>
          </cell>
          <cell r="G75">
            <v>142320.75671296005</v>
          </cell>
          <cell r="H75">
            <v>38.519999999999996</v>
          </cell>
          <cell r="I75">
            <v>150255.94690713604</v>
          </cell>
          <cell r="J75">
            <v>53</v>
          </cell>
          <cell r="K75">
            <v>231547.06667724808</v>
          </cell>
          <cell r="L75">
            <v>45.88</v>
          </cell>
          <cell r="M75">
            <v>224494.05565000756</v>
          </cell>
          <cell r="N75">
            <v>3109.6345000000001</v>
          </cell>
          <cell r="O75">
            <v>3482.7906400000006</v>
          </cell>
          <cell r="P75">
            <v>3900.7255168000011</v>
          </cell>
          <cell r="Q75">
            <v>4368.8125788160014</v>
          </cell>
          <cell r="R75">
            <v>4893.070088273922</v>
          </cell>
          <cell r="S75">
            <v>8</v>
          </cell>
          <cell r="T75">
            <v>221.76400000000001</v>
          </cell>
        </row>
        <row r="76">
          <cell r="A76" t="str">
            <v>011814170</v>
          </cell>
          <cell r="B76" t="str">
            <v>BAR METAL;DIA 14 X LG 2592 MM,RND,BLACK</v>
          </cell>
          <cell r="C76" t="str">
            <v xml:space="preserve"> </v>
          </cell>
          <cell r="D76">
            <v>4000</v>
          </cell>
          <cell r="E76">
            <v>258657.99999999997</v>
          </cell>
          <cell r="F76">
            <v>4000</v>
          </cell>
          <cell r="G76">
            <v>289696.95999999996</v>
          </cell>
          <cell r="H76">
            <v>4000</v>
          </cell>
          <cell r="I76">
            <v>324460.59519999998</v>
          </cell>
          <cell r="J76">
            <v>0</v>
          </cell>
          <cell r="K76">
            <v>0</v>
          </cell>
          <cell r="L76">
            <v>0</v>
          </cell>
          <cell r="M76">
            <v>0</v>
          </cell>
          <cell r="N76">
            <v>64.66449999999999</v>
          </cell>
          <cell r="O76">
            <v>72.424239999999998</v>
          </cell>
          <cell r="P76">
            <v>81.1151488</v>
          </cell>
          <cell r="Q76">
            <v>90.848966656000002</v>
          </cell>
          <cell r="R76">
            <v>101.75084265472002</v>
          </cell>
          <cell r="S76">
            <v>0</v>
          </cell>
          <cell r="T76">
            <v>12000</v>
          </cell>
        </row>
        <row r="77">
          <cell r="A77" t="str">
            <v>914400872</v>
          </cell>
          <cell r="B77" t="str">
            <v>PLATE 3CR12  12x1500x4000 BFX 40</v>
          </cell>
          <cell r="C77" t="str">
            <v xml:space="preserve"> </v>
          </cell>
          <cell r="D77">
            <v>0</v>
          </cell>
          <cell r="E77">
            <v>0</v>
          </cell>
          <cell r="F77">
            <v>0</v>
          </cell>
          <cell r="G77">
            <v>0</v>
          </cell>
          <cell r="H77">
            <v>0</v>
          </cell>
          <cell r="I77">
            <v>0</v>
          </cell>
          <cell r="J77">
            <v>25.76</v>
          </cell>
          <cell r="K77">
            <v>827200.53034450964</v>
          </cell>
          <cell r="L77">
            <v>0</v>
          </cell>
          <cell r="M77">
            <v>0</v>
          </cell>
          <cell r="N77">
            <v>22856.5605</v>
          </cell>
          <cell r="O77">
            <v>25599.347760000001</v>
          </cell>
          <cell r="P77">
            <v>28671.269491200004</v>
          </cell>
          <cell r="Q77">
            <v>32111.821830144007</v>
          </cell>
          <cell r="R77">
            <v>35965.240449761288</v>
          </cell>
          <cell r="S77">
            <v>0</v>
          </cell>
          <cell r="T77">
            <v>25.76</v>
          </cell>
        </row>
        <row r="78">
          <cell r="A78" t="str">
            <v>611000249</v>
          </cell>
          <cell r="B78" t="str">
            <v>PLATE METAL;4 IN,WD:1.04,LG:3 M,3CR12</v>
          </cell>
          <cell r="C78" t="str">
            <v xml:space="preserve"> </v>
          </cell>
          <cell r="D78">
            <v>65.197427686298553</v>
          </cell>
          <cell r="E78">
            <v>173987.97444005613</v>
          </cell>
          <cell r="F78">
            <v>54.567097098047036</v>
          </cell>
          <cell r="G78">
            <v>163093.8721960845</v>
          </cell>
          <cell r="H78">
            <v>52.167396843257201</v>
          </cell>
          <cell r="I78">
            <v>174632.06200727978</v>
          </cell>
          <cell r="J78">
            <v>46.989386929584171</v>
          </cell>
          <cell r="K78">
            <v>176174.32557391748</v>
          </cell>
          <cell r="L78">
            <v>44.965920506779113</v>
          </cell>
          <cell r="M78">
            <v>188818.41592611256</v>
          </cell>
          <cell r="N78">
            <v>2668.6325000000002</v>
          </cell>
          <cell r="O78">
            <v>2988.8684000000003</v>
          </cell>
          <cell r="P78">
            <v>3347.5326080000004</v>
          </cell>
          <cell r="Q78">
            <v>3749.2365209600007</v>
          </cell>
          <cell r="R78">
            <v>4199.1449034752013</v>
          </cell>
          <cell r="S78">
            <v>40</v>
          </cell>
          <cell r="T78">
            <v>263.88722906396606</v>
          </cell>
        </row>
        <row r="79">
          <cell r="A79" t="str">
            <v>911500565</v>
          </cell>
          <cell r="B79" t="str">
            <v>BAR METAL;WD 200 MM X 6 M X THK 16 MM</v>
          </cell>
          <cell r="C79" t="str">
            <v xml:space="preserve"> </v>
          </cell>
          <cell r="D79">
            <v>0</v>
          </cell>
          <cell r="E79">
            <v>0</v>
          </cell>
          <cell r="F79">
            <v>18.41</v>
          </cell>
          <cell r="G79">
            <v>9110.8924984000005</v>
          </cell>
          <cell r="H79">
            <v>16.568999999999999</v>
          </cell>
          <cell r="I79">
            <v>9183.7796383871992</v>
          </cell>
          <cell r="J79">
            <v>795.35699999999997</v>
          </cell>
          <cell r="K79">
            <v>493747.92881106742</v>
          </cell>
          <cell r="L79">
            <v>325.25923556853292</v>
          </cell>
          <cell r="M79">
            <v>226147.00411924499</v>
          </cell>
          <cell r="N79">
            <v>441.86449999999996</v>
          </cell>
          <cell r="O79">
            <v>494.88824</v>
          </cell>
          <cell r="P79">
            <v>554.27482880000002</v>
          </cell>
          <cell r="Q79">
            <v>620.78780825600006</v>
          </cell>
          <cell r="R79">
            <v>695.28234524672018</v>
          </cell>
          <cell r="S79">
            <v>132</v>
          </cell>
          <cell r="T79">
            <v>1155.5952355685329</v>
          </cell>
        </row>
        <row r="80">
          <cell r="A80" t="str">
            <v>011012509</v>
          </cell>
          <cell r="B80" t="str">
            <v>BAR METAL;WD 50 MM X LG 6 M X THK 12 MM</v>
          </cell>
          <cell r="C80" t="str">
            <v xml:space="preserve"> </v>
          </cell>
          <cell r="D80">
            <v>248.52670668139254</v>
          </cell>
          <cell r="E80">
            <v>20923.836225566458</v>
          </cell>
          <cell r="F80">
            <v>707.20513364404871</v>
          </cell>
          <cell r="G80">
            <v>66685.540330296077</v>
          </cell>
          <cell r="H80">
            <v>529.31322910520907</v>
          </cell>
          <cell r="I80">
            <v>55900.673579068141</v>
          </cell>
          <cell r="J80">
            <v>2466.8785189366254</v>
          </cell>
          <cell r="K80">
            <v>291789.7812774058</v>
          </cell>
          <cell r="L80">
            <v>1966.1067462470423</v>
          </cell>
          <cell r="M80">
            <v>260463.83533595401</v>
          </cell>
          <cell r="N80">
            <v>84.191499999999991</v>
          </cell>
          <cell r="O80">
            <v>94.294479999999993</v>
          </cell>
          <cell r="P80">
            <v>105.6098176</v>
          </cell>
          <cell r="Q80">
            <v>118.28299571200002</v>
          </cell>
          <cell r="R80">
            <v>132.47695519744002</v>
          </cell>
          <cell r="S80">
            <v>660</v>
          </cell>
          <cell r="T80">
            <v>5918.0303346143173</v>
          </cell>
        </row>
        <row r="81">
          <cell r="A81" t="str">
            <v>011668846</v>
          </cell>
          <cell r="B81" t="str">
            <v>PLATE METAL;12 MM,WD:1.55 M,LG:4 M,STL</v>
          </cell>
          <cell r="C81" t="str">
            <v xml:space="preserve"> </v>
          </cell>
          <cell r="D81">
            <v>0</v>
          </cell>
          <cell r="E81">
            <v>0</v>
          </cell>
          <cell r="F81">
            <v>146</v>
          </cell>
          <cell r="G81">
            <v>1752977.8145599999</v>
          </cell>
          <cell r="H81">
            <v>0</v>
          </cell>
          <cell r="I81">
            <v>0</v>
          </cell>
          <cell r="J81">
            <v>0</v>
          </cell>
          <cell r="K81">
            <v>0</v>
          </cell>
          <cell r="L81">
            <v>0</v>
          </cell>
          <cell r="M81">
            <v>0</v>
          </cell>
          <cell r="N81">
            <v>10720.265499999998</v>
          </cell>
          <cell r="O81">
            <v>12006.697359999998</v>
          </cell>
          <cell r="P81">
            <v>13447.5010432</v>
          </cell>
          <cell r="Q81">
            <v>15061.201168384001</v>
          </cell>
          <cell r="R81">
            <v>16868.545308590084</v>
          </cell>
          <cell r="S81">
            <v>104</v>
          </cell>
          <cell r="T81">
            <v>146</v>
          </cell>
        </row>
        <row r="82">
          <cell r="A82" t="str">
            <v>801500220</v>
          </cell>
          <cell r="B82" t="str">
            <v>SHEET METAL;PLATE,THK 6 MM,WD 1.5 M,STL</v>
          </cell>
          <cell r="C82" t="str">
            <v xml:space="preserve"> </v>
          </cell>
          <cell r="D82">
            <v>0</v>
          </cell>
          <cell r="E82">
            <v>0</v>
          </cell>
          <cell r="F82">
            <v>46.5</v>
          </cell>
          <cell r="G82">
            <v>307079.46024000004</v>
          </cell>
          <cell r="H82">
            <v>46.5</v>
          </cell>
          <cell r="I82">
            <v>343928.99546880007</v>
          </cell>
          <cell r="J82">
            <v>0</v>
          </cell>
          <cell r="K82">
            <v>0</v>
          </cell>
          <cell r="L82">
            <v>0</v>
          </cell>
          <cell r="M82">
            <v>0</v>
          </cell>
          <cell r="N82">
            <v>5896.3029999999999</v>
          </cell>
          <cell r="O82">
            <v>6603.8593600000004</v>
          </cell>
          <cell r="P82">
            <v>7396.3224832000014</v>
          </cell>
          <cell r="Q82">
            <v>8283.8811811840023</v>
          </cell>
          <cell r="R82">
            <v>9277.9469229260831</v>
          </cell>
          <cell r="S82">
            <v>3</v>
          </cell>
          <cell r="T82">
            <v>93</v>
          </cell>
        </row>
        <row r="83">
          <cell r="A83" t="str">
            <v>511664252</v>
          </cell>
          <cell r="B83" t="str">
            <v>BAR METAL;DIA 35 MM X LG 6 M,RND</v>
          </cell>
          <cell r="C83" t="str">
            <v xml:space="preserve"> </v>
          </cell>
          <cell r="D83">
            <v>0</v>
          </cell>
          <cell r="E83">
            <v>0</v>
          </cell>
          <cell r="F83">
            <v>229.5</v>
          </cell>
          <cell r="G83">
            <v>86396.798880000002</v>
          </cell>
          <cell r="H83">
            <v>9.4499999999999993</v>
          </cell>
          <cell r="I83">
            <v>3984.4170777599998</v>
          </cell>
          <cell r="J83">
            <v>659.25</v>
          </cell>
          <cell r="K83">
            <v>311315.78767564805</v>
          </cell>
          <cell r="L83">
            <v>357.51813943178655</v>
          </cell>
          <cell r="M83">
            <v>189089.36841532571</v>
          </cell>
          <cell r="N83">
            <v>336.12199999999996</v>
          </cell>
          <cell r="O83">
            <v>376.45663999999999</v>
          </cell>
          <cell r="P83">
            <v>421.63143680000002</v>
          </cell>
          <cell r="Q83">
            <v>472.22720921600006</v>
          </cell>
          <cell r="R83">
            <v>528.89447432192014</v>
          </cell>
          <cell r="S83">
            <v>0</v>
          </cell>
          <cell r="T83">
            <v>1255.7181394317865</v>
          </cell>
        </row>
        <row r="84">
          <cell r="A84" t="str">
            <v>011830585</v>
          </cell>
          <cell r="B84" t="str">
            <v>PLATE METAL;6 MM,WD:1.5 M,LG:3 M,STL</v>
          </cell>
          <cell r="C84" t="str">
            <v xml:space="preserve"> </v>
          </cell>
          <cell r="D84">
            <v>49.476000000000006</v>
          </cell>
          <cell r="E84">
            <v>229012.03500000003</v>
          </cell>
          <cell r="F84">
            <v>49.476000000000006</v>
          </cell>
          <cell r="G84">
            <v>256493.47920000006</v>
          </cell>
          <cell r="H84">
            <v>49.476000000000006</v>
          </cell>
          <cell r="I84">
            <v>287272.69670400006</v>
          </cell>
          <cell r="J84">
            <v>0</v>
          </cell>
          <cell r="K84">
            <v>0</v>
          </cell>
          <cell r="L84">
            <v>0</v>
          </cell>
          <cell r="M84">
            <v>0</v>
          </cell>
          <cell r="N84">
            <v>4628.75</v>
          </cell>
          <cell r="O84">
            <v>5184.2000000000007</v>
          </cell>
          <cell r="P84">
            <v>5806.304000000001</v>
          </cell>
          <cell r="Q84">
            <v>6503.0604800000019</v>
          </cell>
          <cell r="R84">
            <v>7283.4277376000027</v>
          </cell>
          <cell r="S84">
            <v>37</v>
          </cell>
          <cell r="T84">
            <v>148.42800000000003</v>
          </cell>
        </row>
        <row r="85">
          <cell r="A85" t="str">
            <v>011837250</v>
          </cell>
          <cell r="B85" t="str">
            <v>ANGLE STRUCTURAL;UNEQUAL,HT:150 MM,STL</v>
          </cell>
          <cell r="C85" t="str">
            <v xml:space="preserve"> </v>
          </cell>
          <cell r="D85">
            <v>735.69900000000018</v>
          </cell>
          <cell r="E85">
            <v>179321.11350750003</v>
          </cell>
          <cell r="F85">
            <v>735.69900000000018</v>
          </cell>
          <cell r="G85">
            <v>200839.64712840004</v>
          </cell>
          <cell r="H85">
            <v>735.69900000000018</v>
          </cell>
          <cell r="I85">
            <v>224940.40478380807</v>
          </cell>
          <cell r="J85">
            <v>0</v>
          </cell>
          <cell r="K85">
            <v>0</v>
          </cell>
          <cell r="L85">
            <v>0</v>
          </cell>
          <cell r="M85">
            <v>0</v>
          </cell>
          <cell r="N85">
            <v>243.74249999999998</v>
          </cell>
          <cell r="O85">
            <v>272.99160000000001</v>
          </cell>
          <cell r="P85">
            <v>305.75059200000004</v>
          </cell>
          <cell r="Q85">
            <v>342.44066304000006</v>
          </cell>
          <cell r="R85">
            <v>383.53354260480012</v>
          </cell>
          <cell r="S85">
            <v>0</v>
          </cell>
          <cell r="T85">
            <v>2207.0970000000007</v>
          </cell>
        </row>
        <row r="86">
          <cell r="A86" t="str">
            <v>011002739</v>
          </cell>
          <cell r="B86" t="str">
            <v>BAR METAL;DIA 10 MM,RND,BLACK</v>
          </cell>
          <cell r="C86" t="str">
            <v xml:space="preserve"> </v>
          </cell>
          <cell r="D86">
            <v>11769.462279273548</v>
          </cell>
          <cell r="E86">
            <v>182314.8554370869</v>
          </cell>
          <cell r="F86">
            <v>11581.397538086885</v>
          </cell>
          <cell r="G86">
            <v>200929.83519138308</v>
          </cell>
          <cell r="H86">
            <v>11509.576996258971</v>
          </cell>
          <cell r="I86">
            <v>223645.85012651345</v>
          </cell>
          <cell r="J86">
            <v>75.648679122540301</v>
          </cell>
          <cell r="K86">
            <v>1646.3450166643295</v>
          </cell>
          <cell r="L86">
            <v>74.113568538316073</v>
          </cell>
          <cell r="M86">
            <v>1806.4887096909026</v>
          </cell>
          <cell r="N86">
            <v>15.490499999999999</v>
          </cell>
          <cell r="O86">
            <v>17.349360000000001</v>
          </cell>
          <cell r="P86">
            <v>19.431283200000003</v>
          </cell>
          <cell r="Q86">
            <v>21.763037184000005</v>
          </cell>
          <cell r="R86">
            <v>24.374601646080009</v>
          </cell>
          <cell r="S86">
            <v>1051.2429999999999</v>
          </cell>
          <cell r="T86">
            <v>35010.199061280262</v>
          </cell>
        </row>
        <row r="87">
          <cell r="A87" t="str">
            <v>011014634</v>
          </cell>
          <cell r="B87" t="str">
            <v>ANGLE STRUCTURAL;UNEQUAL,HT:125MM,LG:6M</v>
          </cell>
          <cell r="C87" t="str">
            <v xml:space="preserve"> </v>
          </cell>
          <cell r="D87">
            <v>0</v>
          </cell>
          <cell r="E87">
            <v>0</v>
          </cell>
          <cell r="F87">
            <v>23.8</v>
          </cell>
          <cell r="G87">
            <v>6043.8215040000005</v>
          </cell>
          <cell r="H87">
            <v>21.42</v>
          </cell>
          <cell r="I87">
            <v>6092.1720760320013</v>
          </cell>
          <cell r="J87">
            <v>1271.5</v>
          </cell>
          <cell r="K87">
            <v>405029.89776076813</v>
          </cell>
          <cell r="L87">
            <v>1033.9862400093775</v>
          </cell>
          <cell r="M87">
            <v>368895.62092511519</v>
          </cell>
          <cell r="N87">
            <v>226.73399999999998</v>
          </cell>
          <cell r="O87">
            <v>253.94208</v>
          </cell>
          <cell r="P87">
            <v>284.41512960000006</v>
          </cell>
          <cell r="Q87">
            <v>318.54494515200008</v>
          </cell>
          <cell r="R87">
            <v>356.77033857024014</v>
          </cell>
          <cell r="S87">
            <v>611</v>
          </cell>
          <cell r="T87">
            <v>2350.7062400093773</v>
          </cell>
        </row>
        <row r="88">
          <cell r="A88" t="str">
            <v>011000741</v>
          </cell>
          <cell r="B88" t="str">
            <v>BAR METAL;DIA 55 MM,RND</v>
          </cell>
          <cell r="C88" t="str">
            <v xml:space="preserve"> </v>
          </cell>
          <cell r="D88">
            <v>352.40698862647355</v>
          </cell>
          <cell r="E88">
            <v>178706.99356043921</v>
          </cell>
          <cell r="F88">
            <v>349.3511026585835</v>
          </cell>
          <cell r="G88">
            <v>198416.2225500877</v>
          </cell>
          <cell r="H88">
            <v>347.35745952063422</v>
          </cell>
          <cell r="I88">
            <v>220957.99041241175</v>
          </cell>
          <cell r="J88">
            <v>21.038203413616202</v>
          </cell>
          <cell r="K88">
            <v>14988.554594809621</v>
          </cell>
          <cell r="L88">
            <v>20.683448242694929</v>
          </cell>
          <cell r="M88">
            <v>16504.10852825841</v>
          </cell>
          <cell r="N88">
            <v>507.10399999999993</v>
          </cell>
          <cell r="O88">
            <v>567.95647999999994</v>
          </cell>
          <cell r="P88">
            <v>636.11125760000004</v>
          </cell>
          <cell r="Q88">
            <v>712.44460851200017</v>
          </cell>
          <cell r="R88">
            <v>797.93796153344022</v>
          </cell>
          <cell r="S88">
            <v>102</v>
          </cell>
          <cell r="T88">
            <v>1090.8372024620026</v>
          </cell>
        </row>
        <row r="89">
          <cell r="A89" t="str">
            <v>011000704</v>
          </cell>
          <cell r="B89" t="str">
            <v>BAR METAL;DIA40 MM X LG6 M,RND GR.080M40</v>
          </cell>
          <cell r="C89" t="str">
            <v xml:space="preserve"> </v>
          </cell>
          <cell r="D89">
            <v>370.95857160882605</v>
          </cell>
          <cell r="E89">
            <v>95038.473170466401</v>
          </cell>
          <cell r="F89">
            <v>342.12196971698467</v>
          </cell>
          <cell r="G89">
            <v>98168.696948652214</v>
          </cell>
          <cell r="H89">
            <v>105.30786397417272</v>
          </cell>
          <cell r="I89">
            <v>33843.158592075917</v>
          </cell>
          <cell r="J89">
            <v>549.82526411455513</v>
          </cell>
          <cell r="K89">
            <v>197903.19220446149</v>
          </cell>
          <cell r="L89">
            <v>485.3427800793479</v>
          </cell>
          <cell r="M89">
            <v>195656.69090027173</v>
          </cell>
          <cell r="N89">
            <v>256.197</v>
          </cell>
          <cell r="O89">
            <v>286.94064000000003</v>
          </cell>
          <cell r="P89">
            <v>321.37351680000006</v>
          </cell>
          <cell r="Q89">
            <v>359.93833881600011</v>
          </cell>
          <cell r="R89">
            <v>403.13093947392014</v>
          </cell>
          <cell r="S89">
            <v>442.4</v>
          </cell>
          <cell r="T89">
            <v>1853.5564494938865</v>
          </cell>
        </row>
        <row r="90">
          <cell r="A90" t="str">
            <v>013011120</v>
          </cell>
          <cell r="B90" t="str">
            <v>PIPE METAL;H/BLACK,PIPE SZ:ID 20 MM,STL</v>
          </cell>
          <cell r="C90" t="str">
            <v xml:space="preserve"> </v>
          </cell>
          <cell r="D90">
            <v>1300</v>
          </cell>
          <cell r="E90">
            <v>258007.1</v>
          </cell>
          <cell r="F90">
            <v>1455</v>
          </cell>
          <cell r="G90">
            <v>323421.82320000004</v>
          </cell>
          <cell r="H90">
            <v>95</v>
          </cell>
          <cell r="I90">
            <v>23650.915456000006</v>
          </cell>
          <cell r="J90">
            <v>95</v>
          </cell>
          <cell r="K90">
            <v>26489.025310720011</v>
          </cell>
          <cell r="L90">
            <v>0</v>
          </cell>
          <cell r="M90">
            <v>0</v>
          </cell>
          <cell r="N90">
            <v>198.46700000000001</v>
          </cell>
          <cell r="O90">
            <v>222.28304000000003</v>
          </cell>
          <cell r="P90">
            <v>248.95700480000005</v>
          </cell>
          <cell r="Q90">
            <v>278.8318453760001</v>
          </cell>
          <cell r="R90">
            <v>312.29166682112015</v>
          </cell>
          <cell r="S90">
            <v>879</v>
          </cell>
          <cell r="T90">
            <v>2945</v>
          </cell>
        </row>
        <row r="91">
          <cell r="A91" t="str">
            <v>011006976</v>
          </cell>
          <cell r="B91" t="str">
            <v>BAR METAL;OD 12.5 MM X LG 5 M,RND,PEELED</v>
          </cell>
          <cell r="C91" t="str">
            <v xml:space="preserve"> </v>
          </cell>
          <cell r="D91">
            <v>7760</v>
          </cell>
          <cell r="E91">
            <v>180621.75999999998</v>
          </cell>
          <cell r="F91">
            <v>7760</v>
          </cell>
          <cell r="G91">
            <v>202296.37119999999</v>
          </cell>
          <cell r="H91">
            <v>7760</v>
          </cell>
          <cell r="I91">
            <v>226571.93574399999</v>
          </cell>
          <cell r="J91">
            <v>0</v>
          </cell>
          <cell r="K91">
            <v>0</v>
          </cell>
          <cell r="L91">
            <v>0</v>
          </cell>
          <cell r="M91">
            <v>0</v>
          </cell>
          <cell r="N91">
            <v>23.275999999999996</v>
          </cell>
          <cell r="O91">
            <v>26.069119999999998</v>
          </cell>
          <cell r="P91">
            <v>29.1974144</v>
          </cell>
          <cell r="Q91">
            <v>32.701104128000004</v>
          </cell>
          <cell r="R91">
            <v>36.62523662336001</v>
          </cell>
          <cell r="S91">
            <v>1996.86</v>
          </cell>
          <cell r="T91">
            <v>23280</v>
          </cell>
        </row>
        <row r="92">
          <cell r="A92" t="str">
            <v>011832030</v>
          </cell>
          <cell r="B92" t="str">
            <v>PLATE METAL;6 MM,WD:1.5 M,LG:3 M,STL</v>
          </cell>
          <cell r="C92" t="str">
            <v xml:space="preserve"> </v>
          </cell>
          <cell r="D92">
            <v>36.234724233346689</v>
          </cell>
          <cell r="E92">
            <v>106527.51658061869</v>
          </cell>
          <cell r="F92">
            <v>30.326713579491521</v>
          </cell>
          <cell r="G92">
            <v>99857.39089428584</v>
          </cell>
          <cell r="H92">
            <v>28.993034014810249</v>
          </cell>
          <cell r="I92">
            <v>106921.87170325061</v>
          </cell>
          <cell r="J92">
            <v>26.115255428172745</v>
          </cell>
          <cell r="K92">
            <v>107866.15252608008</v>
          </cell>
          <cell r="L92">
            <v>24.990675050883009</v>
          </cell>
          <cell r="M92">
            <v>115607.74242029637</v>
          </cell>
          <cell r="N92">
            <v>2939.9289999999996</v>
          </cell>
          <cell r="O92">
            <v>3292.72048</v>
          </cell>
          <cell r="P92">
            <v>3687.8469376000003</v>
          </cell>
          <cell r="Q92">
            <v>4130.3885701120007</v>
          </cell>
          <cell r="R92">
            <v>4626.035198525441</v>
          </cell>
          <cell r="S92">
            <v>0</v>
          </cell>
          <cell r="T92">
            <v>146.66040230670421</v>
          </cell>
        </row>
        <row r="93">
          <cell r="A93" t="str">
            <v>011002283</v>
          </cell>
          <cell r="B93" t="str">
            <v>BAR METAL;WD150 MM X LG 6 M X THK 20 MM</v>
          </cell>
          <cell r="C93" t="str">
            <v xml:space="preserve"> </v>
          </cell>
          <cell r="D93">
            <v>75.050000000000011</v>
          </cell>
          <cell r="E93">
            <v>32283.320375000003</v>
          </cell>
          <cell r="F93">
            <v>230.5</v>
          </cell>
          <cell r="G93">
            <v>111049.4602</v>
          </cell>
          <cell r="H93">
            <v>112.74600000000001</v>
          </cell>
          <cell r="I93">
            <v>60836.565433728014</v>
          </cell>
          <cell r="J93">
            <v>345.03799999999995</v>
          </cell>
          <cell r="K93">
            <v>208520.37400721409</v>
          </cell>
          <cell r="L93">
            <v>165.38253952045014</v>
          </cell>
          <cell r="M93">
            <v>111941.01656766847</v>
          </cell>
          <cell r="N93">
            <v>430.15749999999997</v>
          </cell>
          <cell r="O93">
            <v>481.77640000000002</v>
          </cell>
          <cell r="P93">
            <v>539.5895680000001</v>
          </cell>
          <cell r="Q93">
            <v>604.34031616000016</v>
          </cell>
          <cell r="R93">
            <v>676.86115409920023</v>
          </cell>
          <cell r="S93">
            <v>96</v>
          </cell>
          <cell r="T93">
            <v>928.71653952045017</v>
          </cell>
        </row>
        <row r="94">
          <cell r="A94" t="str">
            <v>911500567</v>
          </cell>
          <cell r="B94" t="str">
            <v>CHANNEL STRUCTURAL;PARALLEL,U,300 MM,STL</v>
          </cell>
          <cell r="C94" t="str">
            <v xml:space="preserve"> </v>
          </cell>
          <cell r="D94">
            <v>0</v>
          </cell>
          <cell r="E94">
            <v>0</v>
          </cell>
          <cell r="F94">
            <v>0</v>
          </cell>
          <cell r="G94">
            <v>0</v>
          </cell>
          <cell r="H94">
            <v>0</v>
          </cell>
          <cell r="I94">
            <v>0</v>
          </cell>
          <cell r="J94">
            <v>184</v>
          </cell>
          <cell r="K94">
            <v>2264714.9663846404</v>
          </cell>
          <cell r="L94">
            <v>0</v>
          </cell>
          <cell r="M94">
            <v>0</v>
          </cell>
          <cell r="N94">
            <v>8760.7574999999997</v>
          </cell>
          <cell r="O94">
            <v>9812.0484000000015</v>
          </cell>
          <cell r="P94">
            <v>10989.494208000002</v>
          </cell>
          <cell r="Q94">
            <v>12308.233512960003</v>
          </cell>
          <cell r="R94">
            <v>13785.221534515205</v>
          </cell>
          <cell r="S94">
            <v>222</v>
          </cell>
          <cell r="T94">
            <v>184</v>
          </cell>
        </row>
        <row r="95">
          <cell r="A95" t="str">
            <v>011822251</v>
          </cell>
          <cell r="B95" t="str">
            <v>PLATE METAL;3 MM,WD:1.2 M,LG:2.5 M,STL</v>
          </cell>
          <cell r="C95" t="str">
            <v xml:space="preserve"> </v>
          </cell>
          <cell r="D95">
            <v>158.26999999999998</v>
          </cell>
          <cell r="E95">
            <v>138127.76844999997</v>
          </cell>
          <cell r="F95">
            <v>158.26999999999998</v>
          </cell>
          <cell r="G95">
            <v>154703.100664</v>
          </cell>
          <cell r="H95">
            <v>158.26999999999998</v>
          </cell>
          <cell r="I95">
            <v>173267.47274368</v>
          </cell>
          <cell r="J95">
            <v>0</v>
          </cell>
          <cell r="K95">
            <v>0</v>
          </cell>
          <cell r="L95">
            <v>0</v>
          </cell>
          <cell r="M95">
            <v>0</v>
          </cell>
          <cell r="N95">
            <v>872.7349999999999</v>
          </cell>
          <cell r="O95">
            <v>977.46320000000003</v>
          </cell>
          <cell r="P95">
            <v>1094.7587840000001</v>
          </cell>
          <cell r="Q95">
            <v>1226.1298380800001</v>
          </cell>
          <cell r="R95">
            <v>1373.2654186496002</v>
          </cell>
          <cell r="S95">
            <v>0</v>
          </cell>
          <cell r="T95">
            <v>474.80999999999995</v>
          </cell>
        </row>
        <row r="96">
          <cell r="A96" t="str">
            <v>011002890</v>
          </cell>
          <cell r="B96" t="str">
            <v>BAR METAL;DIA 55MM X LG 6M,RND,STL,BLACK</v>
          </cell>
          <cell r="C96" t="str">
            <v xml:space="preserve"> </v>
          </cell>
          <cell r="D96">
            <v>525.36099382157227</v>
          </cell>
          <cell r="E96">
            <v>188046.40072600901</v>
          </cell>
          <cell r="F96">
            <v>515.18480645507225</v>
          </cell>
          <cell r="G96">
            <v>206532.43705977395</v>
          </cell>
          <cell r="H96">
            <v>511.43144020561397</v>
          </cell>
          <cell r="I96">
            <v>229631.08007171206</v>
          </cell>
          <cell r="J96">
            <v>48.821685890141978</v>
          </cell>
          <cell r="K96">
            <v>24551.274423512372</v>
          </cell>
          <cell r="L96">
            <v>19.04314439248035</v>
          </cell>
          <cell r="M96">
            <v>10725.509985636341</v>
          </cell>
          <cell r="N96">
            <v>357.9375</v>
          </cell>
          <cell r="O96">
            <v>400.89000000000004</v>
          </cell>
          <cell r="P96">
            <v>448.99680000000006</v>
          </cell>
          <cell r="Q96">
            <v>502.87641600000012</v>
          </cell>
          <cell r="R96">
            <v>563.22158592000017</v>
          </cell>
          <cell r="S96">
            <v>636</v>
          </cell>
          <cell r="T96">
            <v>1619.8420707648806</v>
          </cell>
        </row>
        <row r="97">
          <cell r="A97" t="str">
            <v>011007035</v>
          </cell>
          <cell r="B97" t="str">
            <v>BAR METAL;OD 17 MM X LG 5.25 M,RND</v>
          </cell>
          <cell r="C97" t="str">
            <v xml:space="preserve"> </v>
          </cell>
          <cell r="D97">
            <v>4112.8</v>
          </cell>
          <cell r="E97">
            <v>173817.21</v>
          </cell>
          <cell r="F97">
            <v>4112.8</v>
          </cell>
          <cell r="G97">
            <v>194675.27520000003</v>
          </cell>
          <cell r="H97">
            <v>4112.8</v>
          </cell>
          <cell r="I97">
            <v>218036.30822400004</v>
          </cell>
          <cell r="J97">
            <v>0</v>
          </cell>
          <cell r="K97">
            <v>0</v>
          </cell>
          <cell r="L97">
            <v>0</v>
          </cell>
          <cell r="M97">
            <v>0</v>
          </cell>
          <cell r="N97">
            <v>42.262499999999996</v>
          </cell>
          <cell r="O97">
            <v>47.334000000000003</v>
          </cell>
          <cell r="P97">
            <v>53.014080000000007</v>
          </cell>
          <cell r="Q97">
            <v>59.375769600000012</v>
          </cell>
          <cell r="R97">
            <v>66.500861952000022</v>
          </cell>
          <cell r="S97">
            <v>2962.5</v>
          </cell>
          <cell r="T97">
            <v>12338.400000000001</v>
          </cell>
        </row>
        <row r="98">
          <cell r="A98" t="str">
            <v>011012785</v>
          </cell>
          <cell r="B98" t="str">
            <v>BAR METAL;WD 80MM X LG 6M X THK 40MM</v>
          </cell>
          <cell r="C98" t="str">
            <v xml:space="preserve"> </v>
          </cell>
          <cell r="D98">
            <v>98.821042544118683</v>
          </cell>
          <cell r="E98">
            <v>44889.458575665907</v>
          </cell>
          <cell r="F98">
            <v>237.36107631674241</v>
          </cell>
          <cell r="G98">
            <v>120759.82118690587</v>
          </cell>
          <cell r="H98">
            <v>36.577243132640938</v>
          </cell>
          <cell r="I98">
            <v>20842.122802101894</v>
          </cell>
          <cell r="J98">
            <v>528.9931946267609</v>
          </cell>
          <cell r="K98">
            <v>337597.3966647613</v>
          </cell>
          <cell r="L98">
            <v>288.43960815363437</v>
          </cell>
          <cell r="M98">
            <v>206168.31598663836</v>
          </cell>
          <cell r="N98">
            <v>454.24999999999994</v>
          </cell>
          <cell r="O98">
            <v>508.76</v>
          </cell>
          <cell r="P98">
            <v>569.8112000000001</v>
          </cell>
          <cell r="Q98">
            <v>638.18854400000021</v>
          </cell>
          <cell r="R98">
            <v>714.77116928000032</v>
          </cell>
          <cell r="S98">
            <v>816</v>
          </cell>
          <cell r="T98">
            <v>1190.1921647738973</v>
          </cell>
        </row>
        <row r="99">
          <cell r="A99" t="str">
            <v>011011136</v>
          </cell>
          <cell r="B99" t="str">
            <v>ANGLE STRUCTURAL;EQUAL HT 50 MM,THK 8 MM</v>
          </cell>
          <cell r="C99" t="str">
            <v xml:space="preserve"> </v>
          </cell>
          <cell r="D99">
            <v>1.8149999999999997</v>
          </cell>
          <cell r="E99">
            <v>271.34249999999997</v>
          </cell>
          <cell r="F99">
            <v>767.82999999999993</v>
          </cell>
          <cell r="G99">
            <v>128565.45520000001</v>
          </cell>
          <cell r="H99">
            <v>101.03499999999998</v>
          </cell>
          <cell r="I99">
            <v>18947.376447999999</v>
          </cell>
          <cell r="J99">
            <v>628.1389999999999</v>
          </cell>
          <cell r="K99">
            <v>131932.26531430404</v>
          </cell>
          <cell r="L99">
            <v>467.53513865470262</v>
          </cell>
          <cell r="M99">
            <v>109983.50102694216</v>
          </cell>
          <cell r="N99">
            <v>149.5</v>
          </cell>
          <cell r="O99">
            <v>167.44000000000003</v>
          </cell>
          <cell r="P99">
            <v>187.53280000000004</v>
          </cell>
          <cell r="Q99">
            <v>210.03673600000008</v>
          </cell>
          <cell r="R99">
            <v>235.2411443200001</v>
          </cell>
          <cell r="S99">
            <v>246</v>
          </cell>
          <cell r="T99">
            <v>1966.3541386547026</v>
          </cell>
        </row>
        <row r="100">
          <cell r="A100" t="str">
            <v>011002776</v>
          </cell>
          <cell r="B100" t="str">
            <v>BAR METAL;DIA 20 MM X LG 6 M,RND,BLACK</v>
          </cell>
          <cell r="C100" t="str">
            <v xml:space="preserve"> </v>
          </cell>
          <cell r="D100">
            <v>817.21042544118689</v>
          </cell>
          <cell r="E100">
            <v>63285.592556590957</v>
          </cell>
          <cell r="F100">
            <v>774.61076316742424</v>
          </cell>
          <cell r="G100">
            <v>67185.027963702334</v>
          </cell>
          <cell r="H100">
            <v>547.87243132640936</v>
          </cell>
          <cell r="I100">
            <v>53221.418464334733</v>
          </cell>
          <cell r="J100">
            <v>1512.8919462676085</v>
          </cell>
          <cell r="K100">
            <v>164601.17511103326</v>
          </cell>
          <cell r="L100">
            <v>1139.5194890620801</v>
          </cell>
          <cell r="M100">
            <v>138856.04792542709</v>
          </cell>
          <cell r="N100">
            <v>77.441000000000003</v>
          </cell>
          <cell r="O100">
            <v>86.733920000000012</v>
          </cell>
          <cell r="P100">
            <v>97.141990400000026</v>
          </cell>
          <cell r="Q100">
            <v>108.79902924800004</v>
          </cell>
          <cell r="R100">
            <v>121.85491275776006</v>
          </cell>
          <cell r="S100">
            <v>2710</v>
          </cell>
          <cell r="T100">
            <v>4792.1050552647084</v>
          </cell>
        </row>
        <row r="101">
          <cell r="A101" t="str">
            <v>011011718</v>
          </cell>
          <cell r="B101" t="str">
            <v>BAR METAL ROUND STEEL 70 ,BS 970.070M20</v>
          </cell>
          <cell r="C101" t="str">
            <v xml:space="preserve"> </v>
          </cell>
          <cell r="D101">
            <v>151.9</v>
          </cell>
          <cell r="E101">
            <v>55633.678800000002</v>
          </cell>
          <cell r="F101">
            <v>126.99999999999996</v>
          </cell>
          <cell r="G101">
            <v>52095.684479999989</v>
          </cell>
          <cell r="H101">
            <v>45.58</v>
          </cell>
          <cell r="I101">
            <v>20940.660271104007</v>
          </cell>
          <cell r="J101">
            <v>263.73999999999995</v>
          </cell>
          <cell r="K101">
            <v>135709.44512262149</v>
          </cell>
          <cell r="L101">
            <v>187.60725577271464</v>
          </cell>
          <cell r="M101">
            <v>108118.92686630764</v>
          </cell>
          <cell r="N101">
            <v>366.25200000000001</v>
          </cell>
          <cell r="O101">
            <v>410.20224000000007</v>
          </cell>
          <cell r="P101">
            <v>459.42650880000014</v>
          </cell>
          <cell r="Q101">
            <v>514.55768985600025</v>
          </cell>
          <cell r="R101">
            <v>576.3046126387203</v>
          </cell>
          <cell r="S101">
            <v>66.193999999999988</v>
          </cell>
          <cell r="T101">
            <v>775.82725577271458</v>
          </cell>
        </row>
        <row r="102">
          <cell r="A102" t="str">
            <v>311200019</v>
          </cell>
          <cell r="B102" t="str">
            <v>PLATE METAL;4.5 MM,WD:1.5 M,LG:2.5 M</v>
          </cell>
          <cell r="C102" t="str">
            <v xml:space="preserve"> </v>
          </cell>
          <cell r="D102">
            <v>17.975000000000001</v>
          </cell>
          <cell r="E102">
            <v>157876.671875</v>
          </cell>
          <cell r="F102">
            <v>17.510000000000002</v>
          </cell>
          <cell r="G102">
            <v>172247.62100000001</v>
          </cell>
          <cell r="H102">
            <v>1.25</v>
          </cell>
          <cell r="I102">
            <v>13771.940000000002</v>
          </cell>
          <cell r="J102">
            <v>1.25</v>
          </cell>
          <cell r="K102">
            <v>15424.572800000004</v>
          </cell>
          <cell r="L102">
            <v>0</v>
          </cell>
          <cell r="M102">
            <v>0</v>
          </cell>
          <cell r="N102">
            <v>8783.125</v>
          </cell>
          <cell r="O102">
            <v>9837.1</v>
          </cell>
          <cell r="P102">
            <v>11017.552000000001</v>
          </cell>
          <cell r="Q102">
            <v>12339.658240000002</v>
          </cell>
          <cell r="R102">
            <v>13820.417228800005</v>
          </cell>
          <cell r="S102">
            <v>0</v>
          </cell>
          <cell r="T102">
            <v>37.984999999999999</v>
          </cell>
        </row>
        <row r="103">
          <cell r="A103" t="str">
            <v>914500222</v>
          </cell>
          <cell r="B103" t="str">
            <v>PLATE METAL;4 IN,WD:1.5 M,LG:2.7,3CR12</v>
          </cell>
          <cell r="C103" t="str">
            <v xml:space="preserve"> </v>
          </cell>
          <cell r="D103">
            <v>0</v>
          </cell>
          <cell r="E103">
            <v>0</v>
          </cell>
          <cell r="F103">
            <v>0</v>
          </cell>
          <cell r="G103">
            <v>0</v>
          </cell>
          <cell r="H103">
            <v>0</v>
          </cell>
          <cell r="I103">
            <v>0</v>
          </cell>
          <cell r="J103">
            <v>73.600000000000009</v>
          </cell>
          <cell r="K103">
            <v>343570.88041041931</v>
          </cell>
          <cell r="L103">
            <v>0</v>
          </cell>
          <cell r="M103">
            <v>0</v>
          </cell>
          <cell r="N103">
            <v>3322.6489999999999</v>
          </cell>
          <cell r="O103">
            <v>3721.36688</v>
          </cell>
          <cell r="P103">
            <v>4167.9309056000002</v>
          </cell>
          <cell r="Q103">
            <v>4668.0826142720007</v>
          </cell>
          <cell r="R103">
            <v>5228.2525279846413</v>
          </cell>
          <cell r="S103">
            <v>2</v>
          </cell>
          <cell r="T103">
            <v>73.600000000000009</v>
          </cell>
        </row>
        <row r="104">
          <cell r="A104" t="str">
            <v>114000283</v>
          </cell>
          <cell r="B104" t="str">
            <v>SHEET SST 3,0X1500X3000</v>
          </cell>
          <cell r="C104" t="str">
            <v xml:space="preserve"> </v>
          </cell>
          <cell r="D104">
            <v>0</v>
          </cell>
          <cell r="E104">
            <v>0</v>
          </cell>
          <cell r="F104">
            <v>38.93</v>
          </cell>
          <cell r="G104">
            <v>199935.572816</v>
          </cell>
          <cell r="H104">
            <v>38.93</v>
          </cell>
          <cell r="I104">
            <v>223927.84155392004</v>
          </cell>
          <cell r="J104">
            <v>0</v>
          </cell>
          <cell r="K104">
            <v>0</v>
          </cell>
          <cell r="L104">
            <v>0</v>
          </cell>
          <cell r="M104">
            <v>0</v>
          </cell>
          <cell r="N104">
            <v>4585.5099999999993</v>
          </cell>
          <cell r="O104">
            <v>5135.7712000000001</v>
          </cell>
          <cell r="P104">
            <v>5752.063744000001</v>
          </cell>
          <cell r="Q104">
            <v>6442.3113932800015</v>
          </cell>
          <cell r="R104">
            <v>7215.3887604736028</v>
          </cell>
          <cell r="S104">
            <v>17</v>
          </cell>
          <cell r="T104">
            <v>77.86</v>
          </cell>
        </row>
        <row r="105">
          <cell r="A105" t="str">
            <v>011012381</v>
          </cell>
          <cell r="B105" t="str">
            <v>BAR METAL;WD 50 X THK 10 MM,FLAT,STL</v>
          </cell>
          <cell r="C105" t="str">
            <v xml:space="preserve"> </v>
          </cell>
          <cell r="D105">
            <v>677.83745857843724</v>
          </cell>
          <cell r="E105">
            <v>42623.775070329291</v>
          </cell>
          <cell r="F105">
            <v>1308.9420906485689</v>
          </cell>
          <cell r="G105">
            <v>92185.964129462911</v>
          </cell>
          <cell r="H105">
            <v>535.32223962578291</v>
          </cell>
          <cell r="I105">
            <v>42225.779725703062</v>
          </cell>
          <cell r="J105">
            <v>1465.465525704227</v>
          </cell>
          <cell r="K105">
            <v>129466.08657717369</v>
          </cell>
          <cell r="L105">
            <v>1349.5174350560865</v>
          </cell>
          <cell r="M105">
            <v>133529.41204158784</v>
          </cell>
          <cell r="N105">
            <v>62.881999999999998</v>
          </cell>
          <cell r="O105">
            <v>70.427840000000003</v>
          </cell>
          <cell r="P105">
            <v>78.879180800000015</v>
          </cell>
          <cell r="Q105">
            <v>88.344682496000019</v>
          </cell>
          <cell r="R105">
            <v>98.946044395520033</v>
          </cell>
          <cell r="S105">
            <v>1768.8</v>
          </cell>
          <cell r="T105">
            <v>5337.0847496131028</v>
          </cell>
        </row>
        <row r="106">
          <cell r="A106" t="str">
            <v>013001224</v>
          </cell>
          <cell r="B106" t="str">
            <v>PIPE METAL;SEAMLESS,PIPE SZ:ID 32 MM</v>
          </cell>
          <cell r="C106" t="str">
            <v xml:space="preserve"> </v>
          </cell>
          <cell r="D106">
            <v>1951.25</v>
          </cell>
          <cell r="E106">
            <v>233369.5</v>
          </cell>
          <cell r="F106">
            <v>1665.3249999999998</v>
          </cell>
          <cell r="G106">
            <v>223073.61439999996</v>
          </cell>
          <cell r="H106">
            <v>146.80000000000001</v>
          </cell>
          <cell r="I106">
            <v>22023.852032000003</v>
          </cell>
          <cell r="J106">
            <v>146.80000000000001</v>
          </cell>
          <cell r="K106">
            <v>24666.714275840004</v>
          </cell>
          <cell r="L106">
            <v>0</v>
          </cell>
          <cell r="M106">
            <v>0</v>
          </cell>
          <cell r="N106">
            <v>119.6</v>
          </cell>
          <cell r="O106">
            <v>133.952</v>
          </cell>
          <cell r="P106">
            <v>150.02624</v>
          </cell>
          <cell r="Q106">
            <v>168.02938880000002</v>
          </cell>
          <cell r="R106">
            <v>188.19291545600004</v>
          </cell>
          <cell r="S106">
            <v>1446</v>
          </cell>
          <cell r="T106">
            <v>3910.1750000000002</v>
          </cell>
        </row>
        <row r="107">
          <cell r="A107" t="str">
            <v>611009386</v>
          </cell>
          <cell r="B107" t="str">
            <v>BAR METAL;DIA 26 MM X LG 5 M,RND,BLACK</v>
          </cell>
          <cell r="C107" t="str">
            <v xml:space="preserve"> </v>
          </cell>
          <cell r="D107">
            <v>6750</v>
          </cell>
          <cell r="E107">
            <v>228993.74999999997</v>
          </cell>
          <cell r="F107">
            <v>2250</v>
          </cell>
          <cell r="G107">
            <v>85491</v>
          </cell>
          <cell r="H107">
            <v>500</v>
          </cell>
          <cell r="I107">
            <v>21277.760000000006</v>
          </cell>
          <cell r="J107">
            <v>0</v>
          </cell>
          <cell r="K107">
            <v>0</v>
          </cell>
          <cell r="L107">
            <v>0</v>
          </cell>
          <cell r="M107">
            <v>0</v>
          </cell>
          <cell r="N107">
            <v>33.924999999999997</v>
          </cell>
          <cell r="O107">
            <v>37.996000000000002</v>
          </cell>
          <cell r="P107">
            <v>42.555520000000008</v>
          </cell>
          <cell r="Q107">
            <v>47.662182400000013</v>
          </cell>
          <cell r="R107">
            <v>53.381644288000018</v>
          </cell>
          <cell r="S107">
            <v>0</v>
          </cell>
          <cell r="T107">
            <v>9500</v>
          </cell>
        </row>
        <row r="108">
          <cell r="A108" t="str">
            <v>311109511</v>
          </cell>
          <cell r="B108" t="str">
            <v>BAR METAL;WD 22 X THK 3 MM,FLAT</v>
          </cell>
          <cell r="C108" t="str">
            <v xml:space="preserve"> </v>
          </cell>
          <cell r="D108">
            <v>691.19999999999993</v>
          </cell>
          <cell r="E108">
            <v>42534.028799999985</v>
          </cell>
          <cell r="F108">
            <v>801.70735535687527</v>
          </cell>
          <cell r="G108">
            <v>55254.376433668556</v>
          </cell>
          <cell r="H108">
            <v>458.66783494921157</v>
          </cell>
          <cell r="I108">
            <v>35405.205709881746</v>
          </cell>
          <cell r="J108">
            <v>1220.3884860094036</v>
          </cell>
          <cell r="K108">
            <v>105507.89558999434</v>
          </cell>
          <cell r="L108">
            <v>814.92863823064704</v>
          </cell>
          <cell r="M108">
            <v>78908.622508981643</v>
          </cell>
          <cell r="N108">
            <v>61.53649999999999</v>
          </cell>
          <cell r="O108">
            <v>68.920879999999997</v>
          </cell>
          <cell r="P108">
            <v>77.191385600000004</v>
          </cell>
          <cell r="Q108">
            <v>86.454351872000018</v>
          </cell>
          <cell r="R108">
            <v>96.828874096640035</v>
          </cell>
          <cell r="S108">
            <v>6</v>
          </cell>
          <cell r="T108">
            <v>3986.8923145461376</v>
          </cell>
        </row>
        <row r="109">
          <cell r="A109" t="str">
            <v>013011144</v>
          </cell>
          <cell r="B109" t="str">
            <v>PIPE METAL;SEAMLESS,PIPE SZ:ID 25 MM,STL</v>
          </cell>
          <cell r="C109" t="str">
            <v xml:space="preserve"> </v>
          </cell>
          <cell r="D109">
            <v>15</v>
          </cell>
          <cell r="E109">
            <v>11902.499999999998</v>
          </cell>
          <cell r="F109">
            <v>27</v>
          </cell>
          <cell r="G109">
            <v>23995.439999999999</v>
          </cell>
          <cell r="H109">
            <v>18.899999999999999</v>
          </cell>
          <cell r="I109">
            <v>18812.42496</v>
          </cell>
          <cell r="J109">
            <v>141.048</v>
          </cell>
          <cell r="K109">
            <v>157241.77278566401</v>
          </cell>
          <cell r="L109">
            <v>122.46503369232077</v>
          </cell>
          <cell r="M109">
            <v>152908.32399098878</v>
          </cell>
          <cell r="N109">
            <v>793.49999999999989</v>
          </cell>
          <cell r="O109">
            <v>888.71999999999991</v>
          </cell>
          <cell r="P109">
            <v>995.3664</v>
          </cell>
          <cell r="Q109">
            <v>1114.8103680000002</v>
          </cell>
          <cell r="R109">
            <v>1248.5876121600004</v>
          </cell>
          <cell r="S109">
            <v>325</v>
          </cell>
          <cell r="T109">
            <v>324.41303369232077</v>
          </cell>
        </row>
        <row r="110">
          <cell r="A110" t="str">
            <v>011012255</v>
          </cell>
          <cell r="B110" t="str">
            <v>BAR METAL;WD 40MM X LG 6M X THK 6MM</v>
          </cell>
          <cell r="C110" t="str">
            <v xml:space="preserve"> </v>
          </cell>
          <cell r="D110">
            <v>232.08958817745125</v>
          </cell>
          <cell r="E110">
            <v>12504.40678703063</v>
          </cell>
          <cell r="F110">
            <v>759.70215198853703</v>
          </cell>
          <cell r="G110">
            <v>45842.555017013896</v>
          </cell>
          <cell r="H110">
            <v>77.211770543534442</v>
          </cell>
          <cell r="I110">
            <v>5218.2753588609175</v>
          </cell>
          <cell r="J110">
            <v>1996.3330031309863</v>
          </cell>
          <cell r="K110">
            <v>151110.44694848752</v>
          </cell>
          <cell r="L110">
            <v>1313.4271313337799</v>
          </cell>
          <cell r="M110">
            <v>111348.79191172007</v>
          </cell>
          <cell r="N110">
            <v>53.877499999999998</v>
          </cell>
          <cell r="O110">
            <v>60.342800000000004</v>
          </cell>
          <cell r="P110">
            <v>67.583936000000008</v>
          </cell>
          <cell r="Q110">
            <v>75.694008320000023</v>
          </cell>
          <cell r="R110">
            <v>84.777289318400037</v>
          </cell>
          <cell r="S110">
            <v>372</v>
          </cell>
          <cell r="T110">
            <v>4378.7636451742892</v>
          </cell>
        </row>
        <row r="111">
          <cell r="A111" t="str">
            <v>611000063</v>
          </cell>
          <cell r="B111" t="str">
            <v>PIPE METAL;H/DUTY,PIPE SZ:32 MM,LG:6.1 M</v>
          </cell>
          <cell r="C111" t="str">
            <v xml:space="preserve"> </v>
          </cell>
          <cell r="D111">
            <v>2056.3228963764795</v>
          </cell>
          <cell r="E111">
            <v>227018.04775996332</v>
          </cell>
          <cell r="F111">
            <v>676.27285123620197</v>
          </cell>
          <cell r="G111">
            <v>83619.785509653899</v>
          </cell>
          <cell r="H111">
            <v>153.71180806520266</v>
          </cell>
          <cell r="I111">
            <v>21286.896560883721</v>
          </cell>
          <cell r="J111">
            <v>17.349927481692617</v>
          </cell>
          <cell r="K111">
            <v>2691.0440404367391</v>
          </cell>
          <cell r="L111">
            <v>16.602801417887672</v>
          </cell>
          <cell r="M111">
            <v>2884.1811725255006</v>
          </cell>
          <cell r="N111">
            <v>110.39999999999999</v>
          </cell>
          <cell r="O111">
            <v>123.648</v>
          </cell>
          <cell r="P111">
            <v>138.48576</v>
          </cell>
          <cell r="Q111">
            <v>155.10405120000001</v>
          </cell>
          <cell r="R111">
            <v>173.71653734400005</v>
          </cell>
          <cell r="S111">
            <v>210</v>
          </cell>
          <cell r="T111">
            <v>2920.2602845774645</v>
          </cell>
        </row>
        <row r="112">
          <cell r="A112" t="str">
            <v>011005056</v>
          </cell>
          <cell r="B112" t="str">
            <v>PLATE METAL;THK 10 MM,WD 1.2 M,LG 2.4 M</v>
          </cell>
          <cell r="C112" t="str">
            <v xml:space="preserve"> </v>
          </cell>
          <cell r="D112">
            <v>14.335999999999999</v>
          </cell>
          <cell r="E112">
            <v>128593.91999999998</v>
          </cell>
          <cell r="F112">
            <v>8.0376406506668001</v>
          </cell>
          <cell r="G112">
            <v>80749.353032858955</v>
          </cell>
          <cell r="H112">
            <v>5.1098457463353721</v>
          </cell>
          <cell r="I112">
            <v>57495.820822701739</v>
          </cell>
          <cell r="J112">
            <v>17.48312766384991</v>
          </cell>
          <cell r="K112">
            <v>220325.94417518048</v>
          </cell>
          <cell r="L112">
            <v>9.3900264725836475</v>
          </cell>
          <cell r="M112">
            <v>132535.23435634028</v>
          </cell>
          <cell r="N112">
            <v>8970</v>
          </cell>
          <cell r="O112">
            <v>10046.400000000001</v>
          </cell>
          <cell r="P112">
            <v>11251.968000000003</v>
          </cell>
          <cell r="Q112">
            <v>12602.204160000005</v>
          </cell>
          <cell r="R112">
            <v>14114.468659200007</v>
          </cell>
          <cell r="S112">
            <v>40</v>
          </cell>
          <cell r="T112">
            <v>54.35664053343573</v>
          </cell>
        </row>
        <row r="113">
          <cell r="A113" t="str">
            <v>011837251</v>
          </cell>
          <cell r="B113" t="str">
            <v>ANGLE STRUCTURAL;UNEQUAL,HT:75 MM,LG:6 M</v>
          </cell>
          <cell r="C113" t="str">
            <v xml:space="preserve"> </v>
          </cell>
          <cell r="D113">
            <v>750.80400000000009</v>
          </cell>
          <cell r="E113">
            <v>103792.27116599999</v>
          </cell>
          <cell r="F113">
            <v>750.80400000000009</v>
          </cell>
          <cell r="G113">
            <v>116247.34370592001</v>
          </cell>
          <cell r="H113">
            <v>750.80400000000009</v>
          </cell>
          <cell r="I113">
            <v>130197.02495063042</v>
          </cell>
          <cell r="J113">
            <v>0</v>
          </cell>
          <cell r="K113">
            <v>0</v>
          </cell>
          <cell r="L113">
            <v>0</v>
          </cell>
          <cell r="M113">
            <v>0</v>
          </cell>
          <cell r="N113">
            <v>138.24149999999997</v>
          </cell>
          <cell r="O113">
            <v>154.83047999999999</v>
          </cell>
          <cell r="P113">
            <v>173.41013760000001</v>
          </cell>
          <cell r="Q113">
            <v>194.21935411200002</v>
          </cell>
          <cell r="R113">
            <v>217.52567660544005</v>
          </cell>
          <cell r="S113">
            <v>435</v>
          </cell>
          <cell r="T113">
            <v>2252.4120000000003</v>
          </cell>
        </row>
        <row r="114">
          <cell r="A114" t="str">
            <v>511663643</v>
          </cell>
          <cell r="B114" t="str">
            <v>BAR METAL ROUND 25MM GRADE 300WA</v>
          </cell>
          <cell r="C114" t="str">
            <v xml:space="preserve"> </v>
          </cell>
          <cell r="D114">
            <v>0</v>
          </cell>
          <cell r="E114">
            <v>0</v>
          </cell>
          <cell r="F114">
            <v>482.22</v>
          </cell>
          <cell r="G114">
            <v>43961.412700800007</v>
          </cell>
          <cell r="H114">
            <v>0.378</v>
          </cell>
          <cell r="I114">
            <v>38.595461990400004</v>
          </cell>
          <cell r="J114">
            <v>1068.45</v>
          </cell>
          <cell r="K114">
            <v>122184.65589227523</v>
          </cell>
          <cell r="L114">
            <v>860.58534857946643</v>
          </cell>
          <cell r="M114">
            <v>110223.56090034137</v>
          </cell>
          <cell r="N114">
            <v>81.396999999999991</v>
          </cell>
          <cell r="O114">
            <v>91.164640000000006</v>
          </cell>
          <cell r="P114">
            <v>102.10439680000002</v>
          </cell>
          <cell r="Q114">
            <v>114.35692441600003</v>
          </cell>
          <cell r="R114">
            <v>128.07975534592003</v>
          </cell>
          <cell r="S114">
            <v>18</v>
          </cell>
          <cell r="T114">
            <v>2411.6333485794667</v>
          </cell>
        </row>
        <row r="115">
          <cell r="A115" t="str">
            <v>914500220</v>
          </cell>
          <cell r="B115" t="str">
            <v>SHEET METAL;4 MM,WD:1.5 M,LG:3.41 M,SS</v>
          </cell>
          <cell r="C115" t="str">
            <v xml:space="preserve"> </v>
          </cell>
          <cell r="D115">
            <v>0</v>
          </cell>
          <cell r="E115">
            <v>0</v>
          </cell>
          <cell r="F115">
            <v>0</v>
          </cell>
          <cell r="G115">
            <v>0</v>
          </cell>
          <cell r="H115">
            <v>0</v>
          </cell>
          <cell r="I115">
            <v>0</v>
          </cell>
          <cell r="J115">
            <v>42.688000000000002</v>
          </cell>
          <cell r="K115">
            <v>279326.88580608007</v>
          </cell>
          <cell r="L115">
            <v>0</v>
          </cell>
          <cell r="M115">
            <v>0</v>
          </cell>
          <cell r="N115">
            <v>4657.5</v>
          </cell>
          <cell r="O115">
            <v>5216.4000000000005</v>
          </cell>
          <cell r="P115">
            <v>5842.3680000000013</v>
          </cell>
          <cell r="Q115">
            <v>6543.4521600000016</v>
          </cell>
          <cell r="R115">
            <v>7328.6664192000026</v>
          </cell>
          <cell r="S115">
            <v>1</v>
          </cell>
          <cell r="T115">
            <v>42.688000000000002</v>
          </cell>
        </row>
        <row r="116">
          <cell r="A116" t="str">
            <v>011003062</v>
          </cell>
          <cell r="B116" t="str">
            <v>BAR METAL;DIA 30MM X LG 6M,RND,BLACK</v>
          </cell>
          <cell r="C116" t="str">
            <v xml:space="preserve"> </v>
          </cell>
          <cell r="D116">
            <v>74.238069502941244</v>
          </cell>
          <cell r="E116">
            <v>9003.5188312472092</v>
          </cell>
          <cell r="F116">
            <v>371.35240508778281</v>
          </cell>
          <cell r="G116">
            <v>50441.718137038159</v>
          </cell>
          <cell r="H116">
            <v>93.530482875509392</v>
          </cell>
          <cell r="I116">
            <v>14229.014737927329</v>
          </cell>
          <cell r="J116">
            <v>805.76354630845071</v>
          </cell>
          <cell r="K116">
            <v>137292.65097330979</v>
          </cell>
          <cell r="L116">
            <v>474.74875578945318</v>
          </cell>
          <cell r="M116">
            <v>90598.609716830048</v>
          </cell>
          <cell r="N116">
            <v>121.27899999999998</v>
          </cell>
          <cell r="O116">
            <v>135.83248</v>
          </cell>
          <cell r="P116">
            <v>152.13237760000001</v>
          </cell>
          <cell r="Q116">
            <v>170.38826291200002</v>
          </cell>
          <cell r="R116">
            <v>190.83485446144005</v>
          </cell>
          <cell r="S116">
            <v>264</v>
          </cell>
          <cell r="T116">
            <v>1819.6332595641375</v>
          </cell>
        </row>
        <row r="117">
          <cell r="A117" t="str">
            <v>011012660</v>
          </cell>
          <cell r="B117" t="str">
            <v>BAR METAL;WD 80 MM X LG 6 M X THK 20 MM</v>
          </cell>
          <cell r="C117" t="str">
            <v xml:space="preserve"> </v>
          </cell>
          <cell r="D117">
            <v>0</v>
          </cell>
          <cell r="E117">
            <v>0</v>
          </cell>
          <cell r="F117">
            <v>145.80000000000001</v>
          </cell>
          <cell r="G117">
            <v>29443.656815999999</v>
          </cell>
          <cell r="H117">
            <v>110.42000000000002</v>
          </cell>
          <cell r="I117">
            <v>24974.683236608002</v>
          </cell>
          <cell r="J117">
            <v>553.70000000000005</v>
          </cell>
          <cell r="K117">
            <v>140263.53886146561</v>
          </cell>
          <cell r="L117">
            <v>477.61813943178657</v>
          </cell>
          <cell r="M117">
            <v>135509.30055348936</v>
          </cell>
          <cell r="N117">
            <v>180.30849999999998</v>
          </cell>
          <cell r="O117">
            <v>201.94551999999999</v>
          </cell>
          <cell r="P117">
            <v>226.1789824</v>
          </cell>
          <cell r="Q117">
            <v>253.32046028800002</v>
          </cell>
          <cell r="R117">
            <v>283.71891552256005</v>
          </cell>
          <cell r="S117">
            <v>360</v>
          </cell>
          <cell r="T117">
            <v>1287.5381394317867</v>
          </cell>
        </row>
        <row r="118">
          <cell r="A118" t="str">
            <v>811380291</v>
          </cell>
          <cell r="B118" t="str">
            <v>BAR METAL,ROUND 30 S/STEEL 304 6M;</v>
          </cell>
          <cell r="C118" t="str">
            <v xml:space="preserve"> </v>
          </cell>
          <cell r="D118">
            <v>0</v>
          </cell>
          <cell r="E118">
            <v>0</v>
          </cell>
          <cell r="F118">
            <v>0</v>
          </cell>
          <cell r="G118">
            <v>0</v>
          </cell>
          <cell r="H118">
            <v>0</v>
          </cell>
          <cell r="I118">
            <v>0</v>
          </cell>
          <cell r="J118">
            <v>448.96</v>
          </cell>
          <cell r="K118">
            <v>293397.6358033818</v>
          </cell>
          <cell r="L118">
            <v>0</v>
          </cell>
          <cell r="M118">
            <v>0</v>
          </cell>
          <cell r="N118">
            <v>465.15199999999999</v>
          </cell>
          <cell r="O118">
            <v>520.97023999999999</v>
          </cell>
          <cell r="P118">
            <v>583.48666880000007</v>
          </cell>
          <cell r="Q118">
            <v>653.50506905600014</v>
          </cell>
          <cell r="R118">
            <v>731.92567734272018</v>
          </cell>
          <cell r="S118">
            <v>78</v>
          </cell>
          <cell r="T118">
            <v>448.96</v>
          </cell>
        </row>
        <row r="119">
          <cell r="A119" t="str">
            <v>611000059</v>
          </cell>
          <cell r="B119" t="str">
            <v>PIPE METAL;H/DUTY,PIPE SZ:20 MM,LG:6.1 M</v>
          </cell>
          <cell r="C119" t="str">
            <v xml:space="preserve"> </v>
          </cell>
          <cell r="D119">
            <v>487.77336141179802</v>
          </cell>
          <cell r="E119">
            <v>45828.746171445484</v>
          </cell>
          <cell r="F119">
            <v>274.30444213575743</v>
          </cell>
          <cell r="G119">
            <v>28864.946724168902</v>
          </cell>
          <cell r="H119">
            <v>151.73178024450996</v>
          </cell>
          <cell r="I119">
            <v>17882.675487507811</v>
          </cell>
          <cell r="J119">
            <v>605.06222805634729</v>
          </cell>
          <cell r="K119">
            <v>79868.220299275068</v>
          </cell>
          <cell r="L119">
            <v>602.26050531707881</v>
          </cell>
          <cell r="M119">
            <v>89038.200013282243</v>
          </cell>
          <cell r="N119">
            <v>93.954999999999998</v>
          </cell>
          <cell r="O119">
            <v>105.2296</v>
          </cell>
          <cell r="P119">
            <v>117.85715200000001</v>
          </cell>
          <cell r="Q119">
            <v>132.00001024000002</v>
          </cell>
          <cell r="R119">
            <v>147.84001146880004</v>
          </cell>
          <cell r="S119">
            <v>0</v>
          </cell>
          <cell r="T119">
            <v>2121.1323171654917</v>
          </cell>
        </row>
        <row r="120">
          <cell r="A120" t="str">
            <v>911500192</v>
          </cell>
          <cell r="B120" t="str">
            <v>PLATE METAL;12 MM,WD:1.2 M,LG:2.5 M,STL</v>
          </cell>
          <cell r="C120" t="str">
            <v xml:space="preserve"> </v>
          </cell>
          <cell r="D120">
            <v>0</v>
          </cell>
          <cell r="E120">
            <v>0</v>
          </cell>
          <cell r="F120">
            <v>0</v>
          </cell>
          <cell r="G120">
            <v>0</v>
          </cell>
          <cell r="H120">
            <v>0</v>
          </cell>
          <cell r="I120">
            <v>0</v>
          </cell>
          <cell r="J120">
            <v>43.423999999999992</v>
          </cell>
          <cell r="K120">
            <v>256105.33232974232</v>
          </cell>
          <cell r="L120">
            <v>0</v>
          </cell>
          <cell r="M120">
            <v>0</v>
          </cell>
          <cell r="N120">
            <v>4197.9254999999994</v>
          </cell>
          <cell r="O120">
            <v>4701.6765599999999</v>
          </cell>
          <cell r="P120">
            <v>5265.8777472000002</v>
          </cell>
          <cell r="Q120">
            <v>5897.7830768640006</v>
          </cell>
          <cell r="R120">
            <v>6605.5170460876816</v>
          </cell>
          <cell r="S120">
            <v>0</v>
          </cell>
          <cell r="T120">
            <v>43.423999999999992</v>
          </cell>
        </row>
        <row r="121">
          <cell r="A121" t="str">
            <v>011006750</v>
          </cell>
          <cell r="B121" t="str">
            <v>BAR METAL;WD 22 X THK 3 MM,FLAT</v>
          </cell>
          <cell r="C121" t="str">
            <v xml:space="preserve"> </v>
          </cell>
          <cell r="D121">
            <v>0</v>
          </cell>
          <cell r="E121">
            <v>0</v>
          </cell>
          <cell r="F121">
            <v>1168</v>
          </cell>
          <cell r="G121">
            <v>36451.224320000001</v>
          </cell>
          <cell r="H121">
            <v>0</v>
          </cell>
          <cell r="I121">
            <v>0</v>
          </cell>
          <cell r="J121">
            <v>3456</v>
          </cell>
          <cell r="K121">
            <v>135294.16178073603</v>
          </cell>
          <cell r="L121">
            <v>1834.7634103028618</v>
          </cell>
          <cell r="M121">
            <v>80445.807575936691</v>
          </cell>
          <cell r="N121">
            <v>27.8645</v>
          </cell>
          <cell r="O121">
            <v>31.208240000000004</v>
          </cell>
          <cell r="P121">
            <v>34.953228800000005</v>
          </cell>
          <cell r="Q121">
            <v>39.147616256000006</v>
          </cell>
          <cell r="R121">
            <v>43.845330206720014</v>
          </cell>
          <cell r="S121">
            <v>78.400000000000006</v>
          </cell>
          <cell r="T121">
            <v>6458.7634103028613</v>
          </cell>
        </row>
        <row r="122">
          <cell r="A122" t="str">
            <v>868010275</v>
          </cell>
          <cell r="B122" t="str">
            <v>BAR METAL;DIA 55 MM X LG 6 M,RND</v>
          </cell>
          <cell r="C122" t="str">
            <v xml:space="preserve"> </v>
          </cell>
          <cell r="D122">
            <v>600</v>
          </cell>
          <cell r="E122">
            <v>77142</v>
          </cell>
          <cell r="F122">
            <v>600</v>
          </cell>
          <cell r="G122">
            <v>86399.040000000008</v>
          </cell>
          <cell r="H122">
            <v>600</v>
          </cell>
          <cell r="I122">
            <v>96766.924800000008</v>
          </cell>
          <cell r="J122">
            <v>0</v>
          </cell>
          <cell r="K122">
            <v>0</v>
          </cell>
          <cell r="L122">
            <v>0</v>
          </cell>
          <cell r="M122">
            <v>0</v>
          </cell>
          <cell r="N122">
            <v>128.57</v>
          </cell>
          <cell r="O122">
            <v>143.9984</v>
          </cell>
          <cell r="P122">
            <v>161.27820800000001</v>
          </cell>
          <cell r="Q122">
            <v>180.63159296000003</v>
          </cell>
          <cell r="R122">
            <v>202.30738411520005</v>
          </cell>
          <cell r="S122">
            <v>6</v>
          </cell>
          <cell r="T122">
            <v>1800</v>
          </cell>
        </row>
        <row r="123">
          <cell r="A123" t="str">
            <v>011014824</v>
          </cell>
          <cell r="B123" t="str">
            <v>BAR METAL;DIA 32 MM,RND</v>
          </cell>
          <cell r="C123" t="str">
            <v xml:space="preserve"> </v>
          </cell>
          <cell r="D123">
            <v>80.006950294124579</v>
          </cell>
          <cell r="E123">
            <v>10570.798297185767</v>
          </cell>
          <cell r="F123">
            <v>228.5355087782828</v>
          </cell>
          <cell r="G123">
            <v>33818.300649355544</v>
          </cell>
          <cell r="H123">
            <v>33.053287550939572</v>
          </cell>
          <cell r="I123">
            <v>5478.1103577367476</v>
          </cell>
          <cell r="J123">
            <v>775.43963084507232</v>
          </cell>
          <cell r="K123">
            <v>143940.20960921154</v>
          </cell>
          <cell r="L123">
            <v>275.29313737560119</v>
          </cell>
          <cell r="M123">
            <v>57233.13635285051</v>
          </cell>
          <cell r="N123">
            <v>132.12349999999998</v>
          </cell>
          <cell r="O123">
            <v>147.97832</v>
          </cell>
          <cell r="P123">
            <v>165.73571840000002</v>
          </cell>
          <cell r="Q123">
            <v>185.62400460800004</v>
          </cell>
          <cell r="R123">
            <v>207.89888516096005</v>
          </cell>
          <cell r="S123">
            <v>132</v>
          </cell>
          <cell r="T123">
            <v>1392.3285148440204</v>
          </cell>
        </row>
        <row r="124">
          <cell r="A124" t="str">
            <v>611000250</v>
          </cell>
          <cell r="B124" t="str">
            <v>PLATE METAL;6 MM,WD:1.565 M,LG:1.7 M,STL</v>
          </cell>
          <cell r="C124" t="str">
            <v xml:space="preserve"> </v>
          </cell>
          <cell r="D124">
            <v>25.326693062754437</v>
          </cell>
          <cell r="E124">
            <v>47690.12504712701</v>
          </cell>
          <cell r="F124">
            <v>21.197218488087501</v>
          </cell>
          <cell r="G124">
            <v>44704.050291309963</v>
          </cell>
          <cell r="H124">
            <v>20.265027235265297</v>
          </cell>
          <cell r="I124">
            <v>47866.669527980077</v>
          </cell>
          <cell r="J124">
            <v>18.253569538030774</v>
          </cell>
          <cell r="K124">
            <v>48289.4041599872</v>
          </cell>
          <cell r="L124">
            <v>17.467530658402659</v>
          </cell>
          <cell r="M124">
            <v>51755.150870034144</v>
          </cell>
          <cell r="N124">
            <v>1882.9984999999999</v>
          </cell>
          <cell r="O124">
            <v>2108.9583200000002</v>
          </cell>
          <cell r="P124">
            <v>2362.0333184000006</v>
          </cell>
          <cell r="Q124">
            <v>2645.4773166080008</v>
          </cell>
          <cell r="R124">
            <v>2962.9345946009612</v>
          </cell>
          <cell r="S124">
            <v>0</v>
          </cell>
          <cell r="T124">
            <v>102.51003898254066</v>
          </cell>
        </row>
        <row r="125">
          <cell r="A125" t="str">
            <v>011003037</v>
          </cell>
          <cell r="B125" t="str">
            <v>BAR METAL;DIA 22 MM X LG 6 M,RND,BLACK</v>
          </cell>
          <cell r="C125" t="str">
            <v xml:space="preserve"> </v>
          </cell>
          <cell r="D125">
            <v>1.5045560235299664</v>
          </cell>
          <cell r="E125">
            <v>124.23119086286931</v>
          </cell>
          <cell r="F125">
            <v>144.65924070226262</v>
          </cell>
          <cell r="G125">
            <v>13377.855125360125</v>
          </cell>
          <cell r="H125">
            <v>130.28886300407515</v>
          </cell>
          <cell r="I125">
            <v>13494.774259048394</v>
          </cell>
          <cell r="J125">
            <v>973.25937046760578</v>
          </cell>
          <cell r="K125">
            <v>112902.86077252407</v>
          </cell>
          <cell r="L125">
            <v>844.45577566620887</v>
          </cell>
          <cell r="M125">
            <v>109716.33343897149</v>
          </cell>
          <cell r="N125">
            <v>82.57</v>
          </cell>
          <cell r="O125">
            <v>92.478400000000008</v>
          </cell>
          <cell r="P125">
            <v>103.57580800000002</v>
          </cell>
          <cell r="Q125">
            <v>116.00490496000003</v>
          </cell>
          <cell r="R125">
            <v>129.92549355520006</v>
          </cell>
          <cell r="S125">
            <v>447.41499999999996</v>
          </cell>
          <cell r="T125">
            <v>2094.1678058636826</v>
          </cell>
        </row>
        <row r="126">
          <cell r="A126" t="str">
            <v>011814173</v>
          </cell>
          <cell r="B126" t="str">
            <v>BAR METAL;DIA 17 X LG 2400 MM,RND,BLACK</v>
          </cell>
          <cell r="C126" t="str">
            <v xml:space="preserve"> </v>
          </cell>
          <cell r="D126">
            <v>1600</v>
          </cell>
          <cell r="E126">
            <v>152885.6</v>
          </cell>
          <cell r="F126">
            <v>1600</v>
          </cell>
          <cell r="G126">
            <v>171231.87200000003</v>
          </cell>
          <cell r="H126">
            <v>1600</v>
          </cell>
          <cell r="I126">
            <v>191779.69664000004</v>
          </cell>
          <cell r="J126">
            <v>0</v>
          </cell>
          <cell r="K126">
            <v>0</v>
          </cell>
          <cell r="L126">
            <v>0</v>
          </cell>
          <cell r="M126">
            <v>0</v>
          </cell>
          <cell r="N126">
            <v>95.5535</v>
          </cell>
          <cell r="O126">
            <v>107.01992000000001</v>
          </cell>
          <cell r="P126">
            <v>119.86231040000003</v>
          </cell>
          <cell r="Q126">
            <v>134.24578764800003</v>
          </cell>
          <cell r="R126">
            <v>150.35528216576006</v>
          </cell>
          <cell r="S126">
            <v>2970.66</v>
          </cell>
          <cell r="T126">
            <v>4800</v>
          </cell>
        </row>
        <row r="127">
          <cell r="A127" t="str">
            <v>011821516</v>
          </cell>
          <cell r="B127" t="str">
            <v>PLATE METAL;5 MM,WD:1.5 M,LG:3 M,STL</v>
          </cell>
          <cell r="C127" t="str">
            <v xml:space="preserve"> </v>
          </cell>
          <cell r="D127">
            <v>22.23</v>
          </cell>
          <cell r="E127">
            <v>78009.560459999993</v>
          </cell>
          <cell r="F127">
            <v>22.23</v>
          </cell>
          <cell r="G127">
            <v>87370.707715200013</v>
          </cell>
          <cell r="H127">
            <v>22.23</v>
          </cell>
          <cell r="I127">
            <v>97855.192641024012</v>
          </cell>
          <cell r="J127">
            <v>0</v>
          </cell>
          <cell r="K127">
            <v>0</v>
          </cell>
          <cell r="L127">
            <v>0</v>
          </cell>
          <cell r="M127">
            <v>0</v>
          </cell>
          <cell r="N127">
            <v>3509.2019999999998</v>
          </cell>
          <cell r="O127">
            <v>3930.3062400000003</v>
          </cell>
          <cell r="P127">
            <v>4401.9429888000004</v>
          </cell>
          <cell r="Q127">
            <v>4930.1761474560008</v>
          </cell>
          <cell r="R127">
            <v>5521.7972851507211</v>
          </cell>
          <cell r="S127">
            <v>13</v>
          </cell>
          <cell r="T127">
            <v>66.69</v>
          </cell>
        </row>
        <row r="128">
          <cell r="A128" t="str">
            <v>011004561</v>
          </cell>
          <cell r="B128" t="str">
            <v>BAR METAL;WD 200 X THK 16 MM,FLAT</v>
          </cell>
          <cell r="C128" t="str">
            <v xml:space="preserve"> </v>
          </cell>
          <cell r="D128">
            <v>85.500581294148148</v>
          </cell>
          <cell r="E128">
            <v>28871.366038210825</v>
          </cell>
          <cell r="F128">
            <v>267.73323862444431</v>
          </cell>
          <cell r="G128">
            <v>101255.48998419671</v>
          </cell>
          <cell r="H128">
            <v>66.762465224134118</v>
          </cell>
          <cell r="I128">
            <v>28279.171100237239</v>
          </cell>
          <cell r="J128">
            <v>59.640375718318367</v>
          </cell>
          <cell r="K128">
            <v>28293.89283049426</v>
          </cell>
          <cell r="L128">
            <v>57.072129873988871</v>
          </cell>
          <cell r="M128">
            <v>30324.554995362272</v>
          </cell>
          <cell r="N128">
            <v>337.67449999999997</v>
          </cell>
          <cell r="O128">
            <v>378.19544000000002</v>
          </cell>
          <cell r="P128">
            <v>423.57889280000006</v>
          </cell>
          <cell r="Q128">
            <v>474.40835993600012</v>
          </cell>
          <cell r="R128">
            <v>531.33736312832013</v>
          </cell>
          <cell r="S128">
            <v>12</v>
          </cell>
          <cell r="T128">
            <v>536.70879073503386</v>
          </cell>
        </row>
        <row r="129">
          <cell r="A129" t="str">
            <v>068113882</v>
          </cell>
          <cell r="B129" t="str">
            <v>PLATE METAL;FLR PLATE,10 MM,WD:50 MM,STL</v>
          </cell>
          <cell r="C129" t="str">
            <v xml:space="preserve"> </v>
          </cell>
          <cell r="D129">
            <v>0</v>
          </cell>
          <cell r="E129">
            <v>0</v>
          </cell>
          <cell r="F129">
            <v>420</v>
          </cell>
          <cell r="G129">
            <v>40534.132800000007</v>
          </cell>
          <cell r="H129">
            <v>378</v>
          </cell>
          <cell r="I129">
            <v>40858.40586240001</v>
          </cell>
          <cell r="J129">
            <v>450</v>
          </cell>
          <cell r="K129">
            <v>54477.874483200016</v>
          </cell>
          <cell r="L129">
            <v>540</v>
          </cell>
          <cell r="M129">
            <v>73218.263305420827</v>
          </cell>
          <cell r="N129">
            <v>86.169499999999999</v>
          </cell>
          <cell r="O129">
            <v>96.509840000000011</v>
          </cell>
          <cell r="P129">
            <v>108.09102080000002</v>
          </cell>
          <cell r="Q129">
            <v>121.06194329600004</v>
          </cell>
          <cell r="R129">
            <v>135.58937649152006</v>
          </cell>
          <cell r="S129">
            <v>79</v>
          </cell>
          <cell r="T129">
            <v>1788</v>
          </cell>
        </row>
        <row r="130">
          <cell r="A130" t="str">
            <v>513662641</v>
          </cell>
          <cell r="B130" t="str">
            <v>TUBE METAL;RND,6 M,33.4 MM,STL,SMLS</v>
          </cell>
          <cell r="C130" t="str">
            <v xml:space="preserve"> </v>
          </cell>
          <cell r="D130">
            <v>82.5</v>
          </cell>
          <cell r="E130">
            <v>18785.25</v>
          </cell>
          <cell r="F130">
            <v>409.75</v>
          </cell>
          <cell r="G130">
            <v>104496.084</v>
          </cell>
          <cell r="H130">
            <v>102.9</v>
          </cell>
          <cell r="I130">
            <v>29391.005952000003</v>
          </cell>
          <cell r="J130">
            <v>97.5</v>
          </cell>
          <cell r="K130">
            <v>31190.455296000007</v>
          </cell>
          <cell r="L130">
            <v>117</v>
          </cell>
          <cell r="M130">
            <v>41919.971917824012</v>
          </cell>
          <cell r="N130">
            <v>227.7</v>
          </cell>
          <cell r="O130">
            <v>255.024</v>
          </cell>
          <cell r="P130">
            <v>285.62688000000003</v>
          </cell>
          <cell r="Q130">
            <v>319.90210560000008</v>
          </cell>
          <cell r="R130">
            <v>358.29035827200011</v>
          </cell>
          <cell r="S130">
            <v>156</v>
          </cell>
          <cell r="T130">
            <v>809.65</v>
          </cell>
        </row>
        <row r="131">
          <cell r="A131" t="str">
            <v>311000000</v>
          </cell>
          <cell r="B131" t="str">
            <v>PLATE STEEL (3CR12) 4,5x1200x2500 HRA BL</v>
          </cell>
          <cell r="C131" t="str">
            <v xml:space="preserve"> </v>
          </cell>
          <cell r="D131">
            <v>12.5</v>
          </cell>
          <cell r="E131">
            <v>38118.618749999994</v>
          </cell>
          <cell r="F131">
            <v>8.75</v>
          </cell>
          <cell r="G131">
            <v>29884.997100000001</v>
          </cell>
          <cell r="H131">
            <v>7.875</v>
          </cell>
          <cell r="I131">
            <v>30124.077076800004</v>
          </cell>
          <cell r="J131">
            <v>9.375</v>
          </cell>
          <cell r="K131">
            <v>40165.436102400003</v>
          </cell>
          <cell r="L131">
            <v>11.25</v>
          </cell>
          <cell r="M131">
            <v>53982.346121625618</v>
          </cell>
          <cell r="N131">
            <v>3049.4894999999997</v>
          </cell>
          <cell r="O131">
            <v>3415.4282400000002</v>
          </cell>
          <cell r="P131">
            <v>3825.2796288000004</v>
          </cell>
          <cell r="Q131">
            <v>4284.3131842560006</v>
          </cell>
          <cell r="R131">
            <v>4798.4307663667214</v>
          </cell>
          <cell r="S131">
            <v>0</v>
          </cell>
          <cell r="T131">
            <v>49.75</v>
          </cell>
        </row>
        <row r="132">
          <cell r="A132" t="str">
            <v>011002966</v>
          </cell>
          <cell r="B132" t="str">
            <v>BAR METAL;DIA 130 MM,RND,STL,BLACK</v>
          </cell>
          <cell r="C132" t="str">
            <v xml:space="preserve"> </v>
          </cell>
          <cell r="D132">
            <v>0</v>
          </cell>
          <cell r="E132">
            <v>0</v>
          </cell>
          <cell r="F132">
            <v>20.55</v>
          </cell>
          <cell r="G132">
            <v>45136.562519999999</v>
          </cell>
          <cell r="H132">
            <v>5.3550000000000004</v>
          </cell>
          <cell r="I132">
            <v>13173.286976640002</v>
          </cell>
          <cell r="J132">
            <v>36.635000000000005</v>
          </cell>
          <cell r="K132">
            <v>100936.65221212163</v>
          </cell>
          <cell r="L132">
            <v>32.017951543084884</v>
          </cell>
          <cell r="M132">
            <v>98801.665625298017</v>
          </cell>
          <cell r="N132">
            <v>1961.0949999999998</v>
          </cell>
          <cell r="O132">
            <v>2196.4263999999998</v>
          </cell>
          <cell r="P132">
            <v>2459.9975680000002</v>
          </cell>
          <cell r="Q132">
            <v>2755.1972761600005</v>
          </cell>
          <cell r="R132">
            <v>3085.8209492992009</v>
          </cell>
          <cell r="S132">
            <v>43.68</v>
          </cell>
          <cell r="T132">
            <v>94.557951543084897</v>
          </cell>
        </row>
        <row r="133">
          <cell r="A133" t="str">
            <v>011840398</v>
          </cell>
          <cell r="B133" t="str">
            <v>PLATE METAL;FLAT,6 MM,WD:1.2 M,LG:2.5 M</v>
          </cell>
          <cell r="C133" t="str">
            <v xml:space="preserve"> </v>
          </cell>
          <cell r="D133">
            <v>0</v>
          </cell>
          <cell r="E133">
            <v>0</v>
          </cell>
          <cell r="F133">
            <v>10.006</v>
          </cell>
          <cell r="G133">
            <v>90201.208272000003</v>
          </cell>
          <cell r="H133">
            <v>10.006</v>
          </cell>
          <cell r="I133">
            <v>101025.35326464001</v>
          </cell>
          <cell r="J133">
            <v>0</v>
          </cell>
          <cell r="K133">
            <v>0</v>
          </cell>
          <cell r="L133">
            <v>0</v>
          </cell>
          <cell r="M133">
            <v>0</v>
          </cell>
          <cell r="N133">
            <v>8048.8499999999995</v>
          </cell>
          <cell r="O133">
            <v>9014.7119999999995</v>
          </cell>
          <cell r="P133">
            <v>10096.477440000001</v>
          </cell>
          <cell r="Q133">
            <v>11308.054732800001</v>
          </cell>
          <cell r="R133">
            <v>12665.021300736002</v>
          </cell>
          <cell r="S133">
            <v>0</v>
          </cell>
          <cell r="T133">
            <v>20.012</v>
          </cell>
        </row>
        <row r="134">
          <cell r="A134" t="str">
            <v>011001771</v>
          </cell>
          <cell r="B134" t="str">
            <v>BAR METAL;DIA 16MM X LG 6M,RND,BLACK</v>
          </cell>
          <cell r="C134" t="str">
            <v xml:space="preserve"> </v>
          </cell>
          <cell r="D134">
            <v>18.806950294124579</v>
          </cell>
          <cell r="E134">
            <v>638.02578872817628</v>
          </cell>
          <cell r="F134">
            <v>520.70550877828282</v>
          </cell>
          <cell r="G134">
            <v>19784.726511539637</v>
          </cell>
          <cell r="H134">
            <v>295.24928755093958</v>
          </cell>
          <cell r="I134">
            <v>12564.486961359764</v>
          </cell>
          <cell r="J134">
            <v>1795.4956308450726</v>
          </cell>
          <cell r="K134">
            <v>85577.240255740937</v>
          </cell>
          <cell r="L134">
            <v>1236.0487515521606</v>
          </cell>
          <cell r="M134">
            <v>65982.314777983949</v>
          </cell>
          <cell r="N134">
            <v>33.924999999999997</v>
          </cell>
          <cell r="O134">
            <v>37.996000000000002</v>
          </cell>
          <cell r="P134">
            <v>42.555520000000008</v>
          </cell>
          <cell r="Q134">
            <v>47.662182400000013</v>
          </cell>
          <cell r="R134">
            <v>53.381644288000018</v>
          </cell>
          <cell r="S134">
            <v>84</v>
          </cell>
          <cell r="T134">
            <v>3866.3061290205806</v>
          </cell>
        </row>
        <row r="135">
          <cell r="A135" t="str">
            <v>011014493</v>
          </cell>
          <cell r="B135" t="str">
            <v>ANGLE STRUCTURAL;EQUAL,HT:60 MM,WD:</v>
          </cell>
          <cell r="C135" t="str">
            <v xml:space="preserve"> </v>
          </cell>
          <cell r="D135">
            <v>83.094344564719194</v>
          </cell>
          <cell r="E135">
            <v>11048.473336358758</v>
          </cell>
          <cell r="F135">
            <v>187.77677685430297</v>
          </cell>
          <cell r="G135">
            <v>27963.447210584131</v>
          </cell>
          <cell r="H135">
            <v>39.60271209780398</v>
          </cell>
          <cell r="I135">
            <v>6605.2883206234947</v>
          </cell>
          <cell r="J135">
            <v>481.33489122253894</v>
          </cell>
          <cell r="K135">
            <v>89915.014273337365</v>
          </cell>
          <cell r="L135">
            <v>413.44598498665363</v>
          </cell>
          <cell r="M135">
            <v>86501.108890189731</v>
          </cell>
          <cell r="N135">
            <v>132.96299999999999</v>
          </cell>
          <cell r="O135">
            <v>148.91856000000001</v>
          </cell>
          <cell r="P135">
            <v>166.78878720000003</v>
          </cell>
          <cell r="Q135">
            <v>186.80344166400005</v>
          </cell>
          <cell r="R135">
            <v>209.21985466368008</v>
          </cell>
          <cell r="S135">
            <v>441</v>
          </cell>
          <cell r="T135">
            <v>1205.2547097260187</v>
          </cell>
        </row>
        <row r="136">
          <cell r="A136" t="str">
            <v>311111226</v>
          </cell>
          <cell r="B136" t="str">
            <v>BAR METAL;WD 40 X THK 5 MM,FLAT</v>
          </cell>
          <cell r="C136" t="str">
            <v xml:space="preserve"> </v>
          </cell>
          <cell r="D136">
            <v>0.1</v>
          </cell>
          <cell r="E136">
            <v>21.274999999999999</v>
          </cell>
          <cell r="F136">
            <v>42.05</v>
          </cell>
          <cell r="G136">
            <v>10019.673999999999</v>
          </cell>
          <cell r="H136">
            <v>37.82</v>
          </cell>
          <cell r="I136">
            <v>10093.159552000001</v>
          </cell>
          <cell r="J136">
            <v>258.60000000000002</v>
          </cell>
          <cell r="K136">
            <v>77295.134515200014</v>
          </cell>
          <cell r="L136">
            <v>226.00906971589328</v>
          </cell>
          <cell r="M136">
            <v>75660.207342562309</v>
          </cell>
          <cell r="N136">
            <v>212.74999999999997</v>
          </cell>
          <cell r="O136">
            <v>238.28</v>
          </cell>
          <cell r="P136">
            <v>266.87360000000001</v>
          </cell>
          <cell r="Q136">
            <v>298.89843200000001</v>
          </cell>
          <cell r="R136">
            <v>334.76624384000007</v>
          </cell>
          <cell r="S136">
            <v>174</v>
          </cell>
          <cell r="T136">
            <v>564.5790697158933</v>
          </cell>
        </row>
        <row r="137">
          <cell r="A137" t="str">
            <v>011011706</v>
          </cell>
          <cell r="B137" t="str">
            <v>BAR METAL;DIA 45 X LG 6000 MM,RND,STL</v>
          </cell>
          <cell r="C137" t="str">
            <v xml:space="preserve"> </v>
          </cell>
          <cell r="D137">
            <v>125.15449171568743</v>
          </cell>
          <cell r="E137">
            <v>34693.763762276423</v>
          </cell>
          <cell r="F137">
            <v>91.690279441086858</v>
          </cell>
          <cell r="G137">
            <v>28467.301114744896</v>
          </cell>
          <cell r="H137">
            <v>56.798928719968316</v>
          </cell>
          <cell r="I137">
            <v>19750.639683171594</v>
          </cell>
          <cell r="J137">
            <v>119.73488738497741</v>
          </cell>
          <cell r="K137">
            <v>46631.539575220217</v>
          </cell>
          <cell r="L137">
            <v>113.56898314351905</v>
          </cell>
          <cell r="M137">
            <v>49537.810118286849</v>
          </cell>
          <cell r="N137">
            <v>277.20749999999998</v>
          </cell>
          <cell r="O137">
            <v>310.47239999999999</v>
          </cell>
          <cell r="P137">
            <v>347.72908800000005</v>
          </cell>
          <cell r="Q137">
            <v>389.45657856000008</v>
          </cell>
          <cell r="R137">
            <v>436.19136798720012</v>
          </cell>
          <cell r="S137">
            <v>59.2</v>
          </cell>
          <cell r="T137">
            <v>506.94757040523911</v>
          </cell>
        </row>
        <row r="138">
          <cell r="A138" t="str">
            <v>611000110</v>
          </cell>
          <cell r="B138" t="str">
            <v>BAR METAL;DIA 17 MM X LG 10.5 M,RND</v>
          </cell>
          <cell r="C138" t="str">
            <v xml:space="preserve"> </v>
          </cell>
          <cell r="D138">
            <v>7873.6305222944075</v>
          </cell>
          <cell r="E138">
            <v>87830.348476194093</v>
          </cell>
          <cell r="F138">
            <v>3020.4532669322207</v>
          </cell>
          <cell r="G138">
            <v>37736.334935744388</v>
          </cell>
          <cell r="H138">
            <v>1154.0184196292741</v>
          </cell>
          <cell r="I138">
            <v>16147.985870777935</v>
          </cell>
          <cell r="J138">
            <v>566.58356932402444</v>
          </cell>
          <cell r="K138">
            <v>8879.4817434527995</v>
          </cell>
          <cell r="L138">
            <v>542.18523380289423</v>
          </cell>
          <cell r="M138">
            <v>9516.7651221695087</v>
          </cell>
          <cell r="N138">
            <v>11.154999999999998</v>
          </cell>
          <cell r="O138">
            <v>12.493599999999999</v>
          </cell>
          <cell r="P138">
            <v>13.992832</v>
          </cell>
          <cell r="Q138">
            <v>15.671971840000001</v>
          </cell>
          <cell r="R138">
            <v>17.552608460800002</v>
          </cell>
          <cell r="S138">
            <v>0</v>
          </cell>
          <cell r="T138">
            <v>13156.871011982821</v>
          </cell>
        </row>
        <row r="139">
          <cell r="A139" t="str">
            <v>011837097</v>
          </cell>
          <cell r="B139" t="str">
            <v>SHEET METAL;THK:1.6 MM,WD:1.5 M,LG:3 M</v>
          </cell>
          <cell r="C139" t="str">
            <v xml:space="preserve"> </v>
          </cell>
          <cell r="D139">
            <v>49.4</v>
          </cell>
          <cell r="E139">
            <v>92040.153399999996</v>
          </cell>
          <cell r="F139">
            <v>49.4</v>
          </cell>
          <cell r="G139">
            <v>103084.97180800002</v>
          </cell>
          <cell r="H139">
            <v>49.4</v>
          </cell>
          <cell r="I139">
            <v>115455.16842496002</v>
          </cell>
          <cell r="J139">
            <v>0</v>
          </cell>
          <cell r="K139">
            <v>0</v>
          </cell>
          <cell r="L139">
            <v>0</v>
          </cell>
          <cell r="M139">
            <v>0</v>
          </cell>
          <cell r="N139">
            <v>1863.1610000000001</v>
          </cell>
          <cell r="O139">
            <v>2086.7403200000003</v>
          </cell>
          <cell r="P139">
            <v>2337.1491584000005</v>
          </cell>
          <cell r="Q139">
            <v>2617.6070574080009</v>
          </cell>
          <cell r="R139">
            <v>2931.7199042969614</v>
          </cell>
          <cell r="S139">
            <v>84</v>
          </cell>
          <cell r="T139">
            <v>148.19999999999999</v>
          </cell>
        </row>
        <row r="140">
          <cell r="A140" t="str">
            <v>511050145</v>
          </cell>
          <cell r="B140" t="str">
            <v>BAR METAL,ROUND 60 X 6000MM,BS970 070M20</v>
          </cell>
          <cell r="C140" t="str">
            <v xml:space="preserve"> </v>
          </cell>
          <cell r="D140">
            <v>48</v>
          </cell>
          <cell r="E140">
            <v>67483.103999999992</v>
          </cell>
          <cell r="F140">
            <v>106</v>
          </cell>
          <cell r="G140">
            <v>166908.21056000001</v>
          </cell>
          <cell r="H140">
            <v>0</v>
          </cell>
          <cell r="I140">
            <v>0</v>
          </cell>
          <cell r="J140">
            <v>0</v>
          </cell>
          <cell r="K140">
            <v>0</v>
          </cell>
          <cell r="L140">
            <v>0</v>
          </cell>
          <cell r="M140">
            <v>0</v>
          </cell>
          <cell r="N140">
            <v>1405.8979999999999</v>
          </cell>
          <cell r="O140">
            <v>1574.6057600000001</v>
          </cell>
          <cell r="P140">
            <v>1763.5584512000003</v>
          </cell>
          <cell r="Q140">
            <v>1975.1854653440005</v>
          </cell>
          <cell r="R140">
            <v>2212.2077211852807</v>
          </cell>
          <cell r="S140">
            <v>54</v>
          </cell>
          <cell r="T140">
            <v>154</v>
          </cell>
        </row>
        <row r="141">
          <cell r="A141" t="str">
            <v>011671590</v>
          </cell>
          <cell r="B141" t="str">
            <v>PLATE METAL;12 MM,WD:2.5 M,LG:6 M,STL</v>
          </cell>
          <cell r="C141" t="str">
            <v xml:space="preserve"> </v>
          </cell>
          <cell r="D141">
            <v>2.16</v>
          </cell>
          <cell r="E141">
            <v>58479.719040000004</v>
          </cell>
          <cell r="F141">
            <v>2.16</v>
          </cell>
          <cell r="G141">
            <v>65497.28532480001</v>
          </cell>
          <cell r="H141">
            <v>2.16</v>
          </cell>
          <cell r="I141">
            <v>73356.959563776021</v>
          </cell>
          <cell r="J141">
            <v>0</v>
          </cell>
          <cell r="K141">
            <v>0</v>
          </cell>
          <cell r="L141">
            <v>0</v>
          </cell>
          <cell r="M141">
            <v>0</v>
          </cell>
          <cell r="N141">
            <v>27073.944</v>
          </cell>
          <cell r="O141">
            <v>30322.817280000003</v>
          </cell>
          <cell r="P141">
            <v>33961.555353600008</v>
          </cell>
          <cell r="Q141">
            <v>38036.941996032016</v>
          </cell>
          <cell r="R141">
            <v>42601.375035555859</v>
          </cell>
          <cell r="S141">
            <v>1.5</v>
          </cell>
          <cell r="T141">
            <v>6.48</v>
          </cell>
        </row>
        <row r="142">
          <cell r="A142" t="str">
            <v>611000277</v>
          </cell>
          <cell r="B142" t="str">
            <v>BAR METAL;DIA 103 X LG 307 MM,RND</v>
          </cell>
          <cell r="C142" t="str">
            <v xml:space="preserve"> </v>
          </cell>
          <cell r="D142">
            <v>62.689834313748605</v>
          </cell>
          <cell r="E142">
            <v>30279.189973540571</v>
          </cell>
          <cell r="F142">
            <v>52.468362594275987</v>
          </cell>
          <cell r="G142">
            <v>28383.285428999541</v>
          </cell>
          <cell r="H142">
            <v>50.160958503131916</v>
          </cell>
          <cell r="I142">
            <v>30391.280765276751</v>
          </cell>
          <cell r="J142">
            <v>45.182102816907857</v>
          </cell>
          <cell r="K142">
            <v>30659.681450288372</v>
          </cell>
          <cell r="L142">
            <v>43.236462025749148</v>
          </cell>
          <cell r="M142">
            <v>32860.137056768406</v>
          </cell>
          <cell r="N142">
            <v>482.99999999999994</v>
          </cell>
          <cell r="O142">
            <v>540.96</v>
          </cell>
          <cell r="P142">
            <v>605.87520000000006</v>
          </cell>
          <cell r="Q142">
            <v>678.58022400000016</v>
          </cell>
          <cell r="R142">
            <v>760.00985088000027</v>
          </cell>
          <cell r="S142">
            <v>0</v>
          </cell>
          <cell r="T142">
            <v>253.73772025381354</v>
          </cell>
        </row>
        <row r="143">
          <cell r="A143" t="str">
            <v>011012724</v>
          </cell>
          <cell r="B143" t="str">
            <v>BAR METAL;WD 80MM X LG 6M X THK 25MM</v>
          </cell>
          <cell r="C143" t="str">
            <v xml:space="preserve"> </v>
          </cell>
          <cell r="D143">
            <v>18.949459561766162</v>
          </cell>
          <cell r="E143">
            <v>6062.2826788108878</v>
          </cell>
          <cell r="F143">
            <v>241.36150684343937</v>
          </cell>
          <cell r="G143">
            <v>86481.932574344013</v>
          </cell>
          <cell r="H143">
            <v>6.1601403856973107</v>
          </cell>
          <cell r="I143">
            <v>2472.0998586138517</v>
          </cell>
          <cell r="J143">
            <v>196.68647247746517</v>
          </cell>
          <cell r="K143">
            <v>88403.185447451498</v>
          </cell>
          <cell r="L143">
            <v>7.7238971076221965</v>
          </cell>
          <cell r="M143">
            <v>3888.193996034162</v>
          </cell>
          <cell r="N143">
            <v>319.91849999999999</v>
          </cell>
          <cell r="O143">
            <v>358.30872000000005</v>
          </cell>
          <cell r="P143">
            <v>401.3057664000001</v>
          </cell>
          <cell r="Q143">
            <v>449.46245836800017</v>
          </cell>
          <cell r="R143">
            <v>503.39795337216026</v>
          </cell>
          <cell r="S143">
            <v>174</v>
          </cell>
          <cell r="T143">
            <v>470.88147637599025</v>
          </cell>
        </row>
        <row r="144">
          <cell r="A144" t="str">
            <v>011015094</v>
          </cell>
          <cell r="B144" t="str">
            <v>ANGLE STRUCTURAL;EQUAL HT 80 MM,THK 8</v>
          </cell>
          <cell r="C144" t="str">
            <v xml:space="preserve"> </v>
          </cell>
          <cell r="D144">
            <v>0</v>
          </cell>
          <cell r="E144">
            <v>0</v>
          </cell>
          <cell r="F144">
            <v>65.100000000000009</v>
          </cell>
          <cell r="G144">
            <v>11603.835432000002</v>
          </cell>
          <cell r="H144">
            <v>58.59</v>
          </cell>
          <cell r="I144">
            <v>11696.666115456002</v>
          </cell>
          <cell r="J144">
            <v>425.75</v>
          </cell>
          <cell r="K144">
            <v>95194.372256256014</v>
          </cell>
          <cell r="L144">
            <v>370.38178285982212</v>
          </cell>
          <cell r="M144">
            <v>92752.208273007491</v>
          </cell>
          <cell r="N144">
            <v>159.14849999999998</v>
          </cell>
          <cell r="O144">
            <v>178.24632</v>
          </cell>
          <cell r="P144">
            <v>199.63587840000002</v>
          </cell>
          <cell r="Q144">
            <v>223.59218380800004</v>
          </cell>
          <cell r="R144">
            <v>250.42324586496008</v>
          </cell>
          <cell r="S144">
            <v>456</v>
          </cell>
          <cell r="T144">
            <v>919.82178285982218</v>
          </cell>
        </row>
        <row r="145">
          <cell r="A145" t="str">
            <v>811012197</v>
          </cell>
          <cell r="B145" t="str">
            <v>ANGLE STEEL  40x40x6          S355JR</v>
          </cell>
          <cell r="C145" t="str">
            <v xml:space="preserve"> </v>
          </cell>
          <cell r="D145">
            <v>0</v>
          </cell>
          <cell r="E145">
            <v>0</v>
          </cell>
          <cell r="F145">
            <v>0</v>
          </cell>
          <cell r="G145">
            <v>0</v>
          </cell>
          <cell r="H145">
            <v>0</v>
          </cell>
          <cell r="I145">
            <v>0</v>
          </cell>
          <cell r="J145">
            <v>1315.42</v>
          </cell>
          <cell r="K145">
            <v>85967.614355660815</v>
          </cell>
          <cell r="L145">
            <v>1059.2891876670428</v>
          </cell>
          <cell r="M145">
            <v>77535.929286204671</v>
          </cell>
          <cell r="N145">
            <v>46.517499999999998</v>
          </cell>
          <cell r="O145">
            <v>52.099600000000002</v>
          </cell>
          <cell r="P145">
            <v>58.351552000000005</v>
          </cell>
          <cell r="Q145">
            <v>65.353738240000013</v>
          </cell>
          <cell r="R145">
            <v>73.196186828800023</v>
          </cell>
          <cell r="S145">
            <v>474</v>
          </cell>
          <cell r="T145">
            <v>2374.7091876670429</v>
          </cell>
        </row>
        <row r="146">
          <cell r="A146" t="str">
            <v>011825679</v>
          </cell>
          <cell r="B146" t="str">
            <v>PLATE METAL;8 MM,WD:1.2 M,LG:2.5 M,STL</v>
          </cell>
          <cell r="C146" t="str">
            <v xml:space="preserve"> </v>
          </cell>
          <cell r="D146">
            <v>25.27</v>
          </cell>
          <cell r="E146">
            <v>97192.261039999983</v>
          </cell>
          <cell r="F146">
            <v>25.27</v>
          </cell>
          <cell r="G146">
            <v>108855.33236479999</v>
          </cell>
          <cell r="H146">
            <v>25.27</v>
          </cell>
          <cell r="I146">
            <v>121917.972248576</v>
          </cell>
          <cell r="J146">
            <v>0</v>
          </cell>
          <cell r="K146">
            <v>0</v>
          </cell>
          <cell r="L146">
            <v>0</v>
          </cell>
          <cell r="M146">
            <v>0</v>
          </cell>
          <cell r="N146">
            <v>3846.1519999999996</v>
          </cell>
          <cell r="O146">
            <v>4307.6902399999999</v>
          </cell>
          <cell r="P146">
            <v>4824.6130688000003</v>
          </cell>
          <cell r="Q146">
            <v>5403.5666370560011</v>
          </cell>
          <cell r="R146">
            <v>6051.9946335027216</v>
          </cell>
          <cell r="S146">
            <v>50</v>
          </cell>
          <cell r="T146">
            <v>75.81</v>
          </cell>
        </row>
        <row r="147">
          <cell r="A147" t="str">
            <v>068016817</v>
          </cell>
          <cell r="B147" t="str">
            <v>PLATE METAL;RAW MATERIAL,12 MM,WD:1.2 M</v>
          </cell>
          <cell r="C147" t="str">
            <v xml:space="preserve"> </v>
          </cell>
          <cell r="D147">
            <v>15.75</v>
          </cell>
          <cell r="E147">
            <v>22000.891500000002</v>
          </cell>
          <cell r="F147">
            <v>12.875999999999998</v>
          </cell>
          <cell r="G147">
            <v>20144.602947839998</v>
          </cell>
          <cell r="H147">
            <v>9.8999999999999968</v>
          </cell>
          <cell r="I147">
            <v>17347.262929919998</v>
          </cell>
          <cell r="J147">
            <v>15.299999999999995</v>
          </cell>
          <cell r="K147">
            <v>30026.535107788797</v>
          </cell>
          <cell r="L147">
            <v>15.299999999999995</v>
          </cell>
          <cell r="M147">
            <v>33629.719320723452</v>
          </cell>
          <cell r="N147">
            <v>1396.8820000000001</v>
          </cell>
          <cell r="O147">
            <v>1564.5078400000002</v>
          </cell>
          <cell r="P147">
            <v>1752.2487808000003</v>
          </cell>
          <cell r="Q147">
            <v>1962.5186344960005</v>
          </cell>
          <cell r="R147">
            <v>2198.0208706355206</v>
          </cell>
          <cell r="S147">
            <v>0</v>
          </cell>
          <cell r="T147">
            <v>69.125999999999991</v>
          </cell>
        </row>
        <row r="148">
          <cell r="A148" t="str">
            <v>011013717</v>
          </cell>
          <cell r="B148" t="str">
            <v>BAR METAL;WD 50 MM X LG 6 M X THK 20 MM</v>
          </cell>
          <cell r="C148" t="str">
            <v xml:space="preserve"> </v>
          </cell>
          <cell r="D148">
            <v>0</v>
          </cell>
          <cell r="E148">
            <v>0</v>
          </cell>
          <cell r="F148">
            <v>89.935000000000002</v>
          </cell>
          <cell r="G148">
            <v>11135.3415964</v>
          </cell>
          <cell r="H148">
            <v>39.879000000000005</v>
          </cell>
          <cell r="I148">
            <v>5530.1522435712013</v>
          </cell>
          <cell r="J148">
            <v>439.07500000000005</v>
          </cell>
          <cell r="K148">
            <v>68194.53316049921</v>
          </cell>
          <cell r="L148">
            <v>372.31996114580443</v>
          </cell>
          <cell r="M148">
            <v>64765.719408014891</v>
          </cell>
          <cell r="N148">
            <v>110.54949999999998</v>
          </cell>
          <cell r="O148">
            <v>123.81544</v>
          </cell>
          <cell r="P148">
            <v>138.67329280000001</v>
          </cell>
          <cell r="Q148">
            <v>155.31408793600002</v>
          </cell>
          <cell r="R148">
            <v>173.95177848832003</v>
          </cell>
          <cell r="S148">
            <v>366</v>
          </cell>
          <cell r="T148">
            <v>941.20896114580455</v>
          </cell>
        </row>
        <row r="149">
          <cell r="A149" t="str">
            <v>011020780</v>
          </cell>
          <cell r="B149" t="str">
            <v>BAR METAL;WD 70MM X LG 6M X THK 16MM</v>
          </cell>
          <cell r="C149" t="str">
            <v xml:space="preserve"> </v>
          </cell>
          <cell r="D149">
            <v>231.39</v>
          </cell>
          <cell r="E149">
            <v>49228.222499999989</v>
          </cell>
          <cell r="F149">
            <v>83.85</v>
          </cell>
          <cell r="G149">
            <v>19979.777999999998</v>
          </cell>
          <cell r="H149">
            <v>17.14</v>
          </cell>
          <cell r="I149">
            <v>4574.2135040000003</v>
          </cell>
          <cell r="J149">
            <v>68.56</v>
          </cell>
          <cell r="K149">
            <v>20492.476497920001</v>
          </cell>
          <cell r="L149">
            <v>68.56</v>
          </cell>
          <cell r="M149">
            <v>22951.573677670407</v>
          </cell>
          <cell r="N149">
            <v>212.74999999999997</v>
          </cell>
          <cell r="O149">
            <v>238.28</v>
          </cell>
          <cell r="P149">
            <v>266.87360000000001</v>
          </cell>
          <cell r="Q149">
            <v>298.89843200000001</v>
          </cell>
          <cell r="R149">
            <v>334.76624384000007</v>
          </cell>
          <cell r="S149">
            <v>0</v>
          </cell>
          <cell r="T149">
            <v>469.5</v>
          </cell>
        </row>
        <row r="150">
          <cell r="A150" t="str">
            <v>611000273</v>
          </cell>
          <cell r="B150" t="str">
            <v>BAR METAL;DIA 55 MM,RND</v>
          </cell>
          <cell r="C150" t="str">
            <v xml:space="preserve"> </v>
          </cell>
          <cell r="D150">
            <v>34.479408872561734</v>
          </cell>
          <cell r="E150">
            <v>12530.610210693001</v>
          </cell>
          <cell r="F150">
            <v>28.857599426851795</v>
          </cell>
          <cell r="G150">
            <v>11746.01719928533</v>
          </cell>
          <cell r="H150">
            <v>27.588527176722557</v>
          </cell>
          <cell r="I150">
            <v>12576.997383555996</v>
          </cell>
          <cell r="J150">
            <v>68.850156549299328</v>
          </cell>
          <cell r="K150">
            <v>35153.729708688559</v>
          </cell>
          <cell r="L150">
            <v>67.780054114162027</v>
          </cell>
          <cell r="M150">
            <v>38760.235850662539</v>
          </cell>
          <cell r="N150">
            <v>363.42299999999994</v>
          </cell>
          <cell r="O150">
            <v>407.03375999999997</v>
          </cell>
          <cell r="P150">
            <v>455.8778112</v>
          </cell>
          <cell r="Q150">
            <v>510.58314854400004</v>
          </cell>
          <cell r="R150">
            <v>571.85312636928006</v>
          </cell>
          <cell r="S150">
            <v>0</v>
          </cell>
          <cell r="T150">
            <v>227.55574613959743</v>
          </cell>
        </row>
        <row r="151">
          <cell r="A151" t="str">
            <v>711050242</v>
          </cell>
          <cell r="B151" t="str">
            <v>PLATE METAL;12X2500X1200MM</v>
          </cell>
          <cell r="C151" t="str">
            <v xml:space="preserve"> </v>
          </cell>
          <cell r="D151">
            <v>0.84</v>
          </cell>
          <cell r="E151">
            <v>9271.6679999999978</v>
          </cell>
          <cell r="F151">
            <v>11.975999999999999</v>
          </cell>
          <cell r="G151">
            <v>148049.99462399998</v>
          </cell>
          <cell r="H151">
            <v>0.24</v>
          </cell>
          <cell r="I151">
            <v>3322.9658112000002</v>
          </cell>
          <cell r="J151">
            <v>0.24</v>
          </cell>
          <cell r="K151">
            <v>3721.7217085440006</v>
          </cell>
          <cell r="L151">
            <v>0.24</v>
          </cell>
          <cell r="M151">
            <v>4168.3283135692818</v>
          </cell>
          <cell r="N151">
            <v>11037.699999999999</v>
          </cell>
          <cell r="O151">
            <v>12362.224</v>
          </cell>
          <cell r="P151">
            <v>13845.690880000002</v>
          </cell>
          <cell r="Q151">
            <v>15507.173785600004</v>
          </cell>
          <cell r="R151">
            <v>17368.034639872007</v>
          </cell>
          <cell r="S151">
            <v>5</v>
          </cell>
          <cell r="T151">
            <v>13.536</v>
          </cell>
        </row>
        <row r="152">
          <cell r="A152" t="str">
            <v>511662368</v>
          </cell>
          <cell r="B152" t="str">
            <v>SHEET METAL;THK:4 MM,WD:1.225 M,LG:,STL</v>
          </cell>
          <cell r="C152" t="str">
            <v xml:space="preserve"> </v>
          </cell>
          <cell r="D152">
            <v>0</v>
          </cell>
          <cell r="E152">
            <v>0</v>
          </cell>
          <cell r="F152">
            <v>0</v>
          </cell>
          <cell r="G152">
            <v>0</v>
          </cell>
          <cell r="H152">
            <v>0</v>
          </cell>
          <cell r="I152">
            <v>0</v>
          </cell>
          <cell r="J152">
            <v>30.744</v>
          </cell>
          <cell r="K152">
            <v>62831.694536884243</v>
          </cell>
          <cell r="L152">
            <v>17.200906971589326</v>
          </cell>
          <cell r="M152">
            <v>39372.026688388454</v>
          </cell>
          <cell r="N152">
            <v>1454.6695</v>
          </cell>
          <cell r="O152">
            <v>1629.2298400000002</v>
          </cell>
          <cell r="P152">
            <v>1824.7374208000003</v>
          </cell>
          <cell r="Q152">
            <v>2043.7059112960005</v>
          </cell>
          <cell r="R152">
            <v>2288.9506206515207</v>
          </cell>
          <cell r="S152">
            <v>0</v>
          </cell>
          <cell r="T152">
            <v>47.944906971589326</v>
          </cell>
        </row>
        <row r="153">
          <cell r="A153" t="str">
            <v>011002740</v>
          </cell>
          <cell r="B153" t="str">
            <v>BAR METAL;DIA 12 MM,RND,BLACK</v>
          </cell>
          <cell r="C153" t="str">
            <v xml:space="preserve"> </v>
          </cell>
          <cell r="D153">
            <v>1225.75</v>
          </cell>
          <cell r="E153">
            <v>24104.373749999999</v>
          </cell>
          <cell r="F153">
            <v>1626.4099999999999</v>
          </cell>
          <cell r="G153">
            <v>35821.354968</v>
          </cell>
          <cell r="H153">
            <v>231.18</v>
          </cell>
          <cell r="I153">
            <v>5702.6964556800021</v>
          </cell>
          <cell r="J153">
            <v>1282.26</v>
          </cell>
          <cell r="K153">
            <v>35426.162748211209</v>
          </cell>
          <cell r="L153">
            <v>1034.0221586372256</v>
          </cell>
          <cell r="M153">
            <v>31996.014654122966</v>
          </cell>
          <cell r="N153">
            <v>19.664999999999999</v>
          </cell>
          <cell r="O153">
            <v>22.024800000000003</v>
          </cell>
          <cell r="P153">
            <v>24.667776000000007</v>
          </cell>
          <cell r="Q153">
            <v>27.627909120000009</v>
          </cell>
          <cell r="R153">
            <v>30.943258214400014</v>
          </cell>
          <cell r="S153">
            <v>938</v>
          </cell>
          <cell r="T153">
            <v>5399.6221586372249</v>
          </cell>
        </row>
        <row r="154">
          <cell r="A154" t="str">
            <v>011012611</v>
          </cell>
          <cell r="B154" t="str">
            <v>BAR METAL FLAT STEEL 80X16</v>
          </cell>
          <cell r="C154" t="str">
            <v xml:space="preserve"> </v>
          </cell>
          <cell r="D154">
            <v>0</v>
          </cell>
          <cell r="E154">
            <v>0</v>
          </cell>
          <cell r="F154">
            <v>182.5</v>
          </cell>
          <cell r="G154">
            <v>28242.458999999999</v>
          </cell>
          <cell r="H154">
            <v>0</v>
          </cell>
          <cell r="I154">
            <v>0</v>
          </cell>
          <cell r="J154">
            <v>284.8</v>
          </cell>
          <cell r="K154">
            <v>55286.063529984007</v>
          </cell>
          <cell r="L154">
            <v>229.34542628785772</v>
          </cell>
          <cell r="M154">
            <v>49863.618346310323</v>
          </cell>
          <cell r="N154">
            <v>138.17249999999999</v>
          </cell>
          <cell r="O154">
            <v>154.75319999999999</v>
          </cell>
          <cell r="P154">
            <v>173.32358400000001</v>
          </cell>
          <cell r="Q154">
            <v>194.12241408000003</v>
          </cell>
          <cell r="R154">
            <v>217.41710376960006</v>
          </cell>
          <cell r="S154">
            <v>246</v>
          </cell>
          <cell r="T154">
            <v>696.64542628785773</v>
          </cell>
        </row>
        <row r="155">
          <cell r="A155" t="str">
            <v>911500561</v>
          </cell>
          <cell r="B155" t="str">
            <v>PLATE METAL;8 MM,WD:1.2 M,LG:2.5 M,STL</v>
          </cell>
          <cell r="C155" t="str">
            <v xml:space="preserve"> </v>
          </cell>
          <cell r="D155">
            <v>0</v>
          </cell>
          <cell r="E155">
            <v>0</v>
          </cell>
          <cell r="F155">
            <v>0</v>
          </cell>
          <cell r="G155">
            <v>0</v>
          </cell>
          <cell r="H155">
            <v>0</v>
          </cell>
          <cell r="I155">
            <v>0</v>
          </cell>
          <cell r="J155">
            <v>22.448</v>
          </cell>
          <cell r="K155">
            <v>98712.331801624605</v>
          </cell>
          <cell r="L155">
            <v>0</v>
          </cell>
          <cell r="M155">
            <v>0</v>
          </cell>
          <cell r="N155">
            <v>3129.9665</v>
          </cell>
          <cell r="O155">
            <v>3505.5624800000005</v>
          </cell>
          <cell r="P155">
            <v>3926.2299776000009</v>
          </cell>
          <cell r="Q155">
            <v>4397.3775749120014</v>
          </cell>
          <cell r="R155">
            <v>4925.0628839014416</v>
          </cell>
          <cell r="S155">
            <v>1</v>
          </cell>
          <cell r="T155">
            <v>22.448</v>
          </cell>
        </row>
        <row r="156">
          <cell r="A156" t="str">
            <v>611000108</v>
          </cell>
          <cell r="B156" t="str">
            <v>BAR METAL;RND,BLACK</v>
          </cell>
          <cell r="C156" t="str">
            <v xml:space="preserve"> </v>
          </cell>
          <cell r="D156">
            <v>2840.3999999999996</v>
          </cell>
          <cell r="E156">
            <v>52687.999799999991</v>
          </cell>
          <cell r="F156">
            <v>946.8</v>
          </cell>
          <cell r="G156">
            <v>19670.186591999998</v>
          </cell>
          <cell r="H156">
            <v>210.39999999999998</v>
          </cell>
          <cell r="I156">
            <v>4895.6908851199996</v>
          </cell>
          <cell r="J156">
            <v>420.79999999999995</v>
          </cell>
          <cell r="K156">
            <v>10966.347582668801</v>
          </cell>
          <cell r="L156">
            <v>420.79999999999995</v>
          </cell>
          <cell r="M156">
            <v>12282.309292589058</v>
          </cell>
          <cell r="N156">
            <v>18.549499999999998</v>
          </cell>
          <cell r="O156">
            <v>20.77544</v>
          </cell>
          <cell r="P156">
            <v>23.268492800000001</v>
          </cell>
          <cell r="Q156">
            <v>26.060711936000004</v>
          </cell>
          <cell r="R156">
            <v>29.187997368320008</v>
          </cell>
          <cell r="S156">
            <v>0</v>
          </cell>
          <cell r="T156">
            <v>4839.2</v>
          </cell>
        </row>
        <row r="157">
          <cell r="A157" t="str">
            <v>611000270</v>
          </cell>
          <cell r="B157" t="str">
            <v>PLATE METAL;4 IN,WD:1.565 M,LG:3.282 M</v>
          </cell>
          <cell r="C157" t="str">
            <v xml:space="preserve"> </v>
          </cell>
          <cell r="D157">
            <v>6.5824326029436033</v>
          </cell>
          <cell r="E157">
            <v>19233.795659042578</v>
          </cell>
          <cell r="F157">
            <v>5.5091780723989787</v>
          </cell>
          <cell r="G157">
            <v>18029.488653781944</v>
          </cell>
          <cell r="H157">
            <v>5.2669006428288512</v>
          </cell>
          <cell r="I157">
            <v>19304.997411315278</v>
          </cell>
          <cell r="J157">
            <v>4.7441207957753253</v>
          </cell>
          <cell r="K157">
            <v>19475.489552444935</v>
          </cell>
          <cell r="L157">
            <v>4.5398285127036599</v>
          </cell>
          <cell r="M157">
            <v>20873.251960515143</v>
          </cell>
          <cell r="N157">
            <v>2921.989</v>
          </cell>
          <cell r="O157">
            <v>3272.6276800000005</v>
          </cell>
          <cell r="P157">
            <v>3665.3430016000011</v>
          </cell>
          <cell r="Q157">
            <v>4105.1841617920018</v>
          </cell>
          <cell r="R157">
            <v>4597.8062612070426</v>
          </cell>
          <cell r="S157">
            <v>0</v>
          </cell>
          <cell r="T157">
            <v>26.642460626650422</v>
          </cell>
        </row>
        <row r="158">
          <cell r="A158" t="str">
            <v>511665039</v>
          </cell>
          <cell r="B158" t="str">
            <v>BEAM-I STEEL 254X146X31.3kg/m  300WA</v>
          </cell>
          <cell r="C158" t="str">
            <v xml:space="preserve"> </v>
          </cell>
          <cell r="D158">
            <v>216.6</v>
          </cell>
          <cell r="E158">
            <v>64260.2382</v>
          </cell>
          <cell r="F158">
            <v>346.56</v>
          </cell>
          <cell r="G158">
            <v>115154.34685440002</v>
          </cell>
          <cell r="H158">
            <v>0</v>
          </cell>
          <cell r="I158">
            <v>0</v>
          </cell>
          <cell r="J158">
            <v>0</v>
          </cell>
          <cell r="K158">
            <v>0</v>
          </cell>
          <cell r="L158">
            <v>0</v>
          </cell>
          <cell r="M158">
            <v>0</v>
          </cell>
          <cell r="N158">
            <v>296.67700000000002</v>
          </cell>
          <cell r="O158">
            <v>332.27824000000004</v>
          </cell>
          <cell r="P158">
            <v>372.15162880000008</v>
          </cell>
          <cell r="Q158">
            <v>416.80982425600013</v>
          </cell>
          <cell r="R158">
            <v>466.8270031667202</v>
          </cell>
          <cell r="S158">
            <v>273</v>
          </cell>
          <cell r="T158">
            <v>563.16</v>
          </cell>
        </row>
        <row r="159">
          <cell r="A159" t="str">
            <v>611000139</v>
          </cell>
          <cell r="B159" t="str">
            <v>PLATE METAL;10 MM,WD:1.2 M,LG:2.5 M,STL</v>
          </cell>
          <cell r="C159" t="str">
            <v xml:space="preserve"> </v>
          </cell>
          <cell r="D159">
            <v>7.3679087333349047</v>
          </cell>
          <cell r="E159">
            <v>27670.417021118697</v>
          </cell>
          <cell r="F159">
            <v>4.3778486564107668</v>
          </cell>
          <cell r="G159">
            <v>18414.088806744559</v>
          </cell>
          <cell r="H159">
            <v>3.4709451782129701</v>
          </cell>
          <cell r="I159">
            <v>16351.41218980355</v>
          </cell>
          <cell r="J159">
            <v>3.072382991549734</v>
          </cell>
          <cell r="K159">
            <v>16210.667093484011</v>
          </cell>
          <cell r="L159">
            <v>2.9400794177509417</v>
          </cell>
          <cell r="M159">
            <v>17374.112100193393</v>
          </cell>
          <cell r="N159">
            <v>3755.5319999999997</v>
          </cell>
          <cell r="O159">
            <v>4206.1958400000003</v>
          </cell>
          <cell r="P159">
            <v>4710.9393408000005</v>
          </cell>
          <cell r="Q159">
            <v>5276.252061696001</v>
          </cell>
          <cell r="R159">
            <v>5909.4023090995215</v>
          </cell>
          <cell r="S159">
            <v>0</v>
          </cell>
          <cell r="T159">
            <v>21.229164977259316</v>
          </cell>
        </row>
        <row r="160">
          <cell r="A160" t="str">
            <v>Plate 5mm</v>
          </cell>
          <cell r="B160" t="str">
            <v>PLATE METAL; THK 5x2500x1200x5mm S355J2+N</v>
          </cell>
          <cell r="C160" t="str">
            <v xml:space="preserve"> </v>
          </cell>
          <cell r="D160">
            <v>0</v>
          </cell>
          <cell r="E160">
            <v>0</v>
          </cell>
          <cell r="F160">
            <v>16.022210000000001</v>
          </cell>
          <cell r="G160">
            <v>45350.35118819226</v>
          </cell>
          <cell r="H160">
            <v>16.022210000000001</v>
          </cell>
          <cell r="I160">
            <v>50792.393330775332</v>
          </cell>
          <cell r="J160">
            <v>0</v>
          </cell>
          <cell r="K160">
            <v>0</v>
          </cell>
          <cell r="L160">
            <v>0</v>
          </cell>
          <cell r="M160">
            <v>0</v>
          </cell>
          <cell r="N160">
            <v>2527.2034874999995</v>
          </cell>
          <cell r="O160">
            <v>2830.4679059999999</v>
          </cell>
          <cell r="P160">
            <v>3170.12405472</v>
          </cell>
          <cell r="Q160">
            <v>3550.5389412864001</v>
          </cell>
          <cell r="R160">
            <v>3976.6036142407684</v>
          </cell>
          <cell r="S160">
            <v>0</v>
          </cell>
          <cell r="T160">
            <v>32.044420000000002</v>
          </cell>
        </row>
        <row r="161">
          <cell r="A161" t="str">
            <v>011012494</v>
          </cell>
          <cell r="B161" t="str">
            <v>BAR METAL;WD 40 X THK 12 MM,FLAT</v>
          </cell>
          <cell r="C161" t="str">
            <v xml:space="preserve"> </v>
          </cell>
          <cell r="D161">
            <v>25.75</v>
          </cell>
          <cell r="E161">
            <v>2825.9208750000003</v>
          </cell>
          <cell r="F161">
            <v>202.58500000000001</v>
          </cell>
          <cell r="G161">
            <v>24900.500276400002</v>
          </cell>
          <cell r="H161">
            <v>41.869</v>
          </cell>
          <cell r="I161">
            <v>5763.8331149952</v>
          </cell>
          <cell r="J161">
            <v>300.46100000000001</v>
          </cell>
          <cell r="K161">
            <v>46326.014687533061</v>
          </cell>
          <cell r="L161">
            <v>259.36733869903441</v>
          </cell>
          <cell r="M161">
            <v>44788.873627799854</v>
          </cell>
          <cell r="N161">
            <v>109.7445</v>
          </cell>
          <cell r="O161">
            <v>122.91384000000001</v>
          </cell>
          <cell r="P161">
            <v>137.66350080000001</v>
          </cell>
          <cell r="Q161">
            <v>154.18312089600002</v>
          </cell>
          <cell r="R161">
            <v>172.68509540352005</v>
          </cell>
          <cell r="S161">
            <v>342</v>
          </cell>
          <cell r="T161">
            <v>830.03233869903443</v>
          </cell>
        </row>
        <row r="162">
          <cell r="A162" t="str">
            <v>011012684</v>
          </cell>
          <cell r="B162" t="str">
            <v>BAR METAL,FLAT,WD 100MM X LG 6M X THK 20</v>
          </cell>
          <cell r="C162" t="str">
            <v xml:space="preserve"> </v>
          </cell>
          <cell r="D162">
            <v>0</v>
          </cell>
          <cell r="E162">
            <v>0</v>
          </cell>
          <cell r="F162">
            <v>13.37</v>
          </cell>
          <cell r="G162">
            <v>4663.8442647999991</v>
          </cell>
          <cell r="H162">
            <v>12.032999999999999</v>
          </cell>
          <cell r="I162">
            <v>4701.1550189183999</v>
          </cell>
          <cell r="J162">
            <v>114.08899999999998</v>
          </cell>
          <cell r="K162">
            <v>49922.054678616063</v>
          </cell>
          <cell r="L162">
            <v>55.892040686075987</v>
          </cell>
          <cell r="M162">
            <v>27391.553721895067</v>
          </cell>
          <cell r="N162">
            <v>311.45449999999994</v>
          </cell>
          <cell r="O162">
            <v>348.82903999999996</v>
          </cell>
          <cell r="P162">
            <v>390.68852479999998</v>
          </cell>
          <cell r="Q162">
            <v>437.57114777600003</v>
          </cell>
          <cell r="R162">
            <v>490.07968550912011</v>
          </cell>
          <cell r="S162">
            <v>60</v>
          </cell>
          <cell r="T162">
            <v>195.38404068607599</v>
          </cell>
        </row>
        <row r="163">
          <cell r="A163" t="str">
            <v>011012736</v>
          </cell>
          <cell r="B163" t="str">
            <v>BAR METAL,FLAT,WD 100MM X LG 6M X THK 25</v>
          </cell>
          <cell r="C163" t="str">
            <v xml:space="preserve"> </v>
          </cell>
          <cell r="D163">
            <v>0.2</v>
          </cell>
          <cell r="E163">
            <v>77.813600000000008</v>
          </cell>
          <cell r="F163">
            <v>0.1</v>
          </cell>
          <cell r="G163">
            <v>43.575616000000004</v>
          </cell>
          <cell r="H163">
            <v>0.04</v>
          </cell>
          <cell r="I163">
            <v>19.521875968000003</v>
          </cell>
          <cell r="J163">
            <v>301.76</v>
          </cell>
          <cell r="K163">
            <v>164945.79617890308</v>
          </cell>
          <cell r="L163">
            <v>0</v>
          </cell>
          <cell r="M163">
            <v>0</v>
          </cell>
          <cell r="N163">
            <v>389.06799999999998</v>
          </cell>
          <cell r="O163">
            <v>435.75616000000002</v>
          </cell>
          <cell r="P163">
            <v>488.0468992000001</v>
          </cell>
          <cell r="Q163">
            <v>546.61252710400015</v>
          </cell>
          <cell r="R163">
            <v>612.20603035648026</v>
          </cell>
          <cell r="S163">
            <v>276</v>
          </cell>
          <cell r="T163">
            <v>302.09999999999997</v>
          </cell>
        </row>
        <row r="164">
          <cell r="A164" t="str">
            <v>611600048</v>
          </cell>
          <cell r="B164" t="str">
            <v>PLATE METAL;12 MM,WD:1.2 M,LG:2.5 M,STL</v>
          </cell>
          <cell r="C164" t="str">
            <v xml:space="preserve"> </v>
          </cell>
          <cell r="D164">
            <v>11.08768983431375</v>
          </cell>
          <cell r="E164">
            <v>62819.069698988198</v>
          </cell>
          <cell r="F164">
            <v>3.6524683625942758</v>
          </cell>
          <cell r="G164">
            <v>23176.877080837225</v>
          </cell>
          <cell r="H164">
            <v>0.81016095850313197</v>
          </cell>
          <cell r="I164">
            <v>5757.8160786842354</v>
          </cell>
          <cell r="J164">
            <v>4.5182102816907856E-2</v>
          </cell>
          <cell r="K164">
            <v>359.64244336637552</v>
          </cell>
          <cell r="L164">
            <v>4.3236462025749149E-2</v>
          </cell>
          <cell r="M164">
            <v>385.45410198118719</v>
          </cell>
          <cell r="N164">
            <v>5665.6589999999997</v>
          </cell>
          <cell r="O164">
            <v>6345.5380800000003</v>
          </cell>
          <cell r="P164">
            <v>7107.002649600001</v>
          </cell>
          <cell r="Q164">
            <v>7959.8429675520019</v>
          </cell>
          <cell r="R164">
            <v>8915.0241236582424</v>
          </cell>
          <cell r="S164">
            <v>5</v>
          </cell>
          <cell r="T164">
            <v>15.638737720253815</v>
          </cell>
        </row>
        <row r="165">
          <cell r="A165" t="str">
            <v>011001961</v>
          </cell>
          <cell r="B165" t="str">
            <v>BAR METAL;WD 65MM X LG 6M X THK 12MM</v>
          </cell>
          <cell r="C165" t="str">
            <v xml:space="preserve"> </v>
          </cell>
          <cell r="D165">
            <v>55.15</v>
          </cell>
          <cell r="E165">
            <v>8993.3104999999996</v>
          </cell>
          <cell r="F165">
            <v>89.16</v>
          </cell>
          <cell r="G165">
            <v>16284.039744000002</v>
          </cell>
          <cell r="H165">
            <v>10.9</v>
          </cell>
          <cell r="I165">
            <v>2229.6495872000005</v>
          </cell>
          <cell r="J165">
            <v>75.959999999999994</v>
          </cell>
          <cell r="K165">
            <v>17402.558216601603</v>
          </cell>
          <cell r="L165">
            <v>59.702720914767987</v>
          </cell>
          <cell r="M165">
            <v>15319.348151366778</v>
          </cell>
          <cell r="N165">
            <v>163.07</v>
          </cell>
          <cell r="O165">
            <v>182.63840000000002</v>
          </cell>
          <cell r="P165">
            <v>204.55500800000004</v>
          </cell>
          <cell r="Q165">
            <v>229.10160896000008</v>
          </cell>
          <cell r="R165">
            <v>256.5938020352001</v>
          </cell>
          <cell r="S165">
            <v>6</v>
          </cell>
          <cell r="T165">
            <v>290.87272091476802</v>
          </cell>
        </row>
        <row r="166">
          <cell r="A166" t="str">
            <v>012000573</v>
          </cell>
          <cell r="B166" t="str">
            <v>BAR METAL;HEX</v>
          </cell>
          <cell r="C166" t="str">
            <v xml:space="preserve"> </v>
          </cell>
          <cell r="D166">
            <v>196.5</v>
          </cell>
          <cell r="E166">
            <v>25196.212499999998</v>
          </cell>
          <cell r="F166">
            <v>196.5</v>
          </cell>
          <cell r="G166">
            <v>28219.757999999998</v>
          </cell>
          <cell r="H166">
            <v>196.5</v>
          </cell>
          <cell r="I166">
            <v>31606.128959999998</v>
          </cell>
          <cell r="J166">
            <v>0</v>
          </cell>
          <cell r="K166">
            <v>0</v>
          </cell>
          <cell r="L166">
            <v>0</v>
          </cell>
          <cell r="M166">
            <v>0</v>
          </cell>
          <cell r="N166">
            <v>128.22499999999999</v>
          </cell>
          <cell r="O166">
            <v>143.61199999999999</v>
          </cell>
          <cell r="P166">
            <v>160.84544</v>
          </cell>
          <cell r="Q166">
            <v>180.14689280000002</v>
          </cell>
          <cell r="R166">
            <v>201.76451993600003</v>
          </cell>
          <cell r="S166">
            <v>230.2</v>
          </cell>
          <cell r="T166">
            <v>589.5</v>
          </cell>
        </row>
        <row r="167">
          <cell r="A167" t="str">
            <v>311010121</v>
          </cell>
          <cell r="B167" t="str">
            <v>BAR METAL;WD 50 X THK 10 MM,FLAT</v>
          </cell>
          <cell r="C167" t="str">
            <v xml:space="preserve"> </v>
          </cell>
          <cell r="D167">
            <v>38</v>
          </cell>
          <cell r="E167">
            <v>4501.5370000000003</v>
          </cell>
          <cell r="F167">
            <v>152.4</v>
          </cell>
          <cell r="G167">
            <v>20219.956512000001</v>
          </cell>
          <cell r="H167">
            <v>76.2</v>
          </cell>
          <cell r="I167">
            <v>11323.175646720003</v>
          </cell>
          <cell r="J167">
            <v>76.2</v>
          </cell>
          <cell r="K167">
            <v>12681.956724326405</v>
          </cell>
          <cell r="L167">
            <v>38.1</v>
          </cell>
          <cell r="M167">
            <v>7101.8957656227876</v>
          </cell>
          <cell r="N167">
            <v>118.4615</v>
          </cell>
          <cell r="O167">
            <v>132.67688000000001</v>
          </cell>
          <cell r="P167">
            <v>148.59810560000003</v>
          </cell>
          <cell r="Q167">
            <v>166.42987827200005</v>
          </cell>
          <cell r="R167">
            <v>186.40146366464009</v>
          </cell>
          <cell r="S167">
            <v>12</v>
          </cell>
          <cell r="T167">
            <v>380.90000000000003</v>
          </cell>
        </row>
        <row r="168">
          <cell r="A168" t="str">
            <v>011015829</v>
          </cell>
          <cell r="B168" t="str">
            <v>PLATE ROQ-LAST  8x1800x4000  TH400</v>
          </cell>
          <cell r="C168" t="str">
            <v xml:space="preserve"> </v>
          </cell>
          <cell r="D168">
            <v>0</v>
          </cell>
          <cell r="E168">
            <v>0</v>
          </cell>
          <cell r="F168">
            <v>0</v>
          </cell>
          <cell r="G168">
            <v>0</v>
          </cell>
          <cell r="H168">
            <v>0</v>
          </cell>
          <cell r="I168">
            <v>0</v>
          </cell>
          <cell r="J168">
            <v>1.84</v>
          </cell>
          <cell r="K168">
            <v>51696.164754554891</v>
          </cell>
          <cell r="L168">
            <v>0</v>
          </cell>
          <cell r="M168">
            <v>0</v>
          </cell>
          <cell r="N168">
            <v>19997.993999999999</v>
          </cell>
          <cell r="O168">
            <v>22397.753280000001</v>
          </cell>
          <cell r="P168">
            <v>25085.483673600003</v>
          </cell>
          <cell r="Q168">
            <v>28095.741714432006</v>
          </cell>
          <cell r="R168">
            <v>31467.23072016385</v>
          </cell>
          <cell r="S168">
            <v>0</v>
          </cell>
          <cell r="T168">
            <v>1.84</v>
          </cell>
        </row>
        <row r="169">
          <cell r="A169" t="str">
            <v>011014456</v>
          </cell>
          <cell r="B169" t="str">
            <v>ANGLE STRUCTURAL;EQUAL,HT:40 MM,WD:</v>
          </cell>
          <cell r="C169" t="str">
            <v xml:space="preserve"> </v>
          </cell>
          <cell r="D169">
            <v>66.833770989235077</v>
          </cell>
          <cell r="E169">
            <v>3357.1939843312562</v>
          </cell>
          <cell r="F169">
            <v>708.50795621659756</v>
          </cell>
          <cell r="G169">
            <v>39860.544255472785</v>
          </cell>
          <cell r="H169">
            <v>45.522044184127672</v>
          </cell>
          <cell r="I169">
            <v>2868.3904729445885</v>
          </cell>
          <cell r="J169">
            <v>79.5847842633857</v>
          </cell>
          <cell r="K169">
            <v>5616.4847161737553</v>
          </cell>
          <cell r="L169">
            <v>69.243796668483071</v>
          </cell>
          <cell r="M169">
            <v>5473.1006283594024</v>
          </cell>
          <cell r="N169">
            <v>50.231999999999999</v>
          </cell>
          <cell r="O169">
            <v>56.259840000000004</v>
          </cell>
          <cell r="P169">
            <v>63.011020800000011</v>
          </cell>
          <cell r="Q169">
            <v>70.572343296000014</v>
          </cell>
          <cell r="R169">
            <v>79.04102449152002</v>
          </cell>
          <cell r="S169">
            <v>84</v>
          </cell>
          <cell r="T169">
            <v>969.69235232182905</v>
          </cell>
        </row>
        <row r="170">
          <cell r="A170" t="str">
            <v>011008837</v>
          </cell>
          <cell r="B170" t="str">
            <v>PLATE METAL;6 MM,WD:1.5 M,LG:3 M,STL</v>
          </cell>
          <cell r="C170" t="str">
            <v xml:space="preserve"> </v>
          </cell>
          <cell r="D170">
            <v>3.24</v>
          </cell>
          <cell r="E170">
            <v>42849</v>
          </cell>
          <cell r="F170">
            <v>1.08</v>
          </cell>
          <cell r="G170">
            <v>15996.960000000001</v>
          </cell>
          <cell r="H170">
            <v>0.24</v>
          </cell>
          <cell r="I170">
            <v>3981.4656000000004</v>
          </cell>
          <cell r="J170">
            <v>2.2080000000000002</v>
          </cell>
          <cell r="K170">
            <v>41025.021542400013</v>
          </cell>
          <cell r="L170">
            <v>0</v>
          </cell>
          <cell r="M170">
            <v>0</v>
          </cell>
          <cell r="N170">
            <v>13224.999999999998</v>
          </cell>
          <cell r="O170">
            <v>14812</v>
          </cell>
          <cell r="P170">
            <v>16589.440000000002</v>
          </cell>
          <cell r="Q170">
            <v>18580.172800000004</v>
          </cell>
          <cell r="R170">
            <v>20809.793536000005</v>
          </cell>
          <cell r="S170">
            <v>5</v>
          </cell>
          <cell r="T170">
            <v>6.7680000000000007</v>
          </cell>
        </row>
        <row r="171">
          <cell r="A171" t="str">
            <v>011006256</v>
          </cell>
          <cell r="B171" t="str">
            <v>BAR METAL;16 X 3 MM,FLAT</v>
          </cell>
          <cell r="C171" t="str">
            <v xml:space="preserve"> </v>
          </cell>
          <cell r="D171">
            <v>0</v>
          </cell>
          <cell r="E171">
            <v>0</v>
          </cell>
          <cell r="F171">
            <v>87.6</v>
          </cell>
          <cell r="G171">
            <v>8191.3708799999986</v>
          </cell>
          <cell r="H171">
            <v>0</v>
          </cell>
          <cell r="I171">
            <v>0</v>
          </cell>
          <cell r="J171">
            <v>259.2</v>
          </cell>
          <cell r="K171">
            <v>30403.496116224</v>
          </cell>
          <cell r="L171">
            <v>137.60725577271461</v>
          </cell>
          <cell r="M171">
            <v>18077.896089598642</v>
          </cell>
          <cell r="N171">
            <v>83.489999999999981</v>
          </cell>
          <cell r="O171">
            <v>93.508799999999994</v>
          </cell>
          <cell r="P171">
            <v>104.729856</v>
          </cell>
          <cell r="Q171">
            <v>117.29743872</v>
          </cell>
          <cell r="R171">
            <v>131.3731313664</v>
          </cell>
          <cell r="S171">
            <v>96</v>
          </cell>
          <cell r="T171">
            <v>484.40725577271456</v>
          </cell>
        </row>
        <row r="172">
          <cell r="A172" t="str">
            <v>011671584</v>
          </cell>
          <cell r="B172" t="str">
            <v>PLATE METAL;25 MM,WD:1.2 M,LG:2.2 M,STL</v>
          </cell>
          <cell r="C172" t="str">
            <v xml:space="preserve"> </v>
          </cell>
          <cell r="D172">
            <v>9.15</v>
          </cell>
          <cell r="E172">
            <v>106221.05984999999</v>
          </cell>
          <cell r="F172">
            <v>9.15</v>
          </cell>
          <cell r="G172">
            <v>118967.58703200001</v>
          </cell>
          <cell r="H172">
            <v>9.15</v>
          </cell>
          <cell r="I172">
            <v>133243.69747584002</v>
          </cell>
          <cell r="J172">
            <v>0</v>
          </cell>
          <cell r="K172">
            <v>0</v>
          </cell>
          <cell r="L172">
            <v>0</v>
          </cell>
          <cell r="M172">
            <v>0</v>
          </cell>
          <cell r="N172">
            <v>11608.858999999999</v>
          </cell>
          <cell r="O172">
            <v>13001.92208</v>
          </cell>
          <cell r="P172">
            <v>14562.152729600002</v>
          </cell>
          <cell r="Q172">
            <v>16309.611057152004</v>
          </cell>
          <cell r="R172">
            <v>18266.764384010246</v>
          </cell>
          <cell r="S172">
            <v>28</v>
          </cell>
          <cell r="T172">
            <v>27.450000000000003</v>
          </cell>
        </row>
        <row r="173">
          <cell r="A173" t="str">
            <v>011000664</v>
          </cell>
          <cell r="B173" t="str">
            <v>BAR METAL RND STEEL 25 X 6 M BS970 080M4</v>
          </cell>
          <cell r="C173" t="str">
            <v xml:space="preserve"> </v>
          </cell>
          <cell r="D173">
            <v>410</v>
          </cell>
          <cell r="E173">
            <v>32236.455000000002</v>
          </cell>
          <cell r="F173">
            <v>137</v>
          </cell>
          <cell r="G173">
            <v>12064.296720000002</v>
          </cell>
          <cell r="H173">
            <v>30</v>
          </cell>
          <cell r="I173">
            <v>2958.834816000001</v>
          </cell>
          <cell r="J173">
            <v>0</v>
          </cell>
          <cell r="K173">
            <v>0</v>
          </cell>
          <cell r="L173">
            <v>0</v>
          </cell>
          <cell r="M173">
            <v>0</v>
          </cell>
          <cell r="N173">
            <v>78.625500000000002</v>
          </cell>
          <cell r="O173">
            <v>88.060560000000009</v>
          </cell>
          <cell r="P173">
            <v>98.627827200000027</v>
          </cell>
          <cell r="Q173">
            <v>110.46316646400004</v>
          </cell>
          <cell r="R173">
            <v>123.71874643968006</v>
          </cell>
          <cell r="S173">
            <v>74.25</v>
          </cell>
          <cell r="T173">
            <v>577</v>
          </cell>
        </row>
        <row r="174">
          <cell r="A174" t="str">
            <v>046029607</v>
          </cell>
          <cell r="B174" t="str">
            <v>BAR METAL;DIA 70 MM X LG 3 M,RND</v>
          </cell>
          <cell r="C174" t="str">
            <v xml:space="preserve"> </v>
          </cell>
          <cell r="D174">
            <v>42.75</v>
          </cell>
          <cell r="E174">
            <v>31274.724374999994</v>
          </cell>
          <cell r="F174">
            <v>45.9</v>
          </cell>
          <cell r="G174">
            <v>37608.679079999994</v>
          </cell>
          <cell r="H174">
            <v>3</v>
          </cell>
          <cell r="I174">
            <v>2753.0536320000001</v>
          </cell>
          <cell r="J174">
            <v>3</v>
          </cell>
          <cell r="K174">
            <v>3083.4200678400007</v>
          </cell>
          <cell r="L174">
            <v>0</v>
          </cell>
          <cell r="M174">
            <v>0</v>
          </cell>
          <cell r="N174">
            <v>731.57249999999988</v>
          </cell>
          <cell r="O174">
            <v>819.36119999999994</v>
          </cell>
          <cell r="P174">
            <v>917.68454400000007</v>
          </cell>
          <cell r="Q174">
            <v>1027.8066892800002</v>
          </cell>
          <cell r="R174">
            <v>1151.1434919936003</v>
          </cell>
          <cell r="S174">
            <v>45</v>
          </cell>
          <cell r="T174">
            <v>94.65</v>
          </cell>
        </row>
        <row r="175">
          <cell r="A175" t="str">
            <v>011014481</v>
          </cell>
          <cell r="B175" t="str">
            <v>ANGLE STRUCTURAL;EQUAL,WD:50 MM,THK:6 MM</v>
          </cell>
          <cell r="C175" t="str">
            <v xml:space="preserve"> </v>
          </cell>
          <cell r="D175">
            <v>68.070000000000022</v>
          </cell>
          <cell r="E175">
            <v>4896.4452750000009</v>
          </cell>
          <cell r="F175">
            <v>125.11999999999998</v>
          </cell>
          <cell r="G175">
            <v>10080.217727999998</v>
          </cell>
          <cell r="H175">
            <v>17.420000000000002</v>
          </cell>
          <cell r="I175">
            <v>1571.8436697600002</v>
          </cell>
          <cell r="J175">
            <v>356.38</v>
          </cell>
          <cell r="K175">
            <v>36015.756869836805</v>
          </cell>
          <cell r="L175">
            <v>267.12542628785769</v>
          </cell>
          <cell r="M175">
            <v>30235.17407196587</v>
          </cell>
          <cell r="N175">
            <v>71.93249999999999</v>
          </cell>
          <cell r="O175">
            <v>80.564399999999992</v>
          </cell>
          <cell r="P175">
            <v>90.232128000000003</v>
          </cell>
          <cell r="Q175">
            <v>101.05998336000002</v>
          </cell>
          <cell r="R175">
            <v>113.18718136320003</v>
          </cell>
          <cell r="S175">
            <v>618.20000000000005</v>
          </cell>
          <cell r="T175">
            <v>834.11542628785764</v>
          </cell>
        </row>
        <row r="176">
          <cell r="A176" t="str">
            <v>Bar Round 30mm</v>
          </cell>
          <cell r="B176" t="str">
            <v xml:space="preserve">Bar Round 30mm 70M20 </v>
          </cell>
          <cell r="C176" t="str">
            <v xml:space="preserve"> </v>
          </cell>
          <cell r="D176">
            <v>0</v>
          </cell>
          <cell r="E176">
            <v>0</v>
          </cell>
          <cell r="F176">
            <v>142.10526315789474</v>
          </cell>
          <cell r="G176">
            <v>18944.683212884211</v>
          </cell>
          <cell r="H176">
            <v>142.10526315789474</v>
          </cell>
          <cell r="I176">
            <v>21218.045198430322</v>
          </cell>
          <cell r="J176">
            <v>0</v>
          </cell>
          <cell r="K176">
            <v>0</v>
          </cell>
          <cell r="L176">
            <v>0</v>
          </cell>
          <cell r="M176">
            <v>0</v>
          </cell>
          <cell r="N176">
            <v>119.03074769999999</v>
          </cell>
          <cell r="O176">
            <v>133.314437424</v>
          </cell>
          <cell r="P176">
            <v>149.31216991488003</v>
          </cell>
          <cell r="Q176">
            <v>167.22963030466565</v>
          </cell>
          <cell r="R176">
            <v>187.29718594122554</v>
          </cell>
          <cell r="S176">
            <v>0</v>
          </cell>
          <cell r="T176">
            <v>284.21052631578948</v>
          </cell>
        </row>
        <row r="177">
          <cell r="A177" t="str">
            <v>011671907</v>
          </cell>
          <cell r="B177" t="str">
            <v>BAR METAL;DIA 30 MM X LG 6 M,RND</v>
          </cell>
          <cell r="C177" t="str">
            <v xml:space="preserve"> </v>
          </cell>
          <cell r="D177">
            <v>0</v>
          </cell>
          <cell r="E177">
            <v>0</v>
          </cell>
          <cell r="F177">
            <v>67.897499999999994</v>
          </cell>
          <cell r="G177">
            <v>7506.0034433999999</v>
          </cell>
          <cell r="H177">
            <v>6.9689999999999994</v>
          </cell>
          <cell r="I177">
            <v>862.86621093120004</v>
          </cell>
          <cell r="J177">
            <v>119.86499999999999</v>
          </cell>
          <cell r="K177">
            <v>16622.005076490241</v>
          </cell>
          <cell r="L177">
            <v>97.474761600843976</v>
          </cell>
          <cell r="M177">
            <v>15139.140700104062</v>
          </cell>
          <cell r="N177">
            <v>98.704499999999996</v>
          </cell>
          <cell r="O177">
            <v>110.54904000000001</v>
          </cell>
          <cell r="P177">
            <v>123.81492480000001</v>
          </cell>
          <cell r="Q177">
            <v>138.67271577600002</v>
          </cell>
          <cell r="R177">
            <v>155.31344166912004</v>
          </cell>
          <cell r="S177">
            <v>54</v>
          </cell>
          <cell r="T177">
            <v>292.20626160084396</v>
          </cell>
        </row>
        <row r="178">
          <cell r="A178" t="str">
            <v>011665926</v>
          </cell>
          <cell r="B178" t="str">
            <v>BAR METAL BAR ROUND 100 MM EN19 CON U</v>
          </cell>
          <cell r="C178" t="str">
            <v xml:space="preserve"> </v>
          </cell>
          <cell r="D178">
            <v>4.8898070764723913</v>
          </cell>
          <cell r="E178">
            <v>1769.7580955734995</v>
          </cell>
          <cell r="F178">
            <v>4.0925322823535266</v>
          </cell>
          <cell r="G178">
            <v>1658.946266754165</v>
          </cell>
          <cell r="H178">
            <v>3.9125547632442892</v>
          </cell>
          <cell r="I178">
            <v>1776.3095781688958</v>
          </cell>
          <cell r="J178">
            <v>55.044204019718819</v>
          </cell>
          <cell r="K178">
            <v>27989.029948006144</v>
          </cell>
          <cell r="L178">
            <v>3.3724440380084335</v>
          </cell>
          <cell r="M178">
            <v>1920.6092906939998</v>
          </cell>
          <cell r="N178">
            <v>361.928</v>
          </cell>
          <cell r="O178">
            <v>405.35936000000004</v>
          </cell>
          <cell r="P178">
            <v>454.00248320000009</v>
          </cell>
          <cell r="Q178">
            <v>508.48278118400015</v>
          </cell>
          <cell r="R178">
            <v>569.50071492608026</v>
          </cell>
          <cell r="S178">
            <v>0</v>
          </cell>
          <cell r="T178">
            <v>71.31154217979747</v>
          </cell>
        </row>
        <row r="179">
          <cell r="A179" t="str">
            <v>Bar Square 30mm</v>
          </cell>
          <cell r="B179" t="str">
            <v>Bar Square 30mm 70M20</v>
          </cell>
          <cell r="C179" t="str">
            <v xml:space="preserve"> </v>
          </cell>
          <cell r="D179">
            <v>0</v>
          </cell>
          <cell r="E179">
            <v>0</v>
          </cell>
          <cell r="F179">
            <v>99.999999999999986</v>
          </cell>
          <cell r="G179">
            <v>16982.807435999999</v>
          </cell>
          <cell r="H179">
            <v>99.999999999999986</v>
          </cell>
          <cell r="I179">
            <v>19020.744328320001</v>
          </cell>
          <cell r="J179">
            <v>0</v>
          </cell>
          <cell r="K179">
            <v>0</v>
          </cell>
          <cell r="L179">
            <v>0</v>
          </cell>
          <cell r="M179">
            <v>0</v>
          </cell>
          <cell r="N179">
            <v>151.63220924999999</v>
          </cell>
          <cell r="O179">
            <v>169.82807436000002</v>
          </cell>
          <cell r="P179">
            <v>190.20744328320004</v>
          </cell>
          <cell r="Q179">
            <v>213.03233647718406</v>
          </cell>
          <cell r="R179">
            <v>238.59621685444617</v>
          </cell>
          <cell r="S179">
            <v>0</v>
          </cell>
          <cell r="T179">
            <v>199.99999999999997</v>
          </cell>
        </row>
        <row r="180">
          <cell r="A180" t="str">
            <v>011014609</v>
          </cell>
          <cell r="B180" t="str">
            <v>BAR METAL;WD 60 X HT 80 X THK 8 MM,ANGLE</v>
          </cell>
          <cell r="C180" t="str">
            <v xml:space="preserve"> </v>
          </cell>
          <cell r="D180">
            <v>0</v>
          </cell>
          <cell r="E180">
            <v>0</v>
          </cell>
          <cell r="F180">
            <v>0</v>
          </cell>
          <cell r="G180">
            <v>0</v>
          </cell>
          <cell r="H180">
            <v>0</v>
          </cell>
          <cell r="I180">
            <v>0</v>
          </cell>
          <cell r="J180">
            <v>125.66799999999999</v>
          </cell>
          <cell r="K180">
            <v>16322.197944786949</v>
          </cell>
          <cell r="L180">
            <v>101.1986693495172</v>
          </cell>
          <cell r="M180">
            <v>14721.320291693093</v>
          </cell>
          <cell r="N180">
            <v>92.448499999999996</v>
          </cell>
          <cell r="O180">
            <v>103.54232</v>
          </cell>
          <cell r="P180">
            <v>115.96739840000002</v>
          </cell>
          <cell r="Q180">
            <v>129.88348620800005</v>
          </cell>
          <cell r="R180">
            <v>145.46950455296007</v>
          </cell>
          <cell r="S180">
            <v>0</v>
          </cell>
          <cell r="T180">
            <v>226.8666693495172</v>
          </cell>
        </row>
        <row r="181">
          <cell r="A181" t="str">
            <v>011835062</v>
          </cell>
          <cell r="B181" t="str">
            <v>PLATE METAL;2 MM,WD:1.2 M,LG:2.5 M,STL</v>
          </cell>
          <cell r="C181" t="str">
            <v xml:space="preserve"> </v>
          </cell>
          <cell r="D181">
            <v>15.808</v>
          </cell>
          <cell r="E181">
            <v>12543.647999999997</v>
          </cell>
          <cell r="F181">
            <v>15.927999999999999</v>
          </cell>
          <cell r="G181">
            <v>14155.532159999997</v>
          </cell>
          <cell r="H181">
            <v>15.927999999999999</v>
          </cell>
          <cell r="I181">
            <v>15854.196019199999</v>
          </cell>
          <cell r="J181">
            <v>0</v>
          </cell>
          <cell r="K181">
            <v>0</v>
          </cell>
          <cell r="L181">
            <v>0</v>
          </cell>
          <cell r="M181">
            <v>0</v>
          </cell>
          <cell r="N181">
            <v>793.49999999999989</v>
          </cell>
          <cell r="O181">
            <v>888.71999999999991</v>
          </cell>
          <cell r="P181">
            <v>995.3664</v>
          </cell>
          <cell r="Q181">
            <v>1114.8103680000002</v>
          </cell>
          <cell r="R181">
            <v>1248.5876121600004</v>
          </cell>
          <cell r="S181">
            <v>12</v>
          </cell>
          <cell r="T181">
            <v>47.663999999999994</v>
          </cell>
        </row>
        <row r="182">
          <cell r="A182" t="str">
            <v>311029204</v>
          </cell>
          <cell r="B182" t="str">
            <v>ANGLE STEEL  50x50x8</v>
          </cell>
          <cell r="C182" t="str">
            <v xml:space="preserve"> </v>
          </cell>
          <cell r="D182">
            <v>319.375</v>
          </cell>
          <cell r="E182">
            <v>30017.896562499998</v>
          </cell>
          <cell r="F182">
            <v>127.75</v>
          </cell>
          <cell r="G182">
            <v>13448.017660000001</v>
          </cell>
          <cell r="H182">
            <v>0</v>
          </cell>
          <cell r="I182">
            <v>0</v>
          </cell>
          <cell r="J182">
            <v>0</v>
          </cell>
          <cell r="K182">
            <v>0</v>
          </cell>
          <cell r="L182">
            <v>0</v>
          </cell>
          <cell r="M182">
            <v>0</v>
          </cell>
          <cell r="N182">
            <v>93.989499999999992</v>
          </cell>
          <cell r="O182">
            <v>105.26824000000001</v>
          </cell>
          <cell r="P182">
            <v>117.90042880000001</v>
          </cell>
          <cell r="Q182">
            <v>132.04848025600003</v>
          </cell>
          <cell r="R182">
            <v>147.89429788672004</v>
          </cell>
          <cell r="S182">
            <v>116</v>
          </cell>
          <cell r="T182">
            <v>447.125</v>
          </cell>
        </row>
        <row r="183">
          <cell r="A183" t="str">
            <v>Bar Round 50mm</v>
          </cell>
          <cell r="B183" t="str">
            <v>Bar Round 50mm 70M20</v>
          </cell>
          <cell r="C183" t="str">
            <v xml:space="preserve"> </v>
          </cell>
          <cell r="D183">
            <v>0</v>
          </cell>
          <cell r="E183">
            <v>0</v>
          </cell>
          <cell r="F183">
            <v>36.363636363636367</v>
          </cell>
          <cell r="G183">
            <v>13466.493282327274</v>
          </cell>
          <cell r="H183">
            <v>36.363636363636367</v>
          </cell>
          <cell r="I183">
            <v>15082.472476206551</v>
          </cell>
          <cell r="J183">
            <v>0</v>
          </cell>
          <cell r="K183">
            <v>0</v>
          </cell>
          <cell r="L183">
            <v>0</v>
          </cell>
          <cell r="M183">
            <v>0</v>
          </cell>
          <cell r="N183">
            <v>330.6505047</v>
          </cell>
          <cell r="O183">
            <v>370.32856526400002</v>
          </cell>
          <cell r="P183">
            <v>414.76799309568008</v>
          </cell>
          <cell r="Q183">
            <v>464.54015226716172</v>
          </cell>
          <cell r="R183">
            <v>520.28497053922115</v>
          </cell>
          <cell r="S183">
            <v>0</v>
          </cell>
          <cell r="T183">
            <v>72.727272727272734</v>
          </cell>
        </row>
        <row r="184">
          <cell r="A184" t="str">
            <v>611000058</v>
          </cell>
          <cell r="B184" t="str">
            <v>PIPE METAL;H/DUTY,PIPE SZ:10 MM,LG:6.1 M</v>
          </cell>
          <cell r="C184" t="str">
            <v xml:space="preserve"> </v>
          </cell>
          <cell r="D184">
            <v>9.2780954784347944</v>
          </cell>
          <cell r="E184">
            <v>1045.6413604196011</v>
          </cell>
          <cell r="F184">
            <v>7.7653176639528461</v>
          </cell>
          <cell r="G184">
            <v>980.1694568147841</v>
          </cell>
          <cell r="H184">
            <v>7.4238218584635236</v>
          </cell>
          <cell r="I184">
            <v>1049.512229094224</v>
          </cell>
          <cell r="J184">
            <v>194.36695121690238</v>
          </cell>
          <cell r="K184">
            <v>30775.166168824639</v>
          </cell>
          <cell r="L184">
            <v>6.3989963798108747</v>
          </cell>
          <cell r="M184">
            <v>1134.7700663604026</v>
          </cell>
          <cell r="N184">
            <v>112.69999999999999</v>
          </cell>
          <cell r="O184">
            <v>126.224</v>
          </cell>
          <cell r="P184">
            <v>141.37088000000003</v>
          </cell>
          <cell r="Q184">
            <v>158.33538560000005</v>
          </cell>
          <cell r="R184">
            <v>177.33563187200008</v>
          </cell>
          <cell r="S184">
            <v>195</v>
          </cell>
          <cell r="T184">
            <v>225.23318259756442</v>
          </cell>
        </row>
        <row r="185">
          <cell r="A185" t="str">
            <v>011002727</v>
          </cell>
          <cell r="B185" t="str">
            <v>BAR METAL;DIA 8 MM X LG 6 M,RND,BLACK</v>
          </cell>
          <cell r="C185" t="str">
            <v xml:space="preserve"> </v>
          </cell>
          <cell r="D185">
            <v>238.54100421176969</v>
          </cell>
          <cell r="E185">
            <v>4389.1544774965623</v>
          </cell>
          <cell r="F185">
            <v>446.20816632036366</v>
          </cell>
          <cell r="G185">
            <v>9195.4578915300553</v>
          </cell>
          <cell r="H185">
            <v>235.83476703667648</v>
          </cell>
          <cell r="I185">
            <v>5443.2928245828489</v>
          </cell>
          <cell r="J185">
            <v>653.94333420845192</v>
          </cell>
          <cell r="K185">
            <v>16904.876731827742</v>
          </cell>
          <cell r="L185">
            <v>9.3390757975618168</v>
          </cell>
          <cell r="M185">
            <v>270.39198492426573</v>
          </cell>
          <cell r="N185">
            <v>18.399999999999999</v>
          </cell>
          <cell r="O185">
            <v>20.608000000000001</v>
          </cell>
          <cell r="P185">
            <v>23.080960000000001</v>
          </cell>
          <cell r="Q185">
            <v>25.850675200000005</v>
          </cell>
          <cell r="R185">
            <v>28.952756224000009</v>
          </cell>
          <cell r="S185">
            <v>1248</v>
          </cell>
          <cell r="T185">
            <v>1583.8663475748237</v>
          </cell>
        </row>
        <row r="186">
          <cell r="A186" t="str">
            <v>011010673</v>
          </cell>
          <cell r="B186" t="str">
            <v>SHEET METAL;THK 1,WD 1.225 M,LG 2.5 M</v>
          </cell>
          <cell r="C186" t="str">
            <v xml:space="preserve"> </v>
          </cell>
          <cell r="D186">
            <v>30</v>
          </cell>
          <cell r="E186">
            <v>12764.999999999998</v>
          </cell>
          <cell r="F186">
            <v>30.01</v>
          </cell>
          <cell r="G186">
            <v>14301.565600000002</v>
          </cell>
          <cell r="H186">
            <v>30.01</v>
          </cell>
          <cell r="I186">
            <v>16017.753472000002</v>
          </cell>
          <cell r="J186">
            <v>0</v>
          </cell>
          <cell r="K186">
            <v>0</v>
          </cell>
          <cell r="L186">
            <v>0</v>
          </cell>
          <cell r="M186">
            <v>0</v>
          </cell>
          <cell r="N186">
            <v>425.49999999999994</v>
          </cell>
          <cell r="O186">
            <v>476.56</v>
          </cell>
          <cell r="P186">
            <v>533.74720000000002</v>
          </cell>
          <cell r="Q186">
            <v>597.79686400000003</v>
          </cell>
          <cell r="R186">
            <v>669.53248768000014</v>
          </cell>
          <cell r="S186">
            <v>78</v>
          </cell>
          <cell r="T186">
            <v>90.02000000000001</v>
          </cell>
        </row>
        <row r="187">
          <cell r="A187" t="str">
            <v>011000676</v>
          </cell>
          <cell r="B187" t="str">
            <v>BAR METAL ROUND STEEL 30, BS970 080M40</v>
          </cell>
          <cell r="C187" t="str">
            <v xml:space="preserve"> </v>
          </cell>
          <cell r="D187">
            <v>39.324999999999996</v>
          </cell>
          <cell r="E187">
            <v>6466.9962499999992</v>
          </cell>
          <cell r="F187">
            <v>37.699999999999996</v>
          </cell>
          <cell r="G187">
            <v>6943.7367999999988</v>
          </cell>
          <cell r="H187">
            <v>37.199999999999996</v>
          </cell>
          <cell r="I187">
            <v>7673.8421760000001</v>
          </cell>
          <cell r="J187">
            <v>6</v>
          </cell>
          <cell r="K187">
            <v>1386.2424576000003</v>
          </cell>
          <cell r="L187">
            <v>6</v>
          </cell>
          <cell r="M187">
            <v>1552.5915525120004</v>
          </cell>
          <cell r="N187">
            <v>164.45</v>
          </cell>
          <cell r="O187">
            <v>184.184</v>
          </cell>
          <cell r="P187">
            <v>206.28608000000003</v>
          </cell>
          <cell r="Q187">
            <v>231.04040960000006</v>
          </cell>
          <cell r="R187">
            <v>258.76525875200008</v>
          </cell>
          <cell r="S187">
            <v>6</v>
          </cell>
          <cell r="T187">
            <v>126.22499999999999</v>
          </cell>
        </row>
        <row r="188">
          <cell r="A188" t="str">
            <v>Plate 10mm</v>
          </cell>
          <cell r="B188" t="str">
            <v>PLATE METAL; THK 10x2500x1200x10mm S355J2+N</v>
          </cell>
          <cell r="C188" t="str">
            <v xml:space="preserve"> </v>
          </cell>
          <cell r="D188">
            <v>0</v>
          </cell>
          <cell r="E188">
            <v>0</v>
          </cell>
          <cell r="F188">
            <v>1.8716250000000003</v>
          </cell>
          <cell r="G188">
            <v>10595.148989134501</v>
          </cell>
          <cell r="H188">
            <v>1.8716250000000003</v>
          </cell>
          <cell r="I188">
            <v>11866.566867830643</v>
          </cell>
          <cell r="J188">
            <v>0</v>
          </cell>
          <cell r="K188">
            <v>0</v>
          </cell>
          <cell r="L188">
            <v>0</v>
          </cell>
          <cell r="M188">
            <v>0</v>
          </cell>
          <cell r="N188">
            <v>5054.406974999999</v>
          </cell>
          <cell r="O188">
            <v>5660.9358119999997</v>
          </cell>
          <cell r="P188">
            <v>6340.24810944</v>
          </cell>
          <cell r="Q188">
            <v>7101.0778825728003</v>
          </cell>
          <cell r="R188">
            <v>7953.2072284815367</v>
          </cell>
          <cell r="S188">
            <v>0</v>
          </cell>
          <cell r="T188">
            <v>3.7432500000000006</v>
          </cell>
        </row>
        <row r="189">
          <cell r="A189" t="str">
            <v>011002905</v>
          </cell>
          <cell r="B189" t="str">
            <v>BAR METAL;WD 65 MM X LG 6 M,RND</v>
          </cell>
          <cell r="C189" t="str">
            <v xml:space="preserve"> </v>
          </cell>
          <cell r="D189">
            <v>44.999999999999993</v>
          </cell>
          <cell r="E189">
            <v>23473.282499999994</v>
          </cell>
          <cell r="F189">
            <v>35.28</v>
          </cell>
          <cell r="G189">
            <v>20611.419897599997</v>
          </cell>
          <cell r="H189">
            <v>3.84</v>
          </cell>
          <cell r="I189">
            <v>2512.6302351359996</v>
          </cell>
          <cell r="J189">
            <v>3.84</v>
          </cell>
          <cell r="K189">
            <v>2814.1458633523202</v>
          </cell>
          <cell r="L189">
            <v>0</v>
          </cell>
          <cell r="M189">
            <v>0</v>
          </cell>
          <cell r="N189">
            <v>521.62849999999992</v>
          </cell>
          <cell r="O189">
            <v>584.22391999999991</v>
          </cell>
          <cell r="P189">
            <v>654.33079039999996</v>
          </cell>
          <cell r="Q189">
            <v>732.85048524800004</v>
          </cell>
          <cell r="R189">
            <v>820.79254347776009</v>
          </cell>
          <cell r="S189">
            <v>46</v>
          </cell>
          <cell r="T189">
            <v>87.960000000000008</v>
          </cell>
        </row>
        <row r="190">
          <cell r="A190" t="str">
            <v>011824721</v>
          </cell>
          <cell r="B190" t="str">
            <v>SHEET METAL;THK 25 MM,WD 1.2 M,LG 2.5 M</v>
          </cell>
          <cell r="C190" t="str">
            <v xml:space="preserve"> </v>
          </cell>
          <cell r="D190">
            <v>0</v>
          </cell>
          <cell r="E190">
            <v>0</v>
          </cell>
          <cell r="F190">
            <v>0.375</v>
          </cell>
          <cell r="G190">
            <v>2811.8134800000003</v>
          </cell>
          <cell r="H190">
            <v>0.375</v>
          </cell>
          <cell r="I190">
            <v>3149.2310976000008</v>
          </cell>
          <cell r="J190">
            <v>0.75</v>
          </cell>
          <cell r="K190">
            <v>7054.2776586240034</v>
          </cell>
          <cell r="L190">
            <v>0.75</v>
          </cell>
          <cell r="M190">
            <v>7900.790977658884</v>
          </cell>
          <cell r="N190">
            <v>6694.7939999999999</v>
          </cell>
          <cell r="O190">
            <v>7498.169280000001</v>
          </cell>
          <cell r="P190">
            <v>8397.9495936000021</v>
          </cell>
          <cell r="Q190">
            <v>9405.7035448320039</v>
          </cell>
          <cell r="R190">
            <v>10534.387970211845</v>
          </cell>
          <cell r="S190">
            <v>0</v>
          </cell>
          <cell r="T190">
            <v>2.25</v>
          </cell>
        </row>
        <row r="191">
          <cell r="A191" t="str">
            <v>011012231</v>
          </cell>
          <cell r="B191" t="str">
            <v>BAR METAL;WD 25 X THK 6 MM,FLAT</v>
          </cell>
          <cell r="C191" t="str">
            <v xml:space="preserve"> </v>
          </cell>
          <cell r="D191">
            <v>0.25075933725499444</v>
          </cell>
          <cell r="E191">
            <v>4.1266210335368152</v>
          </cell>
          <cell r="F191">
            <v>91.209873450377103</v>
          </cell>
          <cell r="G191">
            <v>1681.1147163284666</v>
          </cell>
          <cell r="H191">
            <v>82.100643834012516</v>
          </cell>
          <cell r="I191">
            <v>1694.8063492471533</v>
          </cell>
          <cell r="J191">
            <v>790.11672841126756</v>
          </cell>
          <cell r="K191">
            <v>18267.654913217779</v>
          </cell>
          <cell r="L191">
            <v>604.55197670980056</v>
          </cell>
          <cell r="M191">
            <v>15654.644521988475</v>
          </cell>
          <cell r="N191">
            <v>16.456499999999998</v>
          </cell>
          <cell r="O191">
            <v>18.431280000000001</v>
          </cell>
          <cell r="P191">
            <v>20.643033600000003</v>
          </cell>
          <cell r="Q191">
            <v>23.120197632000004</v>
          </cell>
          <cell r="R191">
            <v>25.894621347840005</v>
          </cell>
          <cell r="S191">
            <v>1339</v>
          </cell>
          <cell r="T191">
            <v>1568.2299817427127</v>
          </cell>
        </row>
        <row r="192">
          <cell r="A192" t="str">
            <v>811011342</v>
          </cell>
          <cell r="B192" t="str">
            <v>BAR METAL,FLAT STEEL 8X30;</v>
          </cell>
          <cell r="C192" t="str">
            <v xml:space="preserve"> </v>
          </cell>
          <cell r="D192">
            <v>1.8599999999999999</v>
          </cell>
          <cell r="E192">
            <v>81.709799999999987</v>
          </cell>
          <cell r="F192">
            <v>78.509999999999991</v>
          </cell>
          <cell r="G192">
            <v>3862.8176159999998</v>
          </cell>
          <cell r="H192">
            <v>21.81</v>
          </cell>
          <cell r="I192">
            <v>1201.8573235200004</v>
          </cell>
          <cell r="J192">
            <v>185.85</v>
          </cell>
          <cell r="K192">
            <v>11470.380816384004</v>
          </cell>
          <cell r="L192">
            <v>114.35453485794665</v>
          </cell>
          <cell r="M192">
            <v>7904.7235429068605</v>
          </cell>
          <cell r="N192">
            <v>43.93</v>
          </cell>
          <cell r="O192">
            <v>49.201600000000006</v>
          </cell>
          <cell r="P192">
            <v>55.105792000000015</v>
          </cell>
          <cell r="Q192">
            <v>61.718487040000021</v>
          </cell>
          <cell r="R192">
            <v>69.124705484800032</v>
          </cell>
          <cell r="S192">
            <v>198</v>
          </cell>
          <cell r="T192">
            <v>402.38453485794662</v>
          </cell>
        </row>
        <row r="193">
          <cell r="A193" t="str">
            <v>011010737</v>
          </cell>
          <cell r="B193" t="str">
            <v>SHEET METAL;THK 1.6 MM,WD 1.225 M,STL</v>
          </cell>
          <cell r="C193" t="str">
            <v xml:space="preserve"> </v>
          </cell>
          <cell r="D193">
            <v>7.6584917156874308</v>
          </cell>
          <cell r="E193">
            <v>5354.1128263708079</v>
          </cell>
          <cell r="F193">
            <v>12.214418129713799</v>
          </cell>
          <cell r="G193">
            <v>9563.9011214073089</v>
          </cell>
          <cell r="H193">
            <v>5.6970479251565962</v>
          </cell>
          <cell r="I193">
            <v>4996.0892739112587</v>
          </cell>
          <cell r="J193">
            <v>18.988105140845391</v>
          </cell>
          <cell r="K193">
            <v>18650.048592365594</v>
          </cell>
          <cell r="L193">
            <v>14.157276587082123</v>
          </cell>
          <cell r="M193">
            <v>15573.853296329089</v>
          </cell>
          <cell r="N193">
            <v>699.10799999999995</v>
          </cell>
          <cell r="O193">
            <v>783.00095999999996</v>
          </cell>
          <cell r="P193">
            <v>876.9610752000001</v>
          </cell>
          <cell r="Q193">
            <v>982.19640422400016</v>
          </cell>
          <cell r="R193">
            <v>1100.0599727308802</v>
          </cell>
          <cell r="S193">
            <v>65</v>
          </cell>
          <cell r="T193">
            <v>58.715339498485342</v>
          </cell>
        </row>
        <row r="194">
          <cell r="A194" t="str">
            <v>011008849</v>
          </cell>
          <cell r="B194" t="str">
            <v>PLATE METAL;THK 10 MM,WD 2.4 M,LG 12,STL</v>
          </cell>
          <cell r="C194" t="str">
            <v xml:space="preserve"> </v>
          </cell>
          <cell r="D194">
            <v>1.5188288401962402</v>
          </cell>
          <cell r="E194">
            <v>8129.9194279190451</v>
          </cell>
          <cell r="F194">
            <v>0.72727853815993193</v>
          </cell>
          <cell r="G194">
            <v>4360.0974985876401</v>
          </cell>
          <cell r="H194">
            <v>0.43112670952192345</v>
          </cell>
          <cell r="I194">
            <v>2894.7987817965704</v>
          </cell>
          <cell r="J194">
            <v>0.31627471971835502</v>
          </cell>
          <cell r="K194">
            <v>2378.460558134479</v>
          </cell>
          <cell r="L194">
            <v>0.30265523418024404</v>
          </cell>
          <cell r="M194">
            <v>2549.1634690053747</v>
          </cell>
          <cell r="N194">
            <v>5352.7554999999993</v>
          </cell>
          <cell r="O194">
            <v>5995.0861599999998</v>
          </cell>
          <cell r="P194">
            <v>6714.4964992000005</v>
          </cell>
          <cell r="Q194">
            <v>7520.236079104001</v>
          </cell>
          <cell r="R194">
            <v>8422.6644085964817</v>
          </cell>
          <cell r="S194">
            <v>0</v>
          </cell>
          <cell r="T194">
            <v>3.2961640417766946</v>
          </cell>
        </row>
        <row r="195">
          <cell r="A195" t="str">
            <v>011012368</v>
          </cell>
          <cell r="B195" t="str">
            <v>BAR METAL;WD 40 X THK 10 MM,FLAT,STL</v>
          </cell>
          <cell r="C195" t="str">
            <v xml:space="preserve"> </v>
          </cell>
          <cell r="D195">
            <v>268.59491715687432</v>
          </cell>
          <cell r="E195">
            <v>14177.782702125611</v>
          </cell>
          <cell r="F195">
            <v>128.35918129713798</v>
          </cell>
          <cell r="G195">
            <v>7588.4921109417592</v>
          </cell>
          <cell r="H195">
            <v>51.530479251565957</v>
          </cell>
          <cell r="I195">
            <v>3412.0135940454797</v>
          </cell>
          <cell r="J195">
            <v>34.591051408453929</v>
          </cell>
          <cell r="K195">
            <v>2565.2420872936145</v>
          </cell>
          <cell r="L195">
            <v>21.618231012874574</v>
          </cell>
          <cell r="M195">
            <v>1795.5717748877018</v>
          </cell>
          <cell r="N195">
            <v>52.784999999999997</v>
          </cell>
          <cell r="O195">
            <v>59.119199999999999</v>
          </cell>
          <cell r="P195">
            <v>66.213504</v>
          </cell>
          <cell r="Q195">
            <v>74.159124480000003</v>
          </cell>
          <cell r="R195">
            <v>83.058219417600014</v>
          </cell>
          <cell r="S195">
            <v>210</v>
          </cell>
          <cell r="T195">
            <v>504.69386012690677</v>
          </cell>
        </row>
        <row r="196">
          <cell r="A196" t="str">
            <v>011001795</v>
          </cell>
          <cell r="B196" t="str">
            <v>BAR METAL;DIA 40MM X LG 6M,RND    070M20</v>
          </cell>
          <cell r="C196" t="str">
            <v xml:space="preserve"> </v>
          </cell>
          <cell r="D196">
            <v>23.700000000000003</v>
          </cell>
          <cell r="E196">
            <v>5194.2579000000005</v>
          </cell>
          <cell r="F196">
            <v>62.405000000000001</v>
          </cell>
          <cell r="G196">
            <v>15318.370631200001</v>
          </cell>
          <cell r="H196">
            <v>3.16</v>
          </cell>
          <cell r="I196">
            <v>868.7569479680003</v>
          </cell>
          <cell r="J196">
            <v>3.16</v>
          </cell>
          <cell r="K196">
            <v>973.0077817241604</v>
          </cell>
          <cell r="L196">
            <v>0</v>
          </cell>
          <cell r="M196">
            <v>0</v>
          </cell>
          <cell r="N196">
            <v>219.167</v>
          </cell>
          <cell r="O196">
            <v>245.46704000000003</v>
          </cell>
          <cell r="P196">
            <v>274.92308480000008</v>
          </cell>
          <cell r="Q196">
            <v>307.9138549760001</v>
          </cell>
          <cell r="R196">
            <v>344.86351757312013</v>
          </cell>
          <cell r="S196">
            <v>18</v>
          </cell>
          <cell r="T196">
            <v>92.424999999999997</v>
          </cell>
        </row>
        <row r="197">
          <cell r="A197" t="str">
            <v>Bar Square 40mm</v>
          </cell>
          <cell r="B197" t="str">
            <v>Bar Square 40mm 70M20</v>
          </cell>
          <cell r="C197" t="str">
            <v xml:space="preserve"> </v>
          </cell>
          <cell r="D197">
            <v>0</v>
          </cell>
          <cell r="E197">
            <v>0</v>
          </cell>
          <cell r="F197">
            <v>28.346456692913385</v>
          </cell>
          <cell r="G197">
            <v>8558.2651645984261</v>
          </cell>
          <cell r="H197">
            <v>28.346456692913385</v>
          </cell>
          <cell r="I197">
            <v>9585.256984350237</v>
          </cell>
          <cell r="J197">
            <v>0</v>
          </cell>
          <cell r="K197">
            <v>0</v>
          </cell>
          <cell r="L197">
            <v>0</v>
          </cell>
          <cell r="M197">
            <v>0</v>
          </cell>
          <cell r="N197">
            <v>269.56837200000001</v>
          </cell>
          <cell r="O197">
            <v>301.91657664000002</v>
          </cell>
          <cell r="P197">
            <v>338.14656583680005</v>
          </cell>
          <cell r="Q197">
            <v>378.72415373721611</v>
          </cell>
          <cell r="R197">
            <v>424.17105218568207</v>
          </cell>
          <cell r="S197">
            <v>0</v>
          </cell>
          <cell r="T197">
            <v>56.69291338582677</v>
          </cell>
        </row>
        <row r="198">
          <cell r="A198" t="str">
            <v>911500188</v>
          </cell>
          <cell r="B198" t="str">
            <v>PLATE METAL;8 MM,WD:1.2 M,LG:2.5 M,STL</v>
          </cell>
          <cell r="C198" t="str">
            <v xml:space="preserve"> </v>
          </cell>
          <cell r="D198">
            <v>0</v>
          </cell>
          <cell r="E198">
            <v>0</v>
          </cell>
          <cell r="F198">
            <v>0</v>
          </cell>
          <cell r="G198">
            <v>0</v>
          </cell>
          <cell r="H198">
            <v>0</v>
          </cell>
          <cell r="I198">
            <v>0</v>
          </cell>
          <cell r="J198">
            <v>7.36</v>
          </cell>
          <cell r="K198">
            <v>17270.107112079364</v>
          </cell>
          <cell r="L198">
            <v>0</v>
          </cell>
          <cell r="M198">
            <v>0</v>
          </cell>
          <cell r="N198">
            <v>1670.1794999999997</v>
          </cell>
          <cell r="O198">
            <v>1870.6010399999998</v>
          </cell>
          <cell r="P198">
            <v>2095.0731648000001</v>
          </cell>
          <cell r="Q198">
            <v>2346.4819445760004</v>
          </cell>
          <cell r="R198">
            <v>2628.0597779251207</v>
          </cell>
          <cell r="S198">
            <v>0</v>
          </cell>
          <cell r="T198">
            <v>7.36</v>
          </cell>
        </row>
        <row r="199">
          <cell r="A199" t="str">
            <v>311009566</v>
          </cell>
          <cell r="B199" t="str">
            <v>BAR;SQ,WD 60 X HT 60 MM,STL,BS970 070M20</v>
          </cell>
          <cell r="C199" t="str">
            <v xml:space="preserve"> </v>
          </cell>
          <cell r="D199">
            <v>7.1999999999999993</v>
          </cell>
          <cell r="E199">
            <v>11658.239999999998</v>
          </cell>
          <cell r="F199">
            <v>7.1999999999999993</v>
          </cell>
          <cell r="G199">
            <v>13057.228799999997</v>
          </cell>
          <cell r="H199">
            <v>0.72</v>
          </cell>
          <cell r="I199">
            <v>1462.4096256</v>
          </cell>
          <cell r="J199">
            <v>0.72</v>
          </cell>
          <cell r="K199">
            <v>1637.8987806720004</v>
          </cell>
          <cell r="L199">
            <v>0</v>
          </cell>
          <cell r="M199">
            <v>0</v>
          </cell>
          <cell r="N199">
            <v>1619.1999999999998</v>
          </cell>
          <cell r="O199">
            <v>1813.5039999999999</v>
          </cell>
          <cell r="P199">
            <v>2031.1244800000002</v>
          </cell>
          <cell r="Q199">
            <v>2274.8594176000006</v>
          </cell>
          <cell r="R199">
            <v>2547.8425477120009</v>
          </cell>
          <cell r="S199">
            <v>6</v>
          </cell>
          <cell r="T199">
            <v>15.84</v>
          </cell>
        </row>
        <row r="200">
          <cell r="A200" t="str">
            <v>011011173</v>
          </cell>
          <cell r="B200" t="str">
            <v>ANGLE STRUCTURAL;ANGLE,HT 120 MM,STL</v>
          </cell>
          <cell r="C200" t="str">
            <v xml:space="preserve"> </v>
          </cell>
          <cell r="D200">
            <v>41.524999999999999</v>
          </cell>
          <cell r="E200">
            <v>11474.748587499998</v>
          </cell>
          <cell r="F200">
            <v>36.24</v>
          </cell>
          <cell r="G200">
            <v>11216.0451648</v>
          </cell>
          <cell r="H200">
            <v>4.53</v>
          </cell>
          <cell r="I200">
            <v>1570.2463230720002</v>
          </cell>
          <cell r="J200">
            <v>1.51</v>
          </cell>
          <cell r="K200">
            <v>586.22529394688013</v>
          </cell>
          <cell r="L200">
            <v>0</v>
          </cell>
          <cell r="M200">
            <v>0</v>
          </cell>
          <cell r="N200">
            <v>276.33349999999996</v>
          </cell>
          <cell r="O200">
            <v>309.49351999999999</v>
          </cell>
          <cell r="P200">
            <v>346.63274240000004</v>
          </cell>
          <cell r="Q200">
            <v>388.22867148800009</v>
          </cell>
          <cell r="R200">
            <v>434.81611206656015</v>
          </cell>
          <cell r="S200">
            <v>26</v>
          </cell>
          <cell r="T200">
            <v>83.805000000000007</v>
          </cell>
        </row>
        <row r="201">
          <cell r="A201" t="str">
            <v>611000154</v>
          </cell>
          <cell r="B201" t="str">
            <v>BAR METAL;WD 30 X THK 5 MM,FLAT</v>
          </cell>
          <cell r="C201" t="str">
            <v xml:space="preserve"> </v>
          </cell>
          <cell r="D201">
            <v>305.625</v>
          </cell>
          <cell r="E201">
            <v>13362.841875</v>
          </cell>
          <cell r="F201">
            <v>153.75</v>
          </cell>
          <cell r="G201">
            <v>7529.1005999999998</v>
          </cell>
          <cell r="H201">
            <v>62.25</v>
          </cell>
          <cell r="I201">
            <v>3414.1716672000007</v>
          </cell>
          <cell r="J201">
            <v>0</v>
          </cell>
          <cell r="K201">
            <v>0</v>
          </cell>
          <cell r="L201">
            <v>0</v>
          </cell>
          <cell r="M201">
            <v>0</v>
          </cell>
          <cell r="N201">
            <v>43.722999999999999</v>
          </cell>
          <cell r="O201">
            <v>48.969760000000001</v>
          </cell>
          <cell r="P201">
            <v>54.846131200000009</v>
          </cell>
          <cell r="Q201">
            <v>61.427666944000016</v>
          </cell>
          <cell r="R201">
            <v>68.798986977280023</v>
          </cell>
          <cell r="S201">
            <v>162</v>
          </cell>
          <cell r="T201">
            <v>521.625</v>
          </cell>
        </row>
        <row r="202">
          <cell r="A202" t="str">
            <v>111000154</v>
          </cell>
          <cell r="B202" t="str">
            <v>BAR METAL;DIA 50 MM X LG 6 M,RND,STL EN3</v>
          </cell>
          <cell r="C202" t="str">
            <v xml:space="preserve"> </v>
          </cell>
          <cell r="D202">
            <v>0</v>
          </cell>
          <cell r="E202">
            <v>0</v>
          </cell>
          <cell r="F202">
            <v>19.308499999999995</v>
          </cell>
          <cell r="G202">
            <v>7922.1308053999992</v>
          </cell>
          <cell r="H202">
            <v>19.308499999999995</v>
          </cell>
          <cell r="I202">
            <v>8872.7865020480003</v>
          </cell>
          <cell r="J202">
            <v>0</v>
          </cell>
          <cell r="K202">
            <v>0</v>
          </cell>
          <cell r="L202">
            <v>0</v>
          </cell>
          <cell r="M202">
            <v>0</v>
          </cell>
          <cell r="N202">
            <v>366.33249999999998</v>
          </cell>
          <cell r="O202">
            <v>410.29240000000004</v>
          </cell>
          <cell r="P202">
            <v>459.52748800000012</v>
          </cell>
          <cell r="Q202">
            <v>514.67078656000024</v>
          </cell>
          <cell r="R202">
            <v>576.43128094720032</v>
          </cell>
          <cell r="S202">
            <v>5.5960000000000001</v>
          </cell>
          <cell r="T202">
            <v>38.61699999999999</v>
          </cell>
        </row>
        <row r="203">
          <cell r="A203" t="str">
            <v>811200105</v>
          </cell>
          <cell r="B203" t="str">
            <v>ANGLE STRUCTURAL;EQUAL,HT:50 MM,WD:50 MM</v>
          </cell>
          <cell r="C203" t="str">
            <v xml:space="preserve"> </v>
          </cell>
          <cell r="D203">
            <v>71.83799999999998</v>
          </cell>
          <cell r="E203">
            <v>9463.3993349999964</v>
          </cell>
          <cell r="F203">
            <v>29.36000000000001</v>
          </cell>
          <cell r="G203">
            <v>4331.7861440000015</v>
          </cell>
          <cell r="H203">
            <v>7.3759999999999977</v>
          </cell>
          <cell r="I203">
            <v>1218.8489492479998</v>
          </cell>
          <cell r="J203">
            <v>63.268000000000001</v>
          </cell>
          <cell r="K203">
            <v>11709.304712519683</v>
          </cell>
          <cell r="L203">
            <v>51.109039908992074</v>
          </cell>
          <cell r="M203">
            <v>10594.067782793254</v>
          </cell>
          <cell r="N203">
            <v>131.73249999999999</v>
          </cell>
          <cell r="O203">
            <v>147.54040000000001</v>
          </cell>
          <cell r="P203">
            <v>165.24524800000003</v>
          </cell>
          <cell r="Q203">
            <v>185.07467776000004</v>
          </cell>
          <cell r="R203">
            <v>207.28363909120006</v>
          </cell>
          <cell r="S203">
            <v>324</v>
          </cell>
          <cell r="T203">
            <v>222.95103990899207</v>
          </cell>
        </row>
        <row r="204">
          <cell r="A204" t="str">
            <v>311009552</v>
          </cell>
          <cell r="B204" t="str">
            <v>PLATE METAL;30 MM,WD:1.2 M,LG:2.5 M,STL</v>
          </cell>
          <cell r="C204" t="str">
            <v xml:space="preserve"> </v>
          </cell>
          <cell r="D204">
            <v>1.6353796686274973</v>
          </cell>
          <cell r="E204">
            <v>19246.288617727252</v>
          </cell>
          <cell r="F204">
            <v>0.66493672518855207</v>
          </cell>
          <cell r="G204">
            <v>8764.4918764308641</v>
          </cell>
          <cell r="H204">
            <v>0.10032191700626383</v>
          </cell>
          <cell r="I204">
            <v>1481.0177638265448</v>
          </cell>
          <cell r="J204">
            <v>1.3703642056338157</v>
          </cell>
          <cell r="K204">
            <v>22657.838357380038</v>
          </cell>
          <cell r="L204">
            <v>1.3664729240514983</v>
          </cell>
          <cell r="M204">
            <v>25304.719144210434</v>
          </cell>
          <cell r="N204">
            <v>11768.697499999998</v>
          </cell>
          <cell r="O204">
            <v>13180.941199999999</v>
          </cell>
          <cell r="P204">
            <v>14762.654144</v>
          </cell>
          <cell r="Q204">
            <v>16534.172641280002</v>
          </cell>
          <cell r="R204">
            <v>18518.273358233604</v>
          </cell>
          <cell r="S204">
            <v>6</v>
          </cell>
          <cell r="T204">
            <v>5.1374754405076271</v>
          </cell>
        </row>
        <row r="205">
          <cell r="A205" t="str">
            <v>911500174</v>
          </cell>
          <cell r="B205" t="str">
            <v>ANGLE STRUCTURAL;EQUAL,HT:40 MM,WD:</v>
          </cell>
          <cell r="C205" t="str">
            <v xml:space="preserve"> </v>
          </cell>
          <cell r="D205">
            <v>0</v>
          </cell>
          <cell r="E205">
            <v>0</v>
          </cell>
          <cell r="F205">
            <v>0</v>
          </cell>
          <cell r="G205">
            <v>0</v>
          </cell>
          <cell r="H205">
            <v>0</v>
          </cell>
          <cell r="I205">
            <v>0</v>
          </cell>
          <cell r="J205">
            <v>315.00799999999998</v>
          </cell>
          <cell r="K205">
            <v>15970.791168933891</v>
          </cell>
          <cell r="L205">
            <v>0</v>
          </cell>
          <cell r="M205">
            <v>0</v>
          </cell>
          <cell r="N205">
            <v>36.086999999999996</v>
          </cell>
          <cell r="O205">
            <v>40.417439999999999</v>
          </cell>
          <cell r="P205">
            <v>45.267532800000005</v>
          </cell>
          <cell r="Q205">
            <v>50.699636736000009</v>
          </cell>
          <cell r="R205">
            <v>56.783593144320015</v>
          </cell>
          <cell r="S205">
            <v>78</v>
          </cell>
          <cell r="T205">
            <v>315.00799999999998</v>
          </cell>
        </row>
        <row r="206">
          <cell r="A206" t="str">
            <v>111200089</v>
          </cell>
          <cell r="B206" t="str">
            <v>BAR METAL</v>
          </cell>
          <cell r="C206" t="str">
            <v xml:space="preserve"> </v>
          </cell>
          <cell r="D206">
            <v>5.6000000000000005</v>
          </cell>
          <cell r="E206">
            <v>3847.8355999999999</v>
          </cell>
          <cell r="F206">
            <v>5.6000000000000005</v>
          </cell>
          <cell r="G206">
            <v>4309.5758720000003</v>
          </cell>
          <cell r="H206">
            <v>5.6000000000000005</v>
          </cell>
          <cell r="I206">
            <v>4826.7249766400018</v>
          </cell>
          <cell r="J206">
            <v>0</v>
          </cell>
          <cell r="K206">
            <v>0</v>
          </cell>
          <cell r="L206">
            <v>0</v>
          </cell>
          <cell r="M206">
            <v>0</v>
          </cell>
          <cell r="N206">
            <v>687.11349999999993</v>
          </cell>
          <cell r="O206">
            <v>769.56712000000005</v>
          </cell>
          <cell r="P206">
            <v>861.91517440000018</v>
          </cell>
          <cell r="Q206">
            <v>965.34499532800032</v>
          </cell>
          <cell r="R206">
            <v>1081.1863947673605</v>
          </cell>
          <cell r="S206">
            <v>0</v>
          </cell>
          <cell r="T206">
            <v>16.8</v>
          </cell>
        </row>
        <row r="207">
          <cell r="A207" t="str">
            <v>711050075</v>
          </cell>
          <cell r="B207" t="str">
            <v>ANGLE STRUCTURAL;EQUAL,HT:60 MM,WD:60 MM</v>
          </cell>
          <cell r="C207" t="str">
            <v xml:space="preserve"> </v>
          </cell>
          <cell r="D207">
            <v>127.5</v>
          </cell>
          <cell r="E207">
            <v>9897.1875</v>
          </cell>
          <cell r="F207">
            <v>30</v>
          </cell>
          <cell r="G207">
            <v>2608.2000000000003</v>
          </cell>
          <cell r="H207">
            <v>0</v>
          </cell>
          <cell r="I207">
            <v>0</v>
          </cell>
          <cell r="J207">
            <v>0</v>
          </cell>
          <cell r="K207">
            <v>0</v>
          </cell>
          <cell r="L207">
            <v>0</v>
          </cell>
          <cell r="M207">
            <v>0</v>
          </cell>
          <cell r="N207">
            <v>77.625</v>
          </cell>
          <cell r="O207">
            <v>86.940000000000012</v>
          </cell>
          <cell r="P207">
            <v>97.372800000000026</v>
          </cell>
          <cell r="Q207">
            <v>109.05753600000004</v>
          </cell>
          <cell r="R207">
            <v>122.14444032000006</v>
          </cell>
          <cell r="S207">
            <v>0</v>
          </cell>
          <cell r="T207">
            <v>157.5</v>
          </cell>
        </row>
        <row r="208">
          <cell r="A208" t="str">
            <v>511660278</v>
          </cell>
          <cell r="B208" t="str">
            <v>BAR METAL;WD 90 MM X LG 6 M X THK 10 MM</v>
          </cell>
          <cell r="C208" t="str">
            <v xml:space="preserve"> </v>
          </cell>
          <cell r="D208">
            <v>0</v>
          </cell>
          <cell r="E208">
            <v>0</v>
          </cell>
          <cell r="F208">
            <v>0</v>
          </cell>
          <cell r="G208">
            <v>0</v>
          </cell>
          <cell r="H208">
            <v>0</v>
          </cell>
          <cell r="I208">
            <v>0</v>
          </cell>
          <cell r="J208">
            <v>42.72</v>
          </cell>
          <cell r="K208">
            <v>8020.2753835008025</v>
          </cell>
          <cell r="L208">
            <v>34.401813943178652</v>
          </cell>
          <cell r="M208">
            <v>7233.6485041713604</v>
          </cell>
          <cell r="N208">
            <v>133.63</v>
          </cell>
          <cell r="O208">
            <v>149.66560000000001</v>
          </cell>
          <cell r="P208">
            <v>167.62547200000003</v>
          </cell>
          <cell r="Q208">
            <v>187.74052864000006</v>
          </cell>
          <cell r="R208">
            <v>210.2693920768001</v>
          </cell>
          <cell r="S208">
            <v>36</v>
          </cell>
          <cell r="T208">
            <v>77.121813943178651</v>
          </cell>
        </row>
        <row r="209">
          <cell r="A209" t="str">
            <v>711050262</v>
          </cell>
          <cell r="B209" t="str">
            <v>CHANNEL STRUCTURAL;TAPER FLANGE,U,100 MM</v>
          </cell>
          <cell r="C209" t="str">
            <v xml:space="preserve"> </v>
          </cell>
          <cell r="D209">
            <v>42.5</v>
          </cell>
          <cell r="E209">
            <v>9340.0124999999989</v>
          </cell>
          <cell r="F209">
            <v>10</v>
          </cell>
          <cell r="G209">
            <v>2461.3680000000004</v>
          </cell>
          <cell r="H209">
            <v>0</v>
          </cell>
          <cell r="I209">
            <v>0</v>
          </cell>
          <cell r="J209">
            <v>0</v>
          </cell>
          <cell r="K209">
            <v>0</v>
          </cell>
          <cell r="L209">
            <v>0</v>
          </cell>
          <cell r="M209">
            <v>0</v>
          </cell>
          <cell r="N209">
            <v>219.76499999999999</v>
          </cell>
          <cell r="O209">
            <v>246.13680000000002</v>
          </cell>
          <cell r="P209">
            <v>275.67321600000002</v>
          </cell>
          <cell r="Q209">
            <v>308.75400192000006</v>
          </cell>
          <cell r="R209">
            <v>345.80448215040008</v>
          </cell>
          <cell r="S209">
            <v>0</v>
          </cell>
          <cell r="T209">
            <v>52.5</v>
          </cell>
        </row>
        <row r="210">
          <cell r="A210" t="str">
            <v>311200035</v>
          </cell>
          <cell r="B210" t="str">
            <v>BAR METAL,ROUND STEEL 30 BRIGHT BS 970 G</v>
          </cell>
          <cell r="C210" t="str">
            <v xml:space="preserve"> </v>
          </cell>
          <cell r="D210">
            <v>31</v>
          </cell>
          <cell r="E210">
            <v>7379.5499999999993</v>
          </cell>
          <cell r="F210">
            <v>31</v>
          </cell>
          <cell r="G210">
            <v>8265.0959999999995</v>
          </cell>
          <cell r="H210">
            <v>3.1</v>
          </cell>
          <cell r="I210">
            <v>925.69075199999997</v>
          </cell>
          <cell r="J210">
            <v>3.1</v>
          </cell>
          <cell r="K210">
            <v>1036.7736422400001</v>
          </cell>
          <cell r="L210">
            <v>0</v>
          </cell>
          <cell r="M210">
            <v>0</v>
          </cell>
          <cell r="N210">
            <v>238.04999999999998</v>
          </cell>
          <cell r="O210">
            <v>266.61599999999999</v>
          </cell>
          <cell r="P210">
            <v>298.60991999999999</v>
          </cell>
          <cell r="Q210">
            <v>334.44311040000002</v>
          </cell>
          <cell r="R210">
            <v>374.57628364800007</v>
          </cell>
          <cell r="S210">
            <v>30</v>
          </cell>
          <cell r="T210">
            <v>68.199999999999989</v>
          </cell>
        </row>
        <row r="211">
          <cell r="A211" t="str">
            <v>511662821</v>
          </cell>
          <cell r="B211" t="str">
            <v>BAR METAL;WD 60MM X LG 6M X THK 10MM</v>
          </cell>
          <cell r="C211" t="str">
            <v xml:space="preserve"> </v>
          </cell>
          <cell r="D211">
            <v>0</v>
          </cell>
          <cell r="E211">
            <v>0</v>
          </cell>
          <cell r="F211">
            <v>0</v>
          </cell>
          <cell r="G211">
            <v>0</v>
          </cell>
          <cell r="H211">
            <v>0</v>
          </cell>
          <cell r="I211">
            <v>0</v>
          </cell>
          <cell r="J211">
            <v>42.72</v>
          </cell>
          <cell r="K211">
            <v>5251.8309288345617</v>
          </cell>
          <cell r="L211">
            <v>34.401813943178652</v>
          </cell>
          <cell r="M211">
            <v>4736.7324843579936</v>
          </cell>
          <cell r="N211">
            <v>87.503500000000003</v>
          </cell>
          <cell r="O211">
            <v>98.003920000000008</v>
          </cell>
          <cell r="P211">
            <v>109.76439040000002</v>
          </cell>
          <cell r="Q211">
            <v>122.93611724800004</v>
          </cell>
          <cell r="R211">
            <v>137.68845131776007</v>
          </cell>
          <cell r="S211">
            <v>18</v>
          </cell>
          <cell r="T211">
            <v>77.121813943178651</v>
          </cell>
        </row>
        <row r="212">
          <cell r="A212" t="str">
            <v>012000270</v>
          </cell>
          <cell r="B212" t="str">
            <v>SHEET METAL;THK 2 MM,WD 1.25 M,LG 2.5 M</v>
          </cell>
          <cell r="C212" t="str">
            <v xml:space="preserve"> </v>
          </cell>
          <cell r="D212">
            <v>1.8599999999999999</v>
          </cell>
          <cell r="E212">
            <v>2083.2576599999998</v>
          </cell>
          <cell r="F212">
            <v>2.3099999999999996</v>
          </cell>
          <cell r="G212">
            <v>2897.7442031999994</v>
          </cell>
          <cell r="H212">
            <v>2.3849999999999998</v>
          </cell>
          <cell r="I212">
            <v>3350.8460240639997</v>
          </cell>
          <cell r="J212">
            <v>0.82499999999999996</v>
          </cell>
          <cell r="K212">
            <v>1298.1894030336</v>
          </cell>
          <cell r="L212">
            <v>0.82499999999999996</v>
          </cell>
          <cell r="M212">
            <v>1453.9721313976322</v>
          </cell>
          <cell r="N212">
            <v>1120.0309999999999</v>
          </cell>
          <cell r="O212">
            <v>1254.43472</v>
          </cell>
          <cell r="P212">
            <v>1404.9668864</v>
          </cell>
          <cell r="Q212">
            <v>1573.5629127680002</v>
          </cell>
          <cell r="R212">
            <v>1762.3904623001604</v>
          </cell>
          <cell r="S212">
            <v>2</v>
          </cell>
          <cell r="T212">
            <v>8.2050000000000001</v>
          </cell>
        </row>
        <row r="213">
          <cell r="A213" t="str">
            <v>311202289</v>
          </cell>
          <cell r="B213" t="str">
            <v>BAR METAL;35 MM,SQ,STL BS970 GR 070M20</v>
          </cell>
          <cell r="C213" t="str">
            <v xml:space="preserve"> </v>
          </cell>
          <cell r="D213">
            <v>10.88</v>
          </cell>
          <cell r="E213">
            <v>3672.2719999999999</v>
          </cell>
          <cell r="F213">
            <v>10.88</v>
          </cell>
          <cell r="G213">
            <v>4112.9446400000006</v>
          </cell>
          <cell r="H213">
            <v>10.88</v>
          </cell>
          <cell r="I213">
            <v>4606.4979968000016</v>
          </cell>
          <cell r="J213">
            <v>0</v>
          </cell>
          <cell r="K213">
            <v>0</v>
          </cell>
          <cell r="L213">
            <v>0</v>
          </cell>
          <cell r="M213">
            <v>0</v>
          </cell>
          <cell r="N213">
            <v>337.52499999999998</v>
          </cell>
          <cell r="O213">
            <v>378.02800000000002</v>
          </cell>
          <cell r="P213">
            <v>423.39136000000008</v>
          </cell>
          <cell r="Q213">
            <v>474.19832320000012</v>
          </cell>
          <cell r="R213">
            <v>531.10212198400018</v>
          </cell>
          <cell r="S213">
            <v>11.744</v>
          </cell>
          <cell r="T213">
            <v>32.64</v>
          </cell>
        </row>
        <row r="214">
          <cell r="A214" t="str">
            <v>011012696</v>
          </cell>
          <cell r="B214" t="str">
            <v>BAR METAL;WD 50 MM X LG 6 M X THK 25 MM</v>
          </cell>
          <cell r="C214" t="str">
            <v xml:space="preserve"> </v>
          </cell>
          <cell r="D214">
            <v>1.05</v>
          </cell>
          <cell r="E214">
            <v>174.568275</v>
          </cell>
          <cell r="F214">
            <v>0.52500000000000002</v>
          </cell>
          <cell r="G214">
            <v>97.758234000000016</v>
          </cell>
          <cell r="H214">
            <v>0.21000000000000002</v>
          </cell>
          <cell r="I214">
            <v>43.79568883200001</v>
          </cell>
          <cell r="J214">
            <v>158.24</v>
          </cell>
          <cell r="K214">
            <v>36961.225604136969</v>
          </cell>
          <cell r="L214">
            <v>0</v>
          </cell>
          <cell r="M214">
            <v>0</v>
          </cell>
          <cell r="N214">
            <v>166.25549999999998</v>
          </cell>
          <cell r="O214">
            <v>186.20616000000001</v>
          </cell>
          <cell r="P214">
            <v>208.55089920000003</v>
          </cell>
          <cell r="Q214">
            <v>233.57700710400005</v>
          </cell>
          <cell r="R214">
            <v>261.6062479564801</v>
          </cell>
          <cell r="S214">
            <v>204</v>
          </cell>
          <cell r="T214">
            <v>160.02500000000001</v>
          </cell>
        </row>
        <row r="215">
          <cell r="A215" t="str">
            <v>311111627</v>
          </cell>
          <cell r="B215" t="str">
            <v>BAR METAL;WD 70 X THK 16 MM,FLAT</v>
          </cell>
          <cell r="C215" t="str">
            <v xml:space="preserve"> </v>
          </cell>
          <cell r="D215">
            <v>12.899999999999999</v>
          </cell>
          <cell r="E215">
            <v>1513.1699999999998</v>
          </cell>
          <cell r="F215">
            <v>5.1599999999999993</v>
          </cell>
          <cell r="G215">
            <v>677.90015999999991</v>
          </cell>
          <cell r="H215">
            <v>1.7199999999999998</v>
          </cell>
          <cell r="I215">
            <v>253.08272640000001</v>
          </cell>
          <cell r="J215">
            <v>29.16</v>
          </cell>
          <cell r="K215">
            <v>4805.5112663040009</v>
          </cell>
          <cell r="L215">
            <v>27.44</v>
          </cell>
          <cell r="M215">
            <v>5064.7056462643222</v>
          </cell>
          <cell r="N215">
            <v>117.3</v>
          </cell>
          <cell r="O215">
            <v>131.376</v>
          </cell>
          <cell r="P215">
            <v>147.14112000000003</v>
          </cell>
          <cell r="Q215">
            <v>164.79805440000004</v>
          </cell>
          <cell r="R215">
            <v>184.57382092800006</v>
          </cell>
          <cell r="S215">
            <v>42</v>
          </cell>
          <cell r="T215">
            <v>76.38</v>
          </cell>
        </row>
        <row r="216">
          <cell r="A216" t="str">
            <v>011014658</v>
          </cell>
          <cell r="B216" t="str">
            <v>ANGLE STRUCTURAL;HT 75 MM,WD 100 MM</v>
          </cell>
          <cell r="C216" t="str">
            <v xml:space="preserve"> </v>
          </cell>
          <cell r="D216">
            <v>22</v>
          </cell>
          <cell r="E216">
            <v>3538.2049999999999</v>
          </cell>
          <cell r="F216">
            <v>8.8000000000000007</v>
          </cell>
          <cell r="G216">
            <v>1585.1158400000002</v>
          </cell>
          <cell r="H216">
            <v>0</v>
          </cell>
          <cell r="I216">
            <v>0</v>
          </cell>
          <cell r="J216">
            <v>5.6999999999999993</v>
          </cell>
          <cell r="K216">
            <v>1287.9210301440003</v>
          </cell>
          <cell r="L216">
            <v>5.6999999999999993</v>
          </cell>
          <cell r="M216">
            <v>1442.4715537612803</v>
          </cell>
          <cell r="N216">
            <v>160.82749999999999</v>
          </cell>
          <cell r="O216">
            <v>180.1268</v>
          </cell>
          <cell r="P216">
            <v>201.74201600000004</v>
          </cell>
          <cell r="Q216">
            <v>225.95105792000007</v>
          </cell>
          <cell r="R216">
            <v>253.06518487040009</v>
          </cell>
          <cell r="S216">
            <v>0</v>
          </cell>
          <cell r="T216">
            <v>42.2</v>
          </cell>
        </row>
        <row r="217">
          <cell r="A217" t="str">
            <v>011671581</v>
          </cell>
          <cell r="B217" t="str">
            <v>PLATE METAL;8 MM,WD:1.2 M,LG:2.4 M,STL</v>
          </cell>
          <cell r="C217" t="str">
            <v xml:space="preserve"> </v>
          </cell>
          <cell r="D217">
            <v>0.64</v>
          </cell>
          <cell r="E217">
            <v>2339.3391999999994</v>
          </cell>
          <cell r="F217">
            <v>0.64</v>
          </cell>
          <cell r="G217">
            <v>2620.0599039999997</v>
          </cell>
          <cell r="H217">
            <v>0.64</v>
          </cell>
          <cell r="I217">
            <v>2934.4670924800002</v>
          </cell>
          <cell r="J217">
            <v>0</v>
          </cell>
          <cell r="K217">
            <v>0</v>
          </cell>
          <cell r="L217">
            <v>0</v>
          </cell>
          <cell r="M217">
            <v>0</v>
          </cell>
          <cell r="N217">
            <v>3655.2174999999993</v>
          </cell>
          <cell r="O217">
            <v>4093.8435999999997</v>
          </cell>
          <cell r="P217">
            <v>4585.104832</v>
          </cell>
          <cell r="Q217">
            <v>5135.3174118400002</v>
          </cell>
          <cell r="R217">
            <v>5751.5555012608011</v>
          </cell>
          <cell r="S217">
            <v>0</v>
          </cell>
          <cell r="T217">
            <v>1.92</v>
          </cell>
        </row>
        <row r="218">
          <cell r="A218" t="str">
            <v>011014594</v>
          </cell>
          <cell r="B218" t="str">
            <v>ANGLE STRUCTURAL;HT 75 MM,WD 50 MM</v>
          </cell>
          <cell r="C218" t="str">
            <v xml:space="preserve"> </v>
          </cell>
          <cell r="D218">
            <v>200.8</v>
          </cell>
          <cell r="E218">
            <v>23133.565600000002</v>
          </cell>
          <cell r="F218">
            <v>421.88</v>
          </cell>
          <cell r="G218">
            <v>54435.952659200004</v>
          </cell>
          <cell r="H218">
            <v>101.89999999999999</v>
          </cell>
          <cell r="I218">
            <v>14726.145835520003</v>
          </cell>
          <cell r="J218">
            <v>97.74</v>
          </cell>
          <cell r="K218">
            <v>15819.955968983046</v>
          </cell>
          <cell r="L218">
            <v>48.87</v>
          </cell>
          <cell r="M218">
            <v>8859.1753426305058</v>
          </cell>
          <cell r="N218">
            <v>115.20699999999999</v>
          </cell>
          <cell r="O218">
            <v>129.03184000000002</v>
          </cell>
          <cell r="P218">
            <v>144.51566080000003</v>
          </cell>
          <cell r="Q218">
            <v>161.85754009600006</v>
          </cell>
          <cell r="R218">
            <v>181.28044490752009</v>
          </cell>
          <cell r="S218">
            <v>1044</v>
          </cell>
          <cell r="T218">
            <v>871.19</v>
          </cell>
        </row>
        <row r="219">
          <cell r="A219" t="str">
            <v>011113636</v>
          </cell>
          <cell r="B219" t="str">
            <v>BAR METAL;WD 90 MM X LG 6 M X THK 12 MM</v>
          </cell>
          <cell r="C219" t="str">
            <v xml:space="preserve"> </v>
          </cell>
          <cell r="D219">
            <v>379.5</v>
          </cell>
          <cell r="E219">
            <v>59515.277249999999</v>
          </cell>
          <cell r="F219">
            <v>189.75</v>
          </cell>
          <cell r="G219">
            <v>33328.555260000001</v>
          </cell>
          <cell r="H219">
            <v>75.900000000000006</v>
          </cell>
          <cell r="I219">
            <v>14931.192756480004</v>
          </cell>
          <cell r="J219">
            <v>0</v>
          </cell>
          <cell r="K219">
            <v>0</v>
          </cell>
          <cell r="L219">
            <v>0</v>
          </cell>
          <cell r="M219">
            <v>0</v>
          </cell>
          <cell r="N219">
            <v>156.82550000000001</v>
          </cell>
          <cell r="O219">
            <v>175.64456000000001</v>
          </cell>
          <cell r="P219">
            <v>196.72190720000003</v>
          </cell>
          <cell r="Q219">
            <v>220.32853606400005</v>
          </cell>
          <cell r="R219">
            <v>246.76796039168008</v>
          </cell>
          <cell r="S219">
            <v>654</v>
          </cell>
          <cell r="T219">
            <v>645.15</v>
          </cell>
        </row>
        <row r="220">
          <cell r="A220" t="str">
            <v>311110724</v>
          </cell>
          <cell r="B220" t="str">
            <v>BAR METAL</v>
          </cell>
          <cell r="C220" t="str">
            <v xml:space="preserve"> </v>
          </cell>
          <cell r="D220">
            <v>50</v>
          </cell>
          <cell r="E220">
            <v>4376.3249999999998</v>
          </cell>
          <cell r="F220">
            <v>20</v>
          </cell>
          <cell r="G220">
            <v>1960.5936000000002</v>
          </cell>
          <cell r="H220">
            <v>0</v>
          </cell>
          <cell r="I220">
            <v>0</v>
          </cell>
          <cell r="J220">
            <v>0</v>
          </cell>
          <cell r="K220">
            <v>0</v>
          </cell>
          <cell r="L220">
            <v>0</v>
          </cell>
          <cell r="M220">
            <v>0</v>
          </cell>
          <cell r="N220">
            <v>87.526499999999999</v>
          </cell>
          <cell r="O220">
            <v>98.029680000000013</v>
          </cell>
          <cell r="P220">
            <v>109.79324160000003</v>
          </cell>
          <cell r="Q220">
            <v>122.96843059200005</v>
          </cell>
          <cell r="R220">
            <v>137.72464226304007</v>
          </cell>
          <cell r="S220">
            <v>0</v>
          </cell>
          <cell r="T220">
            <v>70</v>
          </cell>
        </row>
        <row r="221">
          <cell r="A221" t="str">
            <v>611600052</v>
          </cell>
          <cell r="B221" t="str">
            <v>PLATE METAL;8 MM,WD:1.2 M,LG:2.5 M,STL</v>
          </cell>
          <cell r="C221" t="str">
            <v xml:space="preserve"> </v>
          </cell>
          <cell r="D221">
            <v>0.50151867450998888</v>
          </cell>
          <cell r="E221">
            <v>1957.7082370702121</v>
          </cell>
          <cell r="F221">
            <v>0.41974690075420795</v>
          </cell>
          <cell r="G221">
            <v>1835.1280773370677</v>
          </cell>
          <cell r="H221">
            <v>0.40128766802505533</v>
          </cell>
          <cell r="I221">
            <v>1964.9554938981985</v>
          </cell>
          <cell r="J221">
            <v>0.3614568225352629</v>
          </cell>
          <cell r="K221">
            <v>1982.3090040925499</v>
          </cell>
          <cell r="L221">
            <v>0.34589169620599319</v>
          </cell>
          <cell r="M221">
            <v>2124.5799852475179</v>
          </cell>
          <cell r="N221">
            <v>3903.56</v>
          </cell>
          <cell r="O221">
            <v>4371.9872000000005</v>
          </cell>
          <cell r="P221">
            <v>4896.6256640000011</v>
          </cell>
          <cell r="Q221">
            <v>5484.2207436800018</v>
          </cell>
          <cell r="R221">
            <v>6142.3272329216024</v>
          </cell>
          <cell r="S221">
            <v>1</v>
          </cell>
          <cell r="T221">
            <v>2.0299017620305082</v>
          </cell>
        </row>
        <row r="222">
          <cell r="A222" t="str">
            <v>011202519</v>
          </cell>
          <cell r="B222" t="str">
            <v>BAR FLAT STEEL 12x30  300WA</v>
          </cell>
          <cell r="C222" t="str">
            <v xml:space="preserve"> </v>
          </cell>
          <cell r="D222">
            <v>120</v>
          </cell>
          <cell r="E222">
            <v>5329.5599999999995</v>
          </cell>
          <cell r="F222">
            <v>120</v>
          </cell>
          <cell r="G222">
            <v>5969.1072000000004</v>
          </cell>
          <cell r="H222">
            <v>12</v>
          </cell>
          <cell r="I222">
            <v>668.54000640000004</v>
          </cell>
          <cell r="J222">
            <v>12</v>
          </cell>
          <cell r="K222">
            <v>748.76480716800017</v>
          </cell>
          <cell r="L222">
            <v>0</v>
          </cell>
          <cell r="M222">
            <v>0</v>
          </cell>
          <cell r="N222">
            <v>44.412999999999997</v>
          </cell>
          <cell r="O222">
            <v>49.742560000000005</v>
          </cell>
          <cell r="P222">
            <v>55.711667200000008</v>
          </cell>
          <cell r="Q222">
            <v>62.397067264000015</v>
          </cell>
          <cell r="R222">
            <v>69.884715335680028</v>
          </cell>
          <cell r="S222">
            <v>168</v>
          </cell>
          <cell r="T222">
            <v>264</v>
          </cell>
        </row>
        <row r="223">
          <cell r="A223" t="str">
            <v>611000191</v>
          </cell>
          <cell r="B223" t="str">
            <v>CHANNEL STRUCTURAL;PARALLEL FLANGE,U</v>
          </cell>
          <cell r="C223" t="str">
            <v xml:space="preserve"> </v>
          </cell>
          <cell r="D223">
            <v>6.5197427686298548</v>
          </cell>
          <cell r="E223">
            <v>937.21302299054162</v>
          </cell>
          <cell r="F223">
            <v>5.4567097098047022</v>
          </cell>
          <cell r="G223">
            <v>878.53026327855719</v>
          </cell>
          <cell r="H223">
            <v>5.2167396843257192</v>
          </cell>
          <cell r="I223">
            <v>940.68249987761396</v>
          </cell>
          <cell r="J223">
            <v>4.6989386929584169</v>
          </cell>
          <cell r="K223">
            <v>948.99014012797352</v>
          </cell>
          <cell r="L223">
            <v>4.4965920506779113</v>
          </cell>
          <cell r="M223">
            <v>1017.0994803285458</v>
          </cell>
          <cell r="N223">
            <v>143.75</v>
          </cell>
          <cell r="O223">
            <v>161.00000000000003</v>
          </cell>
          <cell r="P223">
            <v>180.32000000000005</v>
          </cell>
          <cell r="Q223">
            <v>201.95840000000007</v>
          </cell>
          <cell r="R223">
            <v>226.19340800000009</v>
          </cell>
          <cell r="S223">
            <v>0</v>
          </cell>
          <cell r="T223">
            <v>26.388722906396605</v>
          </cell>
        </row>
        <row r="224">
          <cell r="A224" t="str">
            <v>011671585</v>
          </cell>
          <cell r="B224" t="str">
            <v>PLATE METAL;10 MM,WD:1.2 M,LG:1.8 M,STL</v>
          </cell>
          <cell r="C224" t="str">
            <v xml:space="preserve"> </v>
          </cell>
          <cell r="D224">
            <v>19.03</v>
          </cell>
          <cell r="E224">
            <v>72999.470115000004</v>
          </cell>
          <cell r="F224">
            <v>19.03</v>
          </cell>
          <cell r="G224">
            <v>81759.406528799998</v>
          </cell>
          <cell r="H224">
            <v>19.03</v>
          </cell>
          <cell r="I224">
            <v>91570.535312256005</v>
          </cell>
          <cell r="J224">
            <v>0</v>
          </cell>
          <cell r="K224">
            <v>0</v>
          </cell>
          <cell r="L224">
            <v>0</v>
          </cell>
          <cell r="M224">
            <v>0</v>
          </cell>
          <cell r="N224">
            <v>3836.0204999999996</v>
          </cell>
          <cell r="O224">
            <v>4296.3429599999999</v>
          </cell>
          <cell r="P224">
            <v>4811.9041152</v>
          </cell>
          <cell r="Q224">
            <v>5389.3326090240007</v>
          </cell>
          <cell r="R224">
            <v>6036.052522106881</v>
          </cell>
          <cell r="S224">
            <v>59</v>
          </cell>
          <cell r="T224">
            <v>57.09</v>
          </cell>
        </row>
        <row r="225">
          <cell r="A225" t="str">
            <v>611201468</v>
          </cell>
          <cell r="B225" t="str">
            <v>ANGLE STEEL  50x50x5  3,77 kg/m</v>
          </cell>
          <cell r="C225" t="str">
            <v xml:space="preserve"> </v>
          </cell>
          <cell r="D225">
            <v>50</v>
          </cell>
          <cell r="E225">
            <v>2761.15</v>
          </cell>
          <cell r="F225">
            <v>25</v>
          </cell>
          <cell r="G225">
            <v>1546.2440000000001</v>
          </cell>
          <cell r="H225">
            <v>10</v>
          </cell>
          <cell r="I225">
            <v>692.71731199999999</v>
          </cell>
          <cell r="J225">
            <v>0</v>
          </cell>
          <cell r="K225">
            <v>0</v>
          </cell>
          <cell r="L225">
            <v>0</v>
          </cell>
          <cell r="M225">
            <v>0</v>
          </cell>
          <cell r="N225">
            <v>55.222999999999999</v>
          </cell>
          <cell r="O225">
            <v>61.849760000000003</v>
          </cell>
          <cell r="P225">
            <v>69.271731200000005</v>
          </cell>
          <cell r="Q225">
            <v>77.58433894400001</v>
          </cell>
          <cell r="R225">
            <v>86.89445961728002</v>
          </cell>
          <cell r="S225">
            <v>12</v>
          </cell>
          <cell r="T225">
            <v>85</v>
          </cell>
        </row>
        <row r="226">
          <cell r="A226" t="str">
            <v>011000753</v>
          </cell>
          <cell r="B226" t="str">
            <v>BAR METAL;DIA 65 MM X LG 6 M,RND</v>
          </cell>
          <cell r="C226" t="str">
            <v xml:space="preserve"> </v>
          </cell>
          <cell r="D226">
            <v>34.810000000000009</v>
          </cell>
          <cell r="E226">
            <v>20416.065000000006</v>
          </cell>
          <cell r="F226">
            <v>26.089999999999996</v>
          </cell>
          <cell r="G226">
            <v>17137.999200000002</v>
          </cell>
          <cell r="H226">
            <v>17.16</v>
          </cell>
          <cell r="I226">
            <v>12624.708096000004</v>
          </cell>
          <cell r="J226">
            <v>0.06</v>
          </cell>
          <cell r="K226">
            <v>49.439416320000021</v>
          </cell>
          <cell r="L226">
            <v>0.03</v>
          </cell>
          <cell r="M226">
            <v>27.686073139200015</v>
          </cell>
          <cell r="N226">
            <v>586.5</v>
          </cell>
          <cell r="O226">
            <v>656.88000000000011</v>
          </cell>
          <cell r="P226">
            <v>735.70560000000023</v>
          </cell>
          <cell r="Q226">
            <v>823.99027200000035</v>
          </cell>
          <cell r="R226">
            <v>922.8691046400005</v>
          </cell>
          <cell r="S226">
            <v>126</v>
          </cell>
          <cell r="T226">
            <v>78.150000000000006</v>
          </cell>
        </row>
        <row r="227">
          <cell r="A227" t="str">
            <v>611000287</v>
          </cell>
          <cell r="B227" t="str">
            <v>PLATE STEEL 50x1200x2500 GRADE 300WA</v>
          </cell>
          <cell r="C227" t="str">
            <v xml:space="preserve"> </v>
          </cell>
          <cell r="D227">
            <v>6.268983431374861E-2</v>
          </cell>
          <cell r="E227">
            <v>760.07976164532931</v>
          </cell>
          <cell r="F227">
            <v>5.2468362594275987E-2</v>
          </cell>
          <cell r="G227">
            <v>712.48804351890988</v>
          </cell>
          <cell r="H227">
            <v>5.0160958503131917E-2</v>
          </cell>
          <cell r="I227">
            <v>762.89350740074474</v>
          </cell>
          <cell r="J227">
            <v>4.5182102816907856E-2</v>
          </cell>
          <cell r="K227">
            <v>769.63100364378636</v>
          </cell>
          <cell r="L227">
            <v>4.3236462025749149E-2</v>
          </cell>
          <cell r="M227">
            <v>824.86767854645075</v>
          </cell>
          <cell r="N227">
            <v>12124.449999999999</v>
          </cell>
          <cell r="O227">
            <v>13579.384</v>
          </cell>
          <cell r="P227">
            <v>15208.910080000001</v>
          </cell>
          <cell r="Q227">
            <v>17033.979289600004</v>
          </cell>
          <cell r="R227">
            <v>19078.056804352007</v>
          </cell>
          <cell r="S227">
            <v>0</v>
          </cell>
          <cell r="T227">
            <v>0.25373772025381347</v>
          </cell>
        </row>
        <row r="228">
          <cell r="A228" t="str">
            <v>011014582</v>
          </cell>
          <cell r="B228" t="str">
            <v>ANGLE STRUCTURAL;HT:65 MM,WD:50 MM,8 MM</v>
          </cell>
          <cell r="C228" t="str">
            <v xml:space="preserve"> </v>
          </cell>
          <cell r="D228">
            <v>0</v>
          </cell>
          <cell r="E228">
            <v>0</v>
          </cell>
          <cell r="F228">
            <v>8.56</v>
          </cell>
          <cell r="G228">
            <v>1277.7196992000002</v>
          </cell>
          <cell r="H228">
            <v>4.28</v>
          </cell>
          <cell r="I228">
            <v>715.52303155200013</v>
          </cell>
          <cell r="J228">
            <v>4.28</v>
          </cell>
          <cell r="K228">
            <v>801.3857953382402</v>
          </cell>
          <cell r="L228">
            <v>2.14</v>
          </cell>
          <cell r="M228">
            <v>448.77604538941455</v>
          </cell>
          <cell r="N228">
            <v>133.27349999999998</v>
          </cell>
          <cell r="O228">
            <v>149.26632000000001</v>
          </cell>
          <cell r="P228">
            <v>167.17827840000001</v>
          </cell>
          <cell r="Q228">
            <v>187.23967180800003</v>
          </cell>
          <cell r="R228">
            <v>209.70843242496005</v>
          </cell>
          <cell r="S228">
            <v>0</v>
          </cell>
          <cell r="T228">
            <v>19.260000000000002</v>
          </cell>
        </row>
        <row r="229">
          <cell r="A229" t="str">
            <v>711050234</v>
          </cell>
          <cell r="B229" t="str">
            <v>PLATE METAL;4 MM,WD:1.2 M,LG:2.5 M,STL</v>
          </cell>
          <cell r="C229" t="str">
            <v xml:space="preserve"> </v>
          </cell>
          <cell r="D229">
            <v>0.62689834313748616</v>
          </cell>
          <cell r="E229">
            <v>565.78108331749786</v>
          </cell>
          <cell r="F229">
            <v>0.52468362594275986</v>
          </cell>
          <cell r="G229">
            <v>530.35520409106061</v>
          </cell>
          <cell r="H229">
            <v>0.50160958503131914</v>
          </cell>
          <cell r="I229">
            <v>567.87555313765586</v>
          </cell>
          <cell r="J229">
            <v>0.45182102816907854</v>
          </cell>
          <cell r="K229">
            <v>572.89074774694791</v>
          </cell>
          <cell r="L229">
            <v>0.43236462025749145</v>
          </cell>
          <cell r="M229">
            <v>614.00730859003033</v>
          </cell>
          <cell r="N229">
            <v>902.50849999999991</v>
          </cell>
          <cell r="O229">
            <v>1010.80952</v>
          </cell>
          <cell r="P229">
            <v>1132.1066624000002</v>
          </cell>
          <cell r="Q229">
            <v>1267.9594618880003</v>
          </cell>
          <cell r="R229">
            <v>1420.1145973145606</v>
          </cell>
          <cell r="S229">
            <v>0</v>
          </cell>
          <cell r="T229">
            <v>2.5373772025381349</v>
          </cell>
        </row>
        <row r="230">
          <cell r="A230" t="str">
            <v>011013665</v>
          </cell>
          <cell r="B230" t="str">
            <v>BAR METAL;DIA 50 MM X LG 6 M,RND</v>
          </cell>
          <cell r="C230" t="str">
            <v xml:space="preserve"> </v>
          </cell>
          <cell r="D230">
            <v>9.75</v>
          </cell>
          <cell r="E230">
            <v>3038.5874999999996</v>
          </cell>
          <cell r="F230">
            <v>3.9</v>
          </cell>
          <cell r="G230">
            <v>1361.2872</v>
          </cell>
          <cell r="H230">
            <v>1.8</v>
          </cell>
          <cell r="I230">
            <v>703.68076800000017</v>
          </cell>
          <cell r="J230">
            <v>1.8</v>
          </cell>
          <cell r="K230">
            <v>788.12246016000029</v>
          </cell>
          <cell r="L230">
            <v>0</v>
          </cell>
          <cell r="M230">
            <v>0</v>
          </cell>
          <cell r="N230">
            <v>311.64999999999998</v>
          </cell>
          <cell r="O230">
            <v>349.048</v>
          </cell>
          <cell r="P230">
            <v>390.93376000000006</v>
          </cell>
          <cell r="Q230">
            <v>437.84581120000013</v>
          </cell>
          <cell r="R230">
            <v>490.38730854400018</v>
          </cell>
          <cell r="S230">
            <v>11</v>
          </cell>
          <cell r="T230">
            <v>17.25</v>
          </cell>
        </row>
        <row r="231">
          <cell r="A231" t="str">
            <v>011014723</v>
          </cell>
          <cell r="B231" t="str">
            <v>CHANNEL STEEL 180x70X22kg/m (6M LENGTHS)</v>
          </cell>
          <cell r="C231" t="str">
            <v xml:space="preserve"> </v>
          </cell>
          <cell r="D231">
            <v>150</v>
          </cell>
          <cell r="E231">
            <v>40839.375</v>
          </cell>
          <cell r="F231">
            <v>0</v>
          </cell>
          <cell r="G231">
            <v>0</v>
          </cell>
          <cell r="H231">
            <v>0</v>
          </cell>
          <cell r="I231">
            <v>0</v>
          </cell>
          <cell r="J231">
            <v>0</v>
          </cell>
          <cell r="K231">
            <v>0</v>
          </cell>
          <cell r="L231">
            <v>0</v>
          </cell>
          <cell r="M231">
            <v>0</v>
          </cell>
          <cell r="N231">
            <v>272.26249999999999</v>
          </cell>
          <cell r="O231">
            <v>304.93400000000003</v>
          </cell>
          <cell r="P231">
            <v>341.52608000000004</v>
          </cell>
          <cell r="Q231">
            <v>382.50920960000008</v>
          </cell>
          <cell r="R231">
            <v>428.41031475200015</v>
          </cell>
          <cell r="S231">
            <v>121</v>
          </cell>
          <cell r="T231">
            <v>150</v>
          </cell>
        </row>
        <row r="232">
          <cell r="A232" t="str">
            <v>711050204</v>
          </cell>
          <cell r="B232" t="str">
            <v>SHEET METAL;FLAT,4 MM,WD:1.225 M,2.45 M</v>
          </cell>
          <cell r="C232" t="str">
            <v xml:space="preserve"> </v>
          </cell>
          <cell r="D232">
            <v>0</v>
          </cell>
          <cell r="E232">
            <v>0</v>
          </cell>
          <cell r="F232">
            <v>0.96</v>
          </cell>
          <cell r="G232">
            <v>1158.58176</v>
          </cell>
          <cell r="H232">
            <v>0</v>
          </cell>
          <cell r="I232">
            <v>0</v>
          </cell>
          <cell r="J232">
            <v>0.05</v>
          </cell>
          <cell r="K232">
            <v>75.694008320000009</v>
          </cell>
          <cell r="L232">
            <v>0.05</v>
          </cell>
          <cell r="M232">
            <v>84.777289318400022</v>
          </cell>
          <cell r="N232">
            <v>1077.55</v>
          </cell>
          <cell r="O232">
            <v>1206.856</v>
          </cell>
          <cell r="P232">
            <v>1351.6787200000001</v>
          </cell>
          <cell r="Q232">
            <v>1513.8801664000002</v>
          </cell>
          <cell r="R232">
            <v>1695.5457863680003</v>
          </cell>
          <cell r="S232">
            <v>0</v>
          </cell>
          <cell r="T232">
            <v>1.06</v>
          </cell>
        </row>
        <row r="233">
          <cell r="A233" t="str">
            <v>011001329</v>
          </cell>
          <cell r="B233" t="str">
            <v>BAR METAL;40 MM,SQ</v>
          </cell>
          <cell r="C233" t="str">
            <v xml:space="preserve"> </v>
          </cell>
          <cell r="D233">
            <v>3.5999999999999996</v>
          </cell>
          <cell r="E233">
            <v>1005.4817999999999</v>
          </cell>
          <cell r="F233">
            <v>3.5999999999999996</v>
          </cell>
          <cell r="G233">
            <v>1126.1396159999999</v>
          </cell>
          <cell r="H233">
            <v>3.5999999999999996</v>
          </cell>
          <cell r="I233">
            <v>1261.2763699200002</v>
          </cell>
          <cell r="J233">
            <v>0</v>
          </cell>
          <cell r="K233">
            <v>0</v>
          </cell>
          <cell r="L233">
            <v>0</v>
          </cell>
          <cell r="M233">
            <v>0</v>
          </cell>
          <cell r="N233">
            <v>279.3005</v>
          </cell>
          <cell r="O233">
            <v>312.81656000000004</v>
          </cell>
          <cell r="P233">
            <v>350.35454720000007</v>
          </cell>
          <cell r="Q233">
            <v>392.39709286400011</v>
          </cell>
          <cell r="R233">
            <v>439.48474400768015</v>
          </cell>
          <cell r="S233">
            <v>18</v>
          </cell>
          <cell r="T233">
            <v>10.799999999999999</v>
          </cell>
        </row>
        <row r="234">
          <cell r="A234" t="str">
            <v>012003792</v>
          </cell>
          <cell r="B234" t="str">
            <v>SHEET METAL;THK 1.6 MM,WD 1 M,LG 2 M,AL</v>
          </cell>
          <cell r="C234" t="str">
            <v xml:space="preserve"> </v>
          </cell>
          <cell r="D234">
            <v>0.61037966862749726</v>
          </cell>
          <cell r="E234">
            <v>478.72077410454608</v>
          </cell>
          <cell r="F234">
            <v>0.32493672518855199</v>
          </cell>
          <cell r="G234">
            <v>285.42961839322709</v>
          </cell>
          <cell r="H234">
            <v>0.18032191700626382</v>
          </cell>
          <cell r="I234">
            <v>177.40537589485118</v>
          </cell>
          <cell r="J234">
            <v>9.0364205633815711E-2</v>
          </cell>
          <cell r="K234">
            <v>99.570965471888897</v>
          </cell>
          <cell r="L234">
            <v>8.6472924051498298E-2</v>
          </cell>
          <cell r="M234">
            <v>106.71720701293357</v>
          </cell>
          <cell r="N234">
            <v>784.3</v>
          </cell>
          <cell r="O234">
            <v>878.41600000000005</v>
          </cell>
          <cell r="P234">
            <v>983.82592000000011</v>
          </cell>
          <cell r="Q234">
            <v>1101.8850304000002</v>
          </cell>
          <cell r="R234">
            <v>1234.1112340480004</v>
          </cell>
          <cell r="S234">
            <v>0</v>
          </cell>
          <cell r="T234">
            <v>1.2924754405076271</v>
          </cell>
        </row>
        <row r="235">
          <cell r="A235" t="str">
            <v>011842720</v>
          </cell>
          <cell r="B235" t="str">
            <v>PLATE METAL;6 MM,WD:1.2 M,LG:2.5 M,STL</v>
          </cell>
          <cell r="C235" t="str">
            <v xml:space="preserve"> </v>
          </cell>
          <cell r="D235">
            <v>6.268983431374861E-2</v>
          </cell>
          <cell r="E235">
            <v>192.71118365350438</v>
          </cell>
          <cell r="F235">
            <v>5.2468362594275987E-2</v>
          </cell>
          <cell r="G235">
            <v>180.64474432035732</v>
          </cell>
          <cell r="H235">
            <v>5.0160958503131917E-2</v>
          </cell>
          <cell r="I235">
            <v>193.42458282868088</v>
          </cell>
          <cell r="J235">
            <v>4.5182102816907856E-2</v>
          </cell>
          <cell r="K235">
            <v>195.13281259794485</v>
          </cell>
          <cell r="L235">
            <v>4.3236462025749149E-2</v>
          </cell>
          <cell r="M235">
            <v>209.13755991358684</v>
          </cell>
          <cell r="N235">
            <v>3074.0419999999995</v>
          </cell>
          <cell r="O235">
            <v>3442.9270399999996</v>
          </cell>
          <cell r="P235">
            <v>3856.0782847999999</v>
          </cell>
          <cell r="Q235">
            <v>4318.8076789760007</v>
          </cell>
          <cell r="R235">
            <v>4837.0646004531209</v>
          </cell>
          <cell r="S235">
            <v>0</v>
          </cell>
          <cell r="T235">
            <v>0.25373772025381347</v>
          </cell>
        </row>
        <row r="236">
          <cell r="A236" t="str">
            <v>011000555</v>
          </cell>
          <cell r="B236" t="str">
            <v>BAR METAL</v>
          </cell>
          <cell r="C236" t="str">
            <v xml:space="preserve"> </v>
          </cell>
          <cell r="D236">
            <v>0</v>
          </cell>
          <cell r="E236">
            <v>0</v>
          </cell>
          <cell r="F236">
            <v>7.6</v>
          </cell>
          <cell r="G236">
            <v>684.3350079999999</v>
          </cell>
          <cell r="H236">
            <v>3.8</v>
          </cell>
          <cell r="I236">
            <v>383.22760447999997</v>
          </cell>
          <cell r="J236">
            <v>3.8</v>
          </cell>
          <cell r="K236">
            <v>429.21491701760004</v>
          </cell>
          <cell r="L236">
            <v>1.9</v>
          </cell>
          <cell r="M236">
            <v>240.36035352985604</v>
          </cell>
          <cell r="N236">
            <v>80.396499999999989</v>
          </cell>
          <cell r="O236">
            <v>90.044079999999994</v>
          </cell>
          <cell r="P236">
            <v>100.8493696</v>
          </cell>
          <cell r="Q236">
            <v>112.95129395200001</v>
          </cell>
          <cell r="R236">
            <v>126.50544922624003</v>
          </cell>
          <cell r="S236">
            <v>12</v>
          </cell>
          <cell r="T236">
            <v>17.099999999999998</v>
          </cell>
        </row>
        <row r="237">
          <cell r="A237" t="str">
            <v>011012218</v>
          </cell>
          <cell r="B237" t="str">
            <v>BAR METAL;WD 20 X THK 6 MM,FLAT,STL</v>
          </cell>
          <cell r="C237" t="str">
            <v xml:space="preserve"> </v>
          </cell>
          <cell r="D237">
            <v>72.7</v>
          </cell>
          <cell r="E237">
            <v>972.32614999999998</v>
          </cell>
          <cell r="F237">
            <v>62.907088713725585</v>
          </cell>
          <cell r="G237">
            <v>942.31296096192955</v>
          </cell>
          <cell r="H237">
            <v>15.982092460540715</v>
          </cell>
          <cell r="I237">
            <v>268.13113049757669</v>
          </cell>
          <cell r="J237">
            <v>214.52303504694845</v>
          </cell>
          <cell r="K237">
            <v>4030.9327788308342</v>
          </cell>
          <cell r="L237">
            <v>88.490599929590019</v>
          </cell>
          <cell r="M237">
            <v>1862.2877444005451</v>
          </cell>
          <cell r="N237">
            <v>13.374499999999999</v>
          </cell>
          <cell r="O237">
            <v>14.97944</v>
          </cell>
          <cell r="P237">
            <v>16.776972800000003</v>
          </cell>
          <cell r="Q237">
            <v>18.790209536000006</v>
          </cell>
          <cell r="R237">
            <v>21.045034680320008</v>
          </cell>
          <cell r="S237">
            <v>642</v>
          </cell>
          <cell r="T237">
            <v>454.60281615080481</v>
          </cell>
        </row>
        <row r="238">
          <cell r="A238" t="str">
            <v>011014671</v>
          </cell>
          <cell r="B238" t="str">
            <v>ANGLE STRUCTURAL;UNEQUAL,HT:150MM,LG:13M</v>
          </cell>
          <cell r="C238" t="str">
            <v xml:space="preserve"> </v>
          </cell>
          <cell r="D238">
            <v>0</v>
          </cell>
          <cell r="E238">
            <v>0</v>
          </cell>
          <cell r="F238">
            <v>0</v>
          </cell>
          <cell r="G238">
            <v>0</v>
          </cell>
          <cell r="H238">
            <v>0</v>
          </cell>
          <cell r="I238">
            <v>0</v>
          </cell>
          <cell r="J238">
            <v>2.1</v>
          </cell>
          <cell r="K238">
            <v>659.98712586240038</v>
          </cell>
          <cell r="L238">
            <v>2.1</v>
          </cell>
          <cell r="M238">
            <v>739.18558096588845</v>
          </cell>
          <cell r="N238">
            <v>223.69800000000001</v>
          </cell>
          <cell r="O238">
            <v>250.54176000000004</v>
          </cell>
          <cell r="P238">
            <v>280.60677120000008</v>
          </cell>
          <cell r="Q238">
            <v>314.27958374400015</v>
          </cell>
          <cell r="R238">
            <v>351.99313379328021</v>
          </cell>
          <cell r="S238">
            <v>6.5</v>
          </cell>
          <cell r="T238">
            <v>4.2</v>
          </cell>
        </row>
        <row r="239">
          <cell r="A239" t="str">
            <v>011823125</v>
          </cell>
          <cell r="B239" t="str">
            <v>BAR METAL;WD 40 MM X LG 6 M X THK 10 MM</v>
          </cell>
          <cell r="C239" t="str">
            <v xml:space="preserve"> </v>
          </cell>
          <cell r="D239">
            <v>0.40699999999999997</v>
          </cell>
          <cell r="E239">
            <v>84.754493999999994</v>
          </cell>
          <cell r="F239">
            <v>0.40699999999999997</v>
          </cell>
          <cell r="G239">
            <v>94.925033279999994</v>
          </cell>
          <cell r="H239">
            <v>0.40699999999999997</v>
          </cell>
          <cell r="I239">
            <v>106.3160372736</v>
          </cell>
          <cell r="J239">
            <v>0.40699999999999997</v>
          </cell>
          <cell r="K239">
            <v>119.07396174643202</v>
          </cell>
          <cell r="L239">
            <v>0</v>
          </cell>
          <cell r="M239">
            <v>0</v>
          </cell>
          <cell r="N239">
            <v>208.24199999999999</v>
          </cell>
          <cell r="O239">
            <v>233.23104000000001</v>
          </cell>
          <cell r="P239">
            <v>261.21876480000003</v>
          </cell>
          <cell r="Q239">
            <v>292.56501657600006</v>
          </cell>
          <cell r="R239">
            <v>327.67281856512011</v>
          </cell>
          <cell r="S239">
            <v>0</v>
          </cell>
          <cell r="T239">
            <v>1.6279999999999999</v>
          </cell>
        </row>
        <row r="240">
          <cell r="A240" t="str">
            <v>011000777</v>
          </cell>
          <cell r="B240" t="str">
            <v>BAR METAL ROUND STEEL 90 X 6 M 070M55</v>
          </cell>
          <cell r="C240" t="str">
            <v xml:space="preserve"> </v>
          </cell>
          <cell r="D240">
            <v>0</v>
          </cell>
          <cell r="E240">
            <v>0</v>
          </cell>
          <cell r="F240">
            <v>0</v>
          </cell>
          <cell r="G240">
            <v>0</v>
          </cell>
          <cell r="H240">
            <v>0</v>
          </cell>
          <cell r="I240">
            <v>0</v>
          </cell>
          <cell r="J240">
            <v>0</v>
          </cell>
          <cell r="K240">
            <v>0</v>
          </cell>
          <cell r="L240">
            <v>0</v>
          </cell>
          <cell r="M240">
            <v>0</v>
          </cell>
          <cell r="N240">
            <v>149.5</v>
          </cell>
          <cell r="O240">
            <v>167.44000000000003</v>
          </cell>
          <cell r="P240">
            <v>187.53280000000004</v>
          </cell>
          <cell r="Q240">
            <v>210.03673600000008</v>
          </cell>
          <cell r="R240">
            <v>235.2411443200001</v>
          </cell>
          <cell r="S240">
            <v>0</v>
          </cell>
          <cell r="T240">
            <v>0</v>
          </cell>
        </row>
        <row r="241">
          <cell r="A241" t="str">
            <v>011007023</v>
          </cell>
          <cell r="B241" t="str">
            <v>BAR METAL;OD 16 MM X LG 5 M,RND,PEELED</v>
          </cell>
          <cell r="C241" t="str">
            <v xml:space="preserve"> </v>
          </cell>
          <cell r="D241">
            <v>0</v>
          </cell>
          <cell r="E241">
            <v>0</v>
          </cell>
          <cell r="F241">
            <v>0</v>
          </cell>
          <cell r="G241">
            <v>0</v>
          </cell>
          <cell r="H241">
            <v>0</v>
          </cell>
          <cell r="I241">
            <v>0</v>
          </cell>
          <cell r="J241">
            <v>0</v>
          </cell>
          <cell r="K241">
            <v>0</v>
          </cell>
          <cell r="L241">
            <v>0</v>
          </cell>
          <cell r="M241">
            <v>0</v>
          </cell>
          <cell r="N241">
            <v>31.693999999999996</v>
          </cell>
          <cell r="O241">
            <v>35.497279999999996</v>
          </cell>
          <cell r="P241">
            <v>39.756953600000003</v>
          </cell>
          <cell r="Q241">
            <v>44.527788032000011</v>
          </cell>
          <cell r="R241">
            <v>49.871122595840014</v>
          </cell>
          <cell r="S241">
            <v>0</v>
          </cell>
          <cell r="T241">
            <v>0</v>
          </cell>
        </row>
        <row r="242">
          <cell r="A242" t="str">
            <v>011007084</v>
          </cell>
          <cell r="B242" t="str">
            <v>BAR METAL;OD 24 MM X LG 7 M,RND,PEELED</v>
          </cell>
          <cell r="C242" t="str">
            <v xml:space="preserve"> </v>
          </cell>
          <cell r="D242">
            <v>0</v>
          </cell>
          <cell r="E242">
            <v>0</v>
          </cell>
          <cell r="F242">
            <v>0</v>
          </cell>
          <cell r="G242">
            <v>0</v>
          </cell>
          <cell r="H242">
            <v>0</v>
          </cell>
          <cell r="I242">
            <v>0</v>
          </cell>
          <cell r="J242">
            <v>0</v>
          </cell>
          <cell r="K242">
            <v>0</v>
          </cell>
          <cell r="L242">
            <v>0</v>
          </cell>
          <cell r="M242">
            <v>0</v>
          </cell>
          <cell r="N242">
            <v>62.306999999999995</v>
          </cell>
          <cell r="O242">
            <v>69.783839999999998</v>
          </cell>
          <cell r="P242">
            <v>78.157900800000007</v>
          </cell>
          <cell r="Q242">
            <v>87.536848896000024</v>
          </cell>
          <cell r="R242">
            <v>98.041270763520032</v>
          </cell>
          <cell r="S242">
            <v>0</v>
          </cell>
          <cell r="T242">
            <v>0</v>
          </cell>
        </row>
        <row r="243">
          <cell r="A243" t="str">
            <v>011009426</v>
          </cell>
          <cell r="B243" t="str">
            <v>BAR METAL;DIA 28.5 MM,RND,PEELED</v>
          </cell>
          <cell r="C243" t="str">
            <v xml:space="preserve"> </v>
          </cell>
          <cell r="D243">
            <v>0</v>
          </cell>
          <cell r="E243">
            <v>0</v>
          </cell>
          <cell r="F243">
            <v>0</v>
          </cell>
          <cell r="G243">
            <v>0</v>
          </cell>
          <cell r="H243">
            <v>0</v>
          </cell>
          <cell r="I243">
            <v>0</v>
          </cell>
          <cell r="J243">
            <v>0</v>
          </cell>
          <cell r="K243">
            <v>0</v>
          </cell>
          <cell r="L243">
            <v>0</v>
          </cell>
          <cell r="M243">
            <v>0</v>
          </cell>
          <cell r="N243">
            <v>101.33799999999999</v>
          </cell>
          <cell r="O243">
            <v>113.49856</v>
          </cell>
          <cell r="P243">
            <v>127.11838720000002</v>
          </cell>
          <cell r="Q243">
            <v>142.37259366400002</v>
          </cell>
          <cell r="R243">
            <v>159.45730490368004</v>
          </cell>
          <cell r="S243">
            <v>0</v>
          </cell>
          <cell r="T243">
            <v>0</v>
          </cell>
        </row>
        <row r="244">
          <cell r="A244" t="str">
            <v>011202738</v>
          </cell>
          <cell r="B244" t="str">
            <v>BAR ROUND STEEL 50  GRD 350WA 6000MM</v>
          </cell>
          <cell r="C244" t="str">
            <v xml:space="preserve"> </v>
          </cell>
          <cell r="D244">
            <v>0</v>
          </cell>
          <cell r="E244">
            <v>0</v>
          </cell>
          <cell r="F244">
            <v>0</v>
          </cell>
          <cell r="G244">
            <v>0</v>
          </cell>
          <cell r="H244">
            <v>0</v>
          </cell>
          <cell r="I244">
            <v>0</v>
          </cell>
          <cell r="J244">
            <v>0</v>
          </cell>
          <cell r="K244">
            <v>0</v>
          </cell>
          <cell r="L244">
            <v>0</v>
          </cell>
          <cell r="M244">
            <v>0</v>
          </cell>
          <cell r="N244">
            <v>203.20499999999998</v>
          </cell>
          <cell r="O244">
            <v>227.58959999999999</v>
          </cell>
          <cell r="P244">
            <v>254.90035200000003</v>
          </cell>
          <cell r="Q244">
            <v>285.48839424000005</v>
          </cell>
          <cell r="R244">
            <v>319.74700154880009</v>
          </cell>
          <cell r="S244">
            <v>0</v>
          </cell>
          <cell r="T244">
            <v>0</v>
          </cell>
        </row>
        <row r="245">
          <cell r="A245" t="str">
            <v>011607108</v>
          </cell>
          <cell r="B245" t="str">
            <v>BAR METAL;OD 31 MM X LG 5.5 M,RND</v>
          </cell>
          <cell r="C245" t="str">
            <v xml:space="preserve"> </v>
          </cell>
          <cell r="D245">
            <v>0</v>
          </cell>
          <cell r="E245">
            <v>0</v>
          </cell>
          <cell r="F245">
            <v>0</v>
          </cell>
          <cell r="G245">
            <v>0</v>
          </cell>
          <cell r="H245">
            <v>0</v>
          </cell>
          <cell r="I245">
            <v>0</v>
          </cell>
          <cell r="J245">
            <v>0</v>
          </cell>
          <cell r="K245">
            <v>0</v>
          </cell>
          <cell r="L245">
            <v>0</v>
          </cell>
          <cell r="M245">
            <v>0</v>
          </cell>
          <cell r="N245">
            <v>89.343499999999992</v>
          </cell>
          <cell r="O245">
            <v>100.06471999999999</v>
          </cell>
          <cell r="P245">
            <v>112.0724864</v>
          </cell>
          <cell r="Q245">
            <v>125.52118476800001</v>
          </cell>
          <cell r="R245">
            <v>140.58372694016003</v>
          </cell>
          <cell r="S245">
            <v>0</v>
          </cell>
          <cell r="T245">
            <v>0</v>
          </cell>
        </row>
        <row r="246">
          <cell r="A246" t="str">
            <v>011668844</v>
          </cell>
          <cell r="B246" t="str">
            <v>PLATE METAL;10 MM,WD:1.9 M,LG:4.2 M</v>
          </cell>
          <cell r="C246" t="str">
            <v xml:space="preserve"> </v>
          </cell>
          <cell r="D246">
            <v>0</v>
          </cell>
          <cell r="E246">
            <v>0</v>
          </cell>
          <cell r="F246">
            <v>0</v>
          </cell>
          <cell r="G246">
            <v>0</v>
          </cell>
          <cell r="H246">
            <v>0</v>
          </cell>
          <cell r="I246">
            <v>0</v>
          </cell>
          <cell r="J246">
            <v>0</v>
          </cell>
          <cell r="K246">
            <v>0</v>
          </cell>
          <cell r="L246">
            <v>0</v>
          </cell>
          <cell r="M246">
            <v>0</v>
          </cell>
          <cell r="N246">
            <v>6741.8634999999995</v>
          </cell>
          <cell r="O246">
            <v>7550.8871200000003</v>
          </cell>
          <cell r="P246">
            <v>8456.9935744000013</v>
          </cell>
          <cell r="Q246">
            <v>9471.8328033280031</v>
          </cell>
          <cell r="R246">
            <v>10608.452739727365</v>
          </cell>
          <cell r="S246">
            <v>0</v>
          </cell>
          <cell r="T246">
            <v>0</v>
          </cell>
        </row>
        <row r="247">
          <cell r="A247" t="str">
            <v>011668845</v>
          </cell>
          <cell r="B247" t="str">
            <v>PLATE METAL;10 MM,WD:2.150,LG:4.025</v>
          </cell>
          <cell r="C247" t="str">
            <v xml:space="preserve"> </v>
          </cell>
          <cell r="D247">
            <v>0</v>
          </cell>
          <cell r="E247">
            <v>0</v>
          </cell>
          <cell r="F247">
            <v>0</v>
          </cell>
          <cell r="G247">
            <v>0</v>
          </cell>
          <cell r="H247">
            <v>0</v>
          </cell>
          <cell r="I247">
            <v>0</v>
          </cell>
          <cell r="J247">
            <v>0</v>
          </cell>
          <cell r="K247">
            <v>0</v>
          </cell>
          <cell r="L247">
            <v>0</v>
          </cell>
          <cell r="M247">
            <v>0</v>
          </cell>
          <cell r="N247">
            <v>6878.7939999999999</v>
          </cell>
          <cell r="O247">
            <v>7704.2492800000009</v>
          </cell>
          <cell r="P247">
            <v>8628.7591936000026</v>
          </cell>
          <cell r="Q247">
            <v>9664.2102968320032</v>
          </cell>
          <cell r="R247">
            <v>10823.915532451845</v>
          </cell>
          <cell r="S247">
            <v>0</v>
          </cell>
          <cell r="T247">
            <v>0</v>
          </cell>
        </row>
        <row r="248">
          <cell r="A248" t="str">
            <v>011814174</v>
          </cell>
          <cell r="B248" t="str">
            <v>BAR METAL;DIA 17 MM  X LG 2.1 M,RND,STL</v>
          </cell>
          <cell r="C248" t="str">
            <v xml:space="preserve"> </v>
          </cell>
          <cell r="D248">
            <v>0</v>
          </cell>
          <cell r="E248">
            <v>0</v>
          </cell>
          <cell r="F248">
            <v>0</v>
          </cell>
          <cell r="G248">
            <v>0</v>
          </cell>
          <cell r="H248">
            <v>0</v>
          </cell>
          <cell r="I248">
            <v>0</v>
          </cell>
          <cell r="J248">
            <v>0</v>
          </cell>
          <cell r="K248">
            <v>0</v>
          </cell>
          <cell r="L248">
            <v>0</v>
          </cell>
          <cell r="M248">
            <v>0</v>
          </cell>
          <cell r="N248">
            <v>77.107499999999987</v>
          </cell>
          <cell r="O248">
            <v>86.360399999999998</v>
          </cell>
          <cell r="P248">
            <v>96.723648000000011</v>
          </cell>
          <cell r="Q248">
            <v>108.33048576000002</v>
          </cell>
          <cell r="R248">
            <v>121.33014405120002</v>
          </cell>
          <cell r="S248">
            <v>0</v>
          </cell>
          <cell r="T248">
            <v>0</v>
          </cell>
        </row>
        <row r="249">
          <cell r="A249" t="str">
            <v>011818339</v>
          </cell>
          <cell r="B249" t="str">
            <v>PLATE METAL;5 MM,WD:1.2 M,LG:2.5 M,STL</v>
          </cell>
          <cell r="C249" t="str">
            <v xml:space="preserve"> </v>
          </cell>
          <cell r="D249">
            <v>0</v>
          </cell>
          <cell r="E249">
            <v>0</v>
          </cell>
          <cell r="F249">
            <v>0</v>
          </cell>
          <cell r="G249">
            <v>0</v>
          </cell>
          <cell r="H249">
            <v>0</v>
          </cell>
          <cell r="I249">
            <v>0</v>
          </cell>
          <cell r="J249">
            <v>0</v>
          </cell>
          <cell r="K249">
            <v>0</v>
          </cell>
          <cell r="L249">
            <v>0</v>
          </cell>
          <cell r="M249">
            <v>0</v>
          </cell>
          <cell r="N249">
            <v>1389.4299999999998</v>
          </cell>
          <cell r="O249">
            <v>1556.1615999999999</v>
          </cell>
          <cell r="P249">
            <v>1742.9009920000001</v>
          </cell>
          <cell r="Q249">
            <v>1952.0491110400003</v>
          </cell>
          <cell r="R249">
            <v>2186.2950043648007</v>
          </cell>
          <cell r="S249">
            <v>0</v>
          </cell>
          <cell r="T249">
            <v>0</v>
          </cell>
        </row>
        <row r="250">
          <cell r="A250" t="str">
            <v>011818346</v>
          </cell>
          <cell r="B250" t="str">
            <v>PLATE METAL;8 MM,WD:1.2 M,LG:2.5 M,STL</v>
          </cell>
          <cell r="C250" t="str">
            <v xml:space="preserve"> </v>
          </cell>
          <cell r="D250">
            <v>0</v>
          </cell>
          <cell r="E250">
            <v>0</v>
          </cell>
          <cell r="F250">
            <v>0</v>
          </cell>
          <cell r="G250">
            <v>0</v>
          </cell>
          <cell r="H250">
            <v>0</v>
          </cell>
          <cell r="I250">
            <v>0</v>
          </cell>
          <cell r="J250">
            <v>0</v>
          </cell>
          <cell r="K250">
            <v>0</v>
          </cell>
          <cell r="L250">
            <v>0</v>
          </cell>
          <cell r="M250">
            <v>0</v>
          </cell>
          <cell r="N250">
            <v>2615.2035000000001</v>
          </cell>
          <cell r="O250">
            <v>2929.0279200000004</v>
          </cell>
          <cell r="P250">
            <v>3280.5112704000007</v>
          </cell>
          <cell r="Q250">
            <v>3674.1726228480011</v>
          </cell>
          <cell r="R250">
            <v>4115.0733375897616</v>
          </cell>
          <cell r="S250">
            <v>0</v>
          </cell>
          <cell r="T250">
            <v>0</v>
          </cell>
        </row>
        <row r="251">
          <cell r="A251" t="str">
            <v>011818359</v>
          </cell>
          <cell r="B251" t="str">
            <v>PLATE METAL;35 MM,WD:1.2 M,LG:2.5 M,STL</v>
          </cell>
          <cell r="C251" t="str">
            <v xml:space="preserve"> </v>
          </cell>
          <cell r="D251">
            <v>0</v>
          </cell>
          <cell r="E251">
            <v>0</v>
          </cell>
          <cell r="F251">
            <v>0</v>
          </cell>
          <cell r="G251">
            <v>0</v>
          </cell>
          <cell r="H251">
            <v>0</v>
          </cell>
          <cell r="I251">
            <v>0</v>
          </cell>
          <cell r="J251">
            <v>0</v>
          </cell>
          <cell r="K251">
            <v>0</v>
          </cell>
          <cell r="L251">
            <v>0</v>
          </cell>
          <cell r="M251">
            <v>0</v>
          </cell>
          <cell r="N251">
            <v>21150.132999999998</v>
          </cell>
          <cell r="O251">
            <v>23688.148959999999</v>
          </cell>
          <cell r="P251">
            <v>26530.726835199999</v>
          </cell>
          <cell r="Q251">
            <v>29714.414055424</v>
          </cell>
          <cell r="R251">
            <v>33280.143742074884</v>
          </cell>
          <cell r="S251">
            <v>0</v>
          </cell>
          <cell r="T251">
            <v>0</v>
          </cell>
        </row>
        <row r="252">
          <cell r="A252" t="str">
            <v>011818398</v>
          </cell>
          <cell r="B252" t="str">
            <v>PLATE METAL;30 MM,WD:2.5 M,LG:6 M,STL</v>
          </cell>
          <cell r="C252" t="str">
            <v xml:space="preserve"> </v>
          </cell>
          <cell r="D252">
            <v>0</v>
          </cell>
          <cell r="E252">
            <v>0</v>
          </cell>
          <cell r="F252">
            <v>0</v>
          </cell>
          <cell r="G252">
            <v>0</v>
          </cell>
          <cell r="H252">
            <v>0</v>
          </cell>
          <cell r="I252">
            <v>0</v>
          </cell>
          <cell r="J252">
            <v>0</v>
          </cell>
          <cell r="K252">
            <v>0</v>
          </cell>
          <cell r="L252">
            <v>0</v>
          </cell>
          <cell r="M252">
            <v>0</v>
          </cell>
          <cell r="N252">
            <v>64242.403999999995</v>
          </cell>
          <cell r="O252">
            <v>71951.492480000001</v>
          </cell>
          <cell r="P252">
            <v>80585.671577600006</v>
          </cell>
          <cell r="Q252">
            <v>90255.952166912015</v>
          </cell>
          <cell r="R252">
            <v>101086.66642694146</v>
          </cell>
          <cell r="S252">
            <v>0</v>
          </cell>
          <cell r="T252">
            <v>0</v>
          </cell>
        </row>
        <row r="253">
          <cell r="A253" t="str">
            <v>011822839</v>
          </cell>
          <cell r="B253" t="str">
            <v>PLATE METAL;12 MM,WD:1.2 M,LG:2.5 M,STL</v>
          </cell>
          <cell r="C253" t="str">
            <v xml:space="preserve"> </v>
          </cell>
          <cell r="D253">
            <v>0</v>
          </cell>
          <cell r="E253">
            <v>0</v>
          </cell>
          <cell r="F253">
            <v>0</v>
          </cell>
          <cell r="G253">
            <v>0</v>
          </cell>
          <cell r="H253">
            <v>0</v>
          </cell>
          <cell r="I253">
            <v>0</v>
          </cell>
          <cell r="J253">
            <v>0</v>
          </cell>
          <cell r="K253">
            <v>0</v>
          </cell>
          <cell r="L253">
            <v>0</v>
          </cell>
          <cell r="M253">
            <v>0</v>
          </cell>
          <cell r="N253">
            <v>3897.6029999999996</v>
          </cell>
          <cell r="O253">
            <v>4365.3153599999996</v>
          </cell>
          <cell r="P253">
            <v>4889.1532032000005</v>
          </cell>
          <cell r="Q253">
            <v>5475.8515875840012</v>
          </cell>
          <cell r="R253">
            <v>6132.9537780940818</v>
          </cell>
          <cell r="S253">
            <v>0</v>
          </cell>
          <cell r="T253">
            <v>0</v>
          </cell>
        </row>
        <row r="254">
          <cell r="A254" t="str">
            <v>011825896</v>
          </cell>
          <cell r="B254" t="str">
            <v>PLATE METAL;4 MM,WD:1.2 M,LG:2.5 M,STL</v>
          </cell>
          <cell r="C254" t="str">
            <v xml:space="preserve"> </v>
          </cell>
          <cell r="D254">
            <v>0</v>
          </cell>
          <cell r="E254">
            <v>0</v>
          </cell>
          <cell r="F254">
            <v>0</v>
          </cell>
          <cell r="G254">
            <v>0</v>
          </cell>
          <cell r="H254">
            <v>0</v>
          </cell>
          <cell r="I254">
            <v>0</v>
          </cell>
          <cell r="J254">
            <v>0</v>
          </cell>
          <cell r="K254">
            <v>0</v>
          </cell>
          <cell r="L254">
            <v>0</v>
          </cell>
          <cell r="M254">
            <v>0</v>
          </cell>
          <cell r="N254">
            <v>114.99999999999999</v>
          </cell>
          <cell r="O254">
            <v>128.79999999999998</v>
          </cell>
          <cell r="P254">
            <v>144.256</v>
          </cell>
          <cell r="Q254">
            <v>161.56672</v>
          </cell>
          <cell r="R254">
            <v>180.95472640000003</v>
          </cell>
          <cell r="S254">
            <v>0</v>
          </cell>
          <cell r="T254">
            <v>0</v>
          </cell>
        </row>
        <row r="255">
          <cell r="A255" t="str">
            <v>011833843</v>
          </cell>
          <cell r="B255" t="str">
            <v>PLATE METAL;2.5 MM,WD:1.2 M,LG:2.5 M,STL</v>
          </cell>
          <cell r="C255" t="str">
            <v xml:space="preserve"> </v>
          </cell>
          <cell r="D255">
            <v>0</v>
          </cell>
          <cell r="E255">
            <v>0</v>
          </cell>
          <cell r="F255">
            <v>0</v>
          </cell>
          <cell r="G255">
            <v>0</v>
          </cell>
          <cell r="H255">
            <v>0</v>
          </cell>
          <cell r="I255">
            <v>0</v>
          </cell>
          <cell r="J255">
            <v>0</v>
          </cell>
          <cell r="K255">
            <v>0</v>
          </cell>
          <cell r="L255">
            <v>0</v>
          </cell>
          <cell r="M255">
            <v>0</v>
          </cell>
          <cell r="N255">
            <v>114.99999999999999</v>
          </cell>
          <cell r="O255">
            <v>128.79999999999998</v>
          </cell>
          <cell r="P255">
            <v>144.256</v>
          </cell>
          <cell r="Q255">
            <v>161.56672</v>
          </cell>
          <cell r="R255">
            <v>180.95472640000003</v>
          </cell>
          <cell r="S255">
            <v>0</v>
          </cell>
          <cell r="T255">
            <v>0</v>
          </cell>
        </row>
        <row r="256">
          <cell r="A256" t="str">
            <v>011833845</v>
          </cell>
          <cell r="B256" t="str">
            <v>PLATE METAL;4 MM,WD:1.2 M,LG:2.5 M,STL</v>
          </cell>
          <cell r="C256" t="str">
            <v xml:space="preserve"> </v>
          </cell>
          <cell r="D256">
            <v>0</v>
          </cell>
          <cell r="E256">
            <v>0</v>
          </cell>
          <cell r="F256">
            <v>0</v>
          </cell>
          <cell r="G256">
            <v>0</v>
          </cell>
          <cell r="H256">
            <v>0</v>
          </cell>
          <cell r="I256">
            <v>0</v>
          </cell>
          <cell r="J256">
            <v>0</v>
          </cell>
          <cell r="K256">
            <v>0</v>
          </cell>
          <cell r="L256">
            <v>0</v>
          </cell>
          <cell r="M256">
            <v>0</v>
          </cell>
          <cell r="N256">
            <v>114.99999999999999</v>
          </cell>
          <cell r="O256">
            <v>128.79999999999998</v>
          </cell>
          <cell r="P256">
            <v>144.256</v>
          </cell>
          <cell r="Q256">
            <v>161.56672</v>
          </cell>
          <cell r="R256">
            <v>180.95472640000003</v>
          </cell>
          <cell r="S256">
            <v>0</v>
          </cell>
          <cell r="T256">
            <v>0</v>
          </cell>
        </row>
        <row r="257">
          <cell r="A257" t="str">
            <v>011833846</v>
          </cell>
          <cell r="B257" t="str">
            <v>PLATE METAL;5 MM,WD:1.2 M,LG:2.5 M,STL</v>
          </cell>
          <cell r="C257" t="str">
            <v xml:space="preserve"> </v>
          </cell>
          <cell r="D257">
            <v>0</v>
          </cell>
          <cell r="E257">
            <v>0</v>
          </cell>
          <cell r="F257">
            <v>0</v>
          </cell>
          <cell r="G257">
            <v>0</v>
          </cell>
          <cell r="H257">
            <v>0</v>
          </cell>
          <cell r="I257">
            <v>0</v>
          </cell>
          <cell r="J257">
            <v>0</v>
          </cell>
          <cell r="K257">
            <v>0</v>
          </cell>
          <cell r="L257">
            <v>0</v>
          </cell>
          <cell r="M257">
            <v>0</v>
          </cell>
          <cell r="N257">
            <v>114.99999999999999</v>
          </cell>
          <cell r="O257">
            <v>128.79999999999998</v>
          </cell>
          <cell r="P257">
            <v>144.256</v>
          </cell>
          <cell r="Q257">
            <v>161.56672</v>
          </cell>
          <cell r="R257">
            <v>180.95472640000003</v>
          </cell>
          <cell r="S257">
            <v>0</v>
          </cell>
          <cell r="T257">
            <v>0</v>
          </cell>
        </row>
        <row r="258">
          <cell r="A258" t="str">
            <v>011834229</v>
          </cell>
          <cell r="B258" t="str">
            <v>PLATE METAL;3 MM,WD:1.2 M,LG:2.5 M,STL</v>
          </cell>
          <cell r="C258" t="str">
            <v xml:space="preserve"> </v>
          </cell>
          <cell r="D258">
            <v>0</v>
          </cell>
          <cell r="E258">
            <v>0</v>
          </cell>
          <cell r="F258">
            <v>0</v>
          </cell>
          <cell r="G258">
            <v>0</v>
          </cell>
          <cell r="H258">
            <v>0</v>
          </cell>
          <cell r="I258">
            <v>0</v>
          </cell>
          <cell r="J258">
            <v>0</v>
          </cell>
          <cell r="K258">
            <v>0</v>
          </cell>
          <cell r="L258">
            <v>0</v>
          </cell>
          <cell r="M258">
            <v>0</v>
          </cell>
          <cell r="N258">
            <v>114.99999999999999</v>
          </cell>
          <cell r="O258">
            <v>128.79999999999998</v>
          </cell>
          <cell r="P258">
            <v>144.256</v>
          </cell>
          <cell r="Q258">
            <v>161.56672</v>
          </cell>
          <cell r="R258">
            <v>180.95472640000003</v>
          </cell>
          <cell r="S258">
            <v>0</v>
          </cell>
          <cell r="T258">
            <v>0</v>
          </cell>
        </row>
        <row r="259">
          <cell r="A259" t="str">
            <v>011834234</v>
          </cell>
          <cell r="B259" t="str">
            <v>PLATE METAL;12.5 MM,WD:1.2 M,LG:2.5 M</v>
          </cell>
          <cell r="C259" t="str">
            <v xml:space="preserve"> </v>
          </cell>
          <cell r="D259">
            <v>0</v>
          </cell>
          <cell r="E259">
            <v>0</v>
          </cell>
          <cell r="F259">
            <v>0</v>
          </cell>
          <cell r="G259">
            <v>0</v>
          </cell>
          <cell r="H259">
            <v>0</v>
          </cell>
          <cell r="I259">
            <v>0</v>
          </cell>
          <cell r="J259">
            <v>0</v>
          </cell>
          <cell r="K259">
            <v>0</v>
          </cell>
          <cell r="L259">
            <v>0</v>
          </cell>
          <cell r="M259">
            <v>0</v>
          </cell>
          <cell r="N259">
            <v>114.99999999999999</v>
          </cell>
          <cell r="O259">
            <v>128.79999999999998</v>
          </cell>
          <cell r="P259">
            <v>144.256</v>
          </cell>
          <cell r="Q259">
            <v>161.56672</v>
          </cell>
          <cell r="R259">
            <v>180.95472640000003</v>
          </cell>
          <cell r="S259">
            <v>0</v>
          </cell>
          <cell r="T259">
            <v>0</v>
          </cell>
        </row>
        <row r="260">
          <cell r="A260" t="str">
            <v>011834236</v>
          </cell>
          <cell r="B260" t="str">
            <v>PLATE METAL;8 MM,WD:1.2 M,LG:1.8 M,STL</v>
          </cell>
          <cell r="C260" t="str">
            <v xml:space="preserve"> </v>
          </cell>
          <cell r="D260">
            <v>0</v>
          </cell>
          <cell r="E260">
            <v>0</v>
          </cell>
          <cell r="F260">
            <v>0</v>
          </cell>
          <cell r="G260">
            <v>0</v>
          </cell>
          <cell r="H260">
            <v>0</v>
          </cell>
          <cell r="I260">
            <v>0</v>
          </cell>
          <cell r="J260">
            <v>0</v>
          </cell>
          <cell r="K260">
            <v>0</v>
          </cell>
          <cell r="L260">
            <v>0</v>
          </cell>
          <cell r="M260">
            <v>0</v>
          </cell>
          <cell r="N260">
            <v>114.99999999999999</v>
          </cell>
          <cell r="O260">
            <v>128.79999999999998</v>
          </cell>
          <cell r="P260">
            <v>144.256</v>
          </cell>
          <cell r="Q260">
            <v>161.56672</v>
          </cell>
          <cell r="R260">
            <v>180.95472640000003</v>
          </cell>
          <cell r="S260">
            <v>0</v>
          </cell>
          <cell r="T260">
            <v>0</v>
          </cell>
        </row>
        <row r="261">
          <cell r="A261" t="str">
            <v>011834237</v>
          </cell>
          <cell r="B261" t="str">
            <v>PLATE METAL;12 MM,WD:1.2 M,LG:2.5 M,STL</v>
          </cell>
          <cell r="C261" t="str">
            <v xml:space="preserve"> </v>
          </cell>
          <cell r="D261">
            <v>0</v>
          </cell>
          <cell r="E261">
            <v>0</v>
          </cell>
          <cell r="F261">
            <v>0</v>
          </cell>
          <cell r="G261">
            <v>0</v>
          </cell>
          <cell r="H261">
            <v>0</v>
          </cell>
          <cell r="I261">
            <v>0</v>
          </cell>
          <cell r="J261">
            <v>0</v>
          </cell>
          <cell r="K261">
            <v>0</v>
          </cell>
          <cell r="L261">
            <v>0</v>
          </cell>
          <cell r="M261">
            <v>0</v>
          </cell>
          <cell r="N261">
            <v>114.99999999999999</v>
          </cell>
          <cell r="O261">
            <v>128.79999999999998</v>
          </cell>
          <cell r="P261">
            <v>144.256</v>
          </cell>
          <cell r="Q261">
            <v>161.56672</v>
          </cell>
          <cell r="R261">
            <v>180.95472640000003</v>
          </cell>
          <cell r="S261">
            <v>0</v>
          </cell>
          <cell r="T261">
            <v>0</v>
          </cell>
        </row>
        <row r="262">
          <cell r="A262" t="str">
            <v>011834304</v>
          </cell>
          <cell r="B262" t="str">
            <v>PLATE METAL;2 MM,WD:1.2 M,LG:2.5 M,STL</v>
          </cell>
          <cell r="C262" t="str">
            <v xml:space="preserve"> </v>
          </cell>
          <cell r="D262">
            <v>0</v>
          </cell>
          <cell r="E262">
            <v>0</v>
          </cell>
          <cell r="F262">
            <v>0</v>
          </cell>
          <cell r="G262">
            <v>0</v>
          </cell>
          <cell r="H262">
            <v>0</v>
          </cell>
          <cell r="I262">
            <v>0</v>
          </cell>
          <cell r="J262">
            <v>0</v>
          </cell>
          <cell r="K262">
            <v>0</v>
          </cell>
          <cell r="L262">
            <v>0</v>
          </cell>
          <cell r="M262">
            <v>0</v>
          </cell>
          <cell r="N262">
            <v>114.99999999999999</v>
          </cell>
          <cell r="O262">
            <v>128.79999999999998</v>
          </cell>
          <cell r="P262">
            <v>144.256</v>
          </cell>
          <cell r="Q262">
            <v>161.56672</v>
          </cell>
          <cell r="R262">
            <v>180.95472640000003</v>
          </cell>
          <cell r="S262">
            <v>0</v>
          </cell>
          <cell r="T262">
            <v>0</v>
          </cell>
        </row>
        <row r="263">
          <cell r="A263" t="str">
            <v>011834389</v>
          </cell>
          <cell r="B263" t="str">
            <v>PLATE METAL;10 MM,WD:1.2 M,LG:2.5 M,STL</v>
          </cell>
          <cell r="C263" t="str">
            <v xml:space="preserve"> </v>
          </cell>
          <cell r="D263">
            <v>0</v>
          </cell>
          <cell r="E263">
            <v>0</v>
          </cell>
          <cell r="F263">
            <v>0</v>
          </cell>
          <cell r="G263">
            <v>0</v>
          </cell>
          <cell r="H263">
            <v>0</v>
          </cell>
          <cell r="I263">
            <v>0</v>
          </cell>
          <cell r="J263">
            <v>0</v>
          </cell>
          <cell r="K263">
            <v>0</v>
          </cell>
          <cell r="L263">
            <v>0</v>
          </cell>
          <cell r="M263">
            <v>0</v>
          </cell>
          <cell r="N263">
            <v>114.99999999999999</v>
          </cell>
          <cell r="O263">
            <v>128.79999999999998</v>
          </cell>
          <cell r="P263">
            <v>144.256</v>
          </cell>
          <cell r="Q263">
            <v>161.56672</v>
          </cell>
          <cell r="R263">
            <v>180.95472640000003</v>
          </cell>
          <cell r="S263">
            <v>0</v>
          </cell>
          <cell r="T263">
            <v>0</v>
          </cell>
        </row>
        <row r="264">
          <cell r="A264" t="str">
            <v>011834390</v>
          </cell>
          <cell r="B264" t="str">
            <v>PLATE METAL;16 MM,WD:1.2 M,LG:2.5 M,STL</v>
          </cell>
          <cell r="C264" t="str">
            <v xml:space="preserve"> </v>
          </cell>
          <cell r="D264">
            <v>0</v>
          </cell>
          <cell r="E264">
            <v>0</v>
          </cell>
          <cell r="F264">
            <v>0</v>
          </cell>
          <cell r="G264">
            <v>0</v>
          </cell>
          <cell r="H264">
            <v>0</v>
          </cell>
          <cell r="I264">
            <v>0</v>
          </cell>
          <cell r="J264">
            <v>0</v>
          </cell>
          <cell r="K264">
            <v>0</v>
          </cell>
          <cell r="L264">
            <v>0</v>
          </cell>
          <cell r="M264">
            <v>0</v>
          </cell>
          <cell r="N264">
            <v>14462.4</v>
          </cell>
          <cell r="O264">
            <v>16197.888000000001</v>
          </cell>
          <cell r="P264">
            <v>18141.634560000002</v>
          </cell>
          <cell r="Q264">
            <v>20318.630707200005</v>
          </cell>
          <cell r="R264">
            <v>22756.866392064007</v>
          </cell>
          <cell r="S264">
            <v>0</v>
          </cell>
          <cell r="T264">
            <v>0</v>
          </cell>
        </row>
        <row r="265">
          <cell r="A265" t="str">
            <v>011834540</v>
          </cell>
          <cell r="B265" t="str">
            <v>PLATE METAL;6 MM,WD:1.2 M,LG:2.4 M,STL</v>
          </cell>
          <cell r="C265" t="str">
            <v xml:space="preserve"> </v>
          </cell>
          <cell r="D265">
            <v>0</v>
          </cell>
          <cell r="E265">
            <v>0</v>
          </cell>
          <cell r="F265">
            <v>0</v>
          </cell>
          <cell r="G265">
            <v>0</v>
          </cell>
          <cell r="H265">
            <v>0</v>
          </cell>
          <cell r="I265">
            <v>0</v>
          </cell>
          <cell r="J265">
            <v>0</v>
          </cell>
          <cell r="K265">
            <v>0</v>
          </cell>
          <cell r="L265">
            <v>0</v>
          </cell>
          <cell r="M265">
            <v>0</v>
          </cell>
          <cell r="N265">
            <v>114.99999999999999</v>
          </cell>
          <cell r="O265">
            <v>128.79999999999998</v>
          </cell>
          <cell r="P265">
            <v>144.256</v>
          </cell>
          <cell r="Q265">
            <v>161.56672</v>
          </cell>
          <cell r="R265">
            <v>180.95472640000003</v>
          </cell>
          <cell r="S265">
            <v>0</v>
          </cell>
          <cell r="T265">
            <v>0</v>
          </cell>
        </row>
        <row r="266">
          <cell r="A266" t="str">
            <v>011835058</v>
          </cell>
          <cell r="B266" t="str">
            <v>PLATE METAL;4 MM,WD:1.2 M,LG:3 M,STL</v>
          </cell>
          <cell r="C266" t="str">
            <v xml:space="preserve"> </v>
          </cell>
          <cell r="D266">
            <v>0</v>
          </cell>
          <cell r="E266">
            <v>0</v>
          </cell>
          <cell r="F266">
            <v>0</v>
          </cell>
          <cell r="G266">
            <v>0</v>
          </cell>
          <cell r="H266">
            <v>0</v>
          </cell>
          <cell r="I266">
            <v>0</v>
          </cell>
          <cell r="J266">
            <v>0</v>
          </cell>
          <cell r="K266">
            <v>0</v>
          </cell>
          <cell r="L266">
            <v>0</v>
          </cell>
          <cell r="M266">
            <v>0</v>
          </cell>
          <cell r="N266">
            <v>114.99999999999999</v>
          </cell>
          <cell r="O266">
            <v>128.79999999999998</v>
          </cell>
          <cell r="P266">
            <v>144.256</v>
          </cell>
          <cell r="Q266">
            <v>161.56672</v>
          </cell>
          <cell r="R266">
            <v>180.95472640000003</v>
          </cell>
          <cell r="S266">
            <v>0</v>
          </cell>
          <cell r="T266">
            <v>0</v>
          </cell>
        </row>
        <row r="267">
          <cell r="A267" t="str">
            <v>011835060</v>
          </cell>
          <cell r="B267" t="str">
            <v>PLATE METAL;3 MM,WD:1.2 M,LG:4 M,STL</v>
          </cell>
          <cell r="C267" t="str">
            <v xml:space="preserve"> </v>
          </cell>
          <cell r="D267">
            <v>0</v>
          </cell>
          <cell r="E267">
            <v>0</v>
          </cell>
          <cell r="F267">
            <v>0</v>
          </cell>
          <cell r="G267">
            <v>0</v>
          </cell>
          <cell r="H267">
            <v>0</v>
          </cell>
          <cell r="I267">
            <v>0</v>
          </cell>
          <cell r="J267">
            <v>0</v>
          </cell>
          <cell r="K267">
            <v>0</v>
          </cell>
          <cell r="L267">
            <v>0</v>
          </cell>
          <cell r="M267">
            <v>0</v>
          </cell>
          <cell r="N267">
            <v>114.99999999999999</v>
          </cell>
          <cell r="O267">
            <v>128.79999999999998</v>
          </cell>
          <cell r="P267">
            <v>144.256</v>
          </cell>
          <cell r="Q267">
            <v>161.56672</v>
          </cell>
          <cell r="R267">
            <v>180.95472640000003</v>
          </cell>
          <cell r="S267">
            <v>0</v>
          </cell>
          <cell r="T267">
            <v>0</v>
          </cell>
        </row>
        <row r="268">
          <cell r="A268" t="str">
            <v>011837096</v>
          </cell>
          <cell r="B268" t="str">
            <v>SHEET METAL;THK:2 MM,WD:1.5 M,LG:3 M</v>
          </cell>
          <cell r="C268" t="str">
            <v xml:space="preserve"> </v>
          </cell>
          <cell r="D268">
            <v>0</v>
          </cell>
          <cell r="E268">
            <v>0</v>
          </cell>
          <cell r="F268">
            <v>0</v>
          </cell>
          <cell r="G268">
            <v>0</v>
          </cell>
          <cell r="H268">
            <v>0</v>
          </cell>
          <cell r="I268">
            <v>0</v>
          </cell>
          <cell r="J268">
            <v>0</v>
          </cell>
          <cell r="K268">
            <v>0</v>
          </cell>
          <cell r="L268">
            <v>0</v>
          </cell>
          <cell r="M268">
            <v>0</v>
          </cell>
          <cell r="N268">
            <v>1485.202</v>
          </cell>
          <cell r="O268">
            <v>1663.4262400000002</v>
          </cell>
          <cell r="P268">
            <v>1863.0373888000004</v>
          </cell>
          <cell r="Q268">
            <v>2086.6018754560005</v>
          </cell>
          <cell r="R268">
            <v>2336.9941005107207</v>
          </cell>
          <cell r="S268">
            <v>0</v>
          </cell>
          <cell r="T268">
            <v>0</v>
          </cell>
        </row>
        <row r="269">
          <cell r="A269" t="str">
            <v>011837271</v>
          </cell>
          <cell r="B269" t="str">
            <v>PLATE METAL;6 MM,WD:1.5 M,LG:6 M,STL</v>
          </cell>
          <cell r="C269" t="str">
            <v xml:space="preserve"> </v>
          </cell>
          <cell r="D269">
            <v>0</v>
          </cell>
          <cell r="E269">
            <v>0</v>
          </cell>
          <cell r="F269">
            <v>0</v>
          </cell>
          <cell r="G269">
            <v>0</v>
          </cell>
          <cell r="H269">
            <v>0</v>
          </cell>
          <cell r="I269">
            <v>0</v>
          </cell>
          <cell r="J269">
            <v>0</v>
          </cell>
          <cell r="K269">
            <v>0</v>
          </cell>
          <cell r="L269">
            <v>0</v>
          </cell>
          <cell r="M269">
            <v>0</v>
          </cell>
          <cell r="N269">
            <v>5175</v>
          </cell>
          <cell r="O269">
            <v>5796.0000000000009</v>
          </cell>
          <cell r="P269">
            <v>6491.5200000000013</v>
          </cell>
          <cell r="Q269">
            <v>7270.5024000000021</v>
          </cell>
          <cell r="R269">
            <v>8142.9626880000033</v>
          </cell>
          <cell r="S269">
            <v>0</v>
          </cell>
          <cell r="T269">
            <v>0</v>
          </cell>
        </row>
        <row r="270">
          <cell r="A270" t="str">
            <v>011837661</v>
          </cell>
          <cell r="B270" t="str">
            <v>SHEET METAL;SUPRAFORM,8 MM,WD:1.5 M,STL</v>
          </cell>
          <cell r="C270" t="str">
            <v xml:space="preserve"> </v>
          </cell>
          <cell r="D270">
            <v>0</v>
          </cell>
          <cell r="E270">
            <v>0</v>
          </cell>
          <cell r="F270">
            <v>0</v>
          </cell>
          <cell r="G270">
            <v>0</v>
          </cell>
          <cell r="H270">
            <v>0</v>
          </cell>
          <cell r="I270">
            <v>0</v>
          </cell>
          <cell r="J270">
            <v>0</v>
          </cell>
          <cell r="K270">
            <v>0</v>
          </cell>
          <cell r="L270">
            <v>0</v>
          </cell>
          <cell r="M270">
            <v>0</v>
          </cell>
          <cell r="N270">
            <v>5501.0249999999996</v>
          </cell>
          <cell r="O270">
            <v>6161.1480000000001</v>
          </cell>
          <cell r="P270">
            <v>6900.4857600000005</v>
          </cell>
          <cell r="Q270">
            <v>7728.5440512000014</v>
          </cell>
          <cell r="R270">
            <v>8655.9693373440023</v>
          </cell>
          <cell r="S270">
            <v>0</v>
          </cell>
          <cell r="T270">
            <v>0</v>
          </cell>
        </row>
        <row r="271">
          <cell r="A271" t="str">
            <v>011839547</v>
          </cell>
          <cell r="B271" t="str">
            <v>PLATE METAL;16 MM,WD:1.2 M,LG:6 M,STL</v>
          </cell>
          <cell r="C271" t="str">
            <v xml:space="preserve"> </v>
          </cell>
          <cell r="D271">
            <v>0</v>
          </cell>
          <cell r="E271">
            <v>0</v>
          </cell>
          <cell r="F271">
            <v>0</v>
          </cell>
          <cell r="G271">
            <v>0</v>
          </cell>
          <cell r="H271">
            <v>0</v>
          </cell>
          <cell r="I271">
            <v>0</v>
          </cell>
          <cell r="J271">
            <v>0</v>
          </cell>
          <cell r="K271">
            <v>0</v>
          </cell>
          <cell r="L271">
            <v>0</v>
          </cell>
          <cell r="M271">
            <v>0</v>
          </cell>
          <cell r="N271">
            <v>17784.0255</v>
          </cell>
          <cell r="O271">
            <v>19918.108560000001</v>
          </cell>
          <cell r="P271">
            <v>22308.281587200003</v>
          </cell>
          <cell r="Q271">
            <v>24985.275377664006</v>
          </cell>
          <cell r="R271">
            <v>27983.50842298369</v>
          </cell>
          <cell r="S271">
            <v>0</v>
          </cell>
          <cell r="T271">
            <v>0</v>
          </cell>
        </row>
        <row r="272">
          <cell r="A272" t="str">
            <v>011840135</v>
          </cell>
          <cell r="B272" t="str">
            <v>CHANNEL STRUCTURAL;PARALLEL,U,200 MM,6 M</v>
          </cell>
          <cell r="C272" t="str">
            <v xml:space="preserve"> </v>
          </cell>
          <cell r="D272">
            <v>0</v>
          </cell>
          <cell r="E272">
            <v>0</v>
          </cell>
          <cell r="F272">
            <v>0</v>
          </cell>
          <cell r="G272">
            <v>0</v>
          </cell>
          <cell r="H272">
            <v>0</v>
          </cell>
          <cell r="I272">
            <v>0</v>
          </cell>
          <cell r="J272">
            <v>0</v>
          </cell>
          <cell r="K272">
            <v>0</v>
          </cell>
          <cell r="L272">
            <v>0</v>
          </cell>
          <cell r="M272">
            <v>0</v>
          </cell>
          <cell r="N272">
            <v>5175</v>
          </cell>
          <cell r="O272">
            <v>5796.0000000000009</v>
          </cell>
          <cell r="P272">
            <v>6491.5200000000013</v>
          </cell>
          <cell r="Q272">
            <v>7270.5024000000021</v>
          </cell>
          <cell r="R272">
            <v>8142.9626880000033</v>
          </cell>
          <cell r="S272">
            <v>0</v>
          </cell>
          <cell r="T272">
            <v>0</v>
          </cell>
        </row>
        <row r="273">
          <cell r="A273" t="str">
            <v>011840238</v>
          </cell>
          <cell r="B273" t="str">
            <v>CHANNEL STRUCTURAL;PARALLEL,U,120 MM,6 M</v>
          </cell>
          <cell r="C273" t="str">
            <v xml:space="preserve"> </v>
          </cell>
          <cell r="D273">
            <v>0</v>
          </cell>
          <cell r="E273">
            <v>0</v>
          </cell>
          <cell r="F273">
            <v>0</v>
          </cell>
          <cell r="G273">
            <v>0</v>
          </cell>
          <cell r="H273">
            <v>0</v>
          </cell>
          <cell r="I273">
            <v>0</v>
          </cell>
          <cell r="J273">
            <v>0</v>
          </cell>
          <cell r="K273">
            <v>0</v>
          </cell>
          <cell r="L273">
            <v>0</v>
          </cell>
          <cell r="M273">
            <v>0</v>
          </cell>
          <cell r="N273">
            <v>5175</v>
          </cell>
          <cell r="O273">
            <v>5796.0000000000009</v>
          </cell>
          <cell r="P273">
            <v>6491.5200000000013</v>
          </cell>
          <cell r="Q273">
            <v>7270.5024000000021</v>
          </cell>
          <cell r="R273">
            <v>8142.9626880000033</v>
          </cell>
          <cell r="S273">
            <v>0</v>
          </cell>
          <cell r="T273">
            <v>0</v>
          </cell>
        </row>
        <row r="274">
          <cell r="A274" t="str">
            <v>077500040</v>
          </cell>
          <cell r="B274" t="str">
            <v>PLATE METAL;25 MM,WD:1.2 M,LG:2.5 M,STL</v>
          </cell>
          <cell r="C274" t="str">
            <v xml:space="preserve"> </v>
          </cell>
          <cell r="D274">
            <v>0</v>
          </cell>
          <cell r="E274">
            <v>0</v>
          </cell>
          <cell r="F274">
            <v>0</v>
          </cell>
          <cell r="G274">
            <v>0</v>
          </cell>
          <cell r="H274">
            <v>0</v>
          </cell>
          <cell r="I274">
            <v>0</v>
          </cell>
          <cell r="J274">
            <v>0</v>
          </cell>
          <cell r="K274">
            <v>0</v>
          </cell>
          <cell r="L274">
            <v>0</v>
          </cell>
          <cell r="M274">
            <v>0</v>
          </cell>
          <cell r="N274">
            <v>8049.9999999999991</v>
          </cell>
          <cell r="O274">
            <v>9016</v>
          </cell>
          <cell r="P274">
            <v>10097.92</v>
          </cell>
          <cell r="Q274">
            <v>11309.670400000001</v>
          </cell>
          <cell r="R274">
            <v>12666.830848000001</v>
          </cell>
          <cell r="S274">
            <v>0</v>
          </cell>
          <cell r="T274">
            <v>0</v>
          </cell>
        </row>
        <row r="275">
          <cell r="A275" t="str">
            <v>077500043</v>
          </cell>
          <cell r="B275" t="str">
            <v>PLATE METAL;10 MM,WD:1.2 M,LG:2.5 M,STL</v>
          </cell>
          <cell r="C275" t="str">
            <v xml:space="preserve"> </v>
          </cell>
          <cell r="D275">
            <v>0</v>
          </cell>
          <cell r="E275">
            <v>0</v>
          </cell>
          <cell r="F275">
            <v>0</v>
          </cell>
          <cell r="G275">
            <v>0</v>
          </cell>
          <cell r="H275">
            <v>0</v>
          </cell>
          <cell r="I275">
            <v>0</v>
          </cell>
          <cell r="J275">
            <v>0</v>
          </cell>
          <cell r="K275">
            <v>0</v>
          </cell>
          <cell r="L275">
            <v>0</v>
          </cell>
          <cell r="M275">
            <v>0</v>
          </cell>
          <cell r="N275">
            <v>3329.2499999999995</v>
          </cell>
          <cell r="O275">
            <v>3728.7599999999998</v>
          </cell>
          <cell r="P275">
            <v>4176.2111999999997</v>
          </cell>
          <cell r="Q275">
            <v>4677.3565440000002</v>
          </cell>
          <cell r="R275">
            <v>5238.6393292800003</v>
          </cell>
          <cell r="S275">
            <v>0</v>
          </cell>
          <cell r="T275">
            <v>0</v>
          </cell>
        </row>
        <row r="276">
          <cell r="A276" t="str">
            <v>077500044</v>
          </cell>
          <cell r="B276" t="str">
            <v>PLATE METAL;12 MM,WD:1.2 M,LG:2.5 M,STL</v>
          </cell>
          <cell r="C276" t="str">
            <v xml:space="preserve"> </v>
          </cell>
          <cell r="D276">
            <v>0</v>
          </cell>
          <cell r="E276">
            <v>0</v>
          </cell>
          <cell r="F276">
            <v>0</v>
          </cell>
          <cell r="G276">
            <v>0</v>
          </cell>
          <cell r="H276">
            <v>0</v>
          </cell>
          <cell r="I276">
            <v>0</v>
          </cell>
          <cell r="J276">
            <v>0</v>
          </cell>
          <cell r="K276">
            <v>0</v>
          </cell>
          <cell r="L276">
            <v>0</v>
          </cell>
          <cell r="M276">
            <v>0</v>
          </cell>
          <cell r="N276">
            <v>4628.75</v>
          </cell>
          <cell r="O276">
            <v>5184.2000000000007</v>
          </cell>
          <cell r="P276">
            <v>5806.304000000001</v>
          </cell>
          <cell r="Q276">
            <v>6503.0604800000019</v>
          </cell>
          <cell r="R276">
            <v>7283.4277376000027</v>
          </cell>
          <cell r="S276">
            <v>0</v>
          </cell>
          <cell r="T276">
            <v>0</v>
          </cell>
        </row>
        <row r="277">
          <cell r="A277" t="str">
            <v>077500048</v>
          </cell>
          <cell r="B277" t="str">
            <v>PLATE METAL;6 MM,WD:1.2 M,LG:2.5 M,STL</v>
          </cell>
          <cell r="C277" t="str">
            <v xml:space="preserve"> </v>
          </cell>
          <cell r="D277">
            <v>0</v>
          </cell>
          <cell r="E277">
            <v>0</v>
          </cell>
          <cell r="F277">
            <v>0</v>
          </cell>
          <cell r="G277">
            <v>0</v>
          </cell>
          <cell r="H277">
            <v>0</v>
          </cell>
          <cell r="I277">
            <v>0</v>
          </cell>
          <cell r="J277">
            <v>0</v>
          </cell>
          <cell r="K277">
            <v>0</v>
          </cell>
          <cell r="L277">
            <v>0</v>
          </cell>
          <cell r="M277">
            <v>0</v>
          </cell>
          <cell r="N277">
            <v>1420.2729999999999</v>
          </cell>
          <cell r="O277">
            <v>1590.7057600000001</v>
          </cell>
          <cell r="P277">
            <v>1781.5904512000002</v>
          </cell>
          <cell r="Q277">
            <v>1995.3813053440003</v>
          </cell>
          <cell r="R277">
            <v>2234.8270619852806</v>
          </cell>
          <cell r="S277">
            <v>0</v>
          </cell>
          <cell r="T277">
            <v>0</v>
          </cell>
        </row>
        <row r="278">
          <cell r="A278" t="str">
            <v>077500049</v>
          </cell>
          <cell r="B278" t="str">
            <v>PLATE METAL;3 MM,WD:1.2 M,LG:2.5 M,STL</v>
          </cell>
          <cell r="C278" t="str">
            <v xml:space="preserve"> </v>
          </cell>
          <cell r="D278">
            <v>0</v>
          </cell>
          <cell r="E278">
            <v>0</v>
          </cell>
          <cell r="F278">
            <v>0</v>
          </cell>
          <cell r="G278">
            <v>0</v>
          </cell>
          <cell r="H278">
            <v>0</v>
          </cell>
          <cell r="I278">
            <v>0</v>
          </cell>
          <cell r="J278">
            <v>0</v>
          </cell>
          <cell r="K278">
            <v>0</v>
          </cell>
          <cell r="L278">
            <v>0</v>
          </cell>
          <cell r="M278">
            <v>0</v>
          </cell>
          <cell r="N278">
            <v>3970.95</v>
          </cell>
          <cell r="O278">
            <v>4447.4639999999999</v>
          </cell>
          <cell r="P278">
            <v>4981.1596800000007</v>
          </cell>
          <cell r="Q278">
            <v>5578.8988416000011</v>
          </cell>
          <cell r="R278">
            <v>6248.3667025920022</v>
          </cell>
          <cell r="S278">
            <v>0</v>
          </cell>
          <cell r="T278">
            <v>0</v>
          </cell>
        </row>
        <row r="279">
          <cell r="A279" t="str">
            <v>111000334</v>
          </cell>
          <cell r="B279" t="str">
            <v>BAR METAL;DIA 20 MM X LG 6 M,RND</v>
          </cell>
          <cell r="C279" t="str">
            <v xml:space="preserve"> </v>
          </cell>
          <cell r="D279">
            <v>0</v>
          </cell>
          <cell r="E279">
            <v>0</v>
          </cell>
          <cell r="F279">
            <v>0</v>
          </cell>
          <cell r="G279">
            <v>0</v>
          </cell>
          <cell r="H279">
            <v>0</v>
          </cell>
          <cell r="I279">
            <v>0</v>
          </cell>
          <cell r="J279">
            <v>0</v>
          </cell>
          <cell r="K279">
            <v>0</v>
          </cell>
          <cell r="L279">
            <v>0</v>
          </cell>
          <cell r="M279">
            <v>0</v>
          </cell>
          <cell r="N279">
            <v>26.967499999999998</v>
          </cell>
          <cell r="O279">
            <v>30.203600000000002</v>
          </cell>
          <cell r="P279">
            <v>33.828032000000007</v>
          </cell>
          <cell r="Q279">
            <v>37.887395840000011</v>
          </cell>
          <cell r="R279">
            <v>42.433883340800016</v>
          </cell>
          <cell r="S279">
            <v>0</v>
          </cell>
          <cell r="T279">
            <v>0</v>
          </cell>
        </row>
        <row r="280">
          <cell r="A280" t="str">
            <v>611000007</v>
          </cell>
          <cell r="B280" t="str">
            <v>BAR METAL;OD 34 MM X LG 5 M,RND,PEELED</v>
          </cell>
          <cell r="C280" t="str">
            <v xml:space="preserve"> </v>
          </cell>
          <cell r="D280">
            <v>0</v>
          </cell>
          <cell r="E280">
            <v>0</v>
          </cell>
          <cell r="F280">
            <v>0</v>
          </cell>
          <cell r="G280">
            <v>0</v>
          </cell>
          <cell r="H280">
            <v>0</v>
          </cell>
          <cell r="I280">
            <v>0</v>
          </cell>
          <cell r="J280">
            <v>0</v>
          </cell>
          <cell r="K280">
            <v>0</v>
          </cell>
          <cell r="L280">
            <v>0</v>
          </cell>
          <cell r="M280">
            <v>0</v>
          </cell>
          <cell r="N280">
            <v>119.81849999999999</v>
          </cell>
          <cell r="O280">
            <v>134.19672</v>
          </cell>
          <cell r="P280">
            <v>150.30032640000002</v>
          </cell>
          <cell r="Q280">
            <v>168.33636556800005</v>
          </cell>
          <cell r="R280">
            <v>188.53672943616007</v>
          </cell>
          <cell r="S280">
            <v>0</v>
          </cell>
          <cell r="T280">
            <v>0</v>
          </cell>
        </row>
        <row r="281">
          <cell r="A281" t="str">
            <v>611000188</v>
          </cell>
          <cell r="B281" t="str">
            <v>BAR METAL;OD 15.5 MM X LG 5 M,RND,BLACK</v>
          </cell>
          <cell r="C281" t="str">
            <v xml:space="preserve"> </v>
          </cell>
          <cell r="D281">
            <v>0</v>
          </cell>
          <cell r="E281">
            <v>0</v>
          </cell>
          <cell r="F281">
            <v>0</v>
          </cell>
          <cell r="G281">
            <v>0</v>
          </cell>
          <cell r="H281">
            <v>0</v>
          </cell>
          <cell r="I281">
            <v>0</v>
          </cell>
          <cell r="J281">
            <v>0</v>
          </cell>
          <cell r="K281">
            <v>0</v>
          </cell>
          <cell r="L281">
            <v>0</v>
          </cell>
          <cell r="M281">
            <v>0</v>
          </cell>
          <cell r="N281">
            <v>31.164999999999999</v>
          </cell>
          <cell r="O281">
            <v>34.904800000000002</v>
          </cell>
          <cell r="P281">
            <v>39.093376000000006</v>
          </cell>
          <cell r="Q281">
            <v>43.784581120000013</v>
          </cell>
          <cell r="R281">
            <v>49.038730854400022</v>
          </cell>
          <cell r="S281">
            <v>0</v>
          </cell>
          <cell r="T281">
            <v>0</v>
          </cell>
        </row>
        <row r="282">
          <cell r="A282" t="str">
            <v>611000252</v>
          </cell>
          <cell r="B282" t="str">
            <v>PLATE METAL;10 MM,WD:2.5 M,LG:1.29 M,STL</v>
          </cell>
          <cell r="C282" t="str">
            <v xml:space="preserve"> </v>
          </cell>
          <cell r="D282">
            <v>0</v>
          </cell>
          <cell r="E282">
            <v>0</v>
          </cell>
          <cell r="F282">
            <v>0</v>
          </cell>
          <cell r="G282">
            <v>0</v>
          </cell>
          <cell r="H282">
            <v>0</v>
          </cell>
          <cell r="I282">
            <v>0</v>
          </cell>
          <cell r="J282">
            <v>0</v>
          </cell>
          <cell r="K282">
            <v>0</v>
          </cell>
          <cell r="L282">
            <v>0</v>
          </cell>
          <cell r="M282">
            <v>0</v>
          </cell>
          <cell r="N282">
            <v>4602.0584999999992</v>
          </cell>
          <cell r="O282">
            <v>5154.3055199999999</v>
          </cell>
          <cell r="P282">
            <v>5772.8221824000002</v>
          </cell>
          <cell r="Q282">
            <v>6465.5608442880011</v>
          </cell>
          <cell r="R282">
            <v>7241.4281456025619</v>
          </cell>
          <cell r="S282">
            <v>0</v>
          </cell>
          <cell r="T282">
            <v>0</v>
          </cell>
        </row>
        <row r="283">
          <cell r="A283" t="str">
            <v>611000254</v>
          </cell>
          <cell r="B283" t="str">
            <v>PLATE METAL;6 MM,WD:1.29 M,LG:2.5 M,STL</v>
          </cell>
          <cell r="C283" t="str">
            <v xml:space="preserve"> </v>
          </cell>
          <cell r="D283">
            <v>0</v>
          </cell>
          <cell r="E283">
            <v>0</v>
          </cell>
          <cell r="F283">
            <v>0</v>
          </cell>
          <cell r="G283">
            <v>0</v>
          </cell>
          <cell r="H283">
            <v>0</v>
          </cell>
          <cell r="I283">
            <v>0</v>
          </cell>
          <cell r="J283">
            <v>0</v>
          </cell>
          <cell r="K283">
            <v>0</v>
          </cell>
          <cell r="L283">
            <v>0</v>
          </cell>
          <cell r="M283">
            <v>0</v>
          </cell>
          <cell r="N283">
            <v>2751.9845</v>
          </cell>
          <cell r="O283">
            <v>3082.2226400000004</v>
          </cell>
          <cell r="P283">
            <v>3452.0893568000006</v>
          </cell>
          <cell r="Q283">
            <v>3866.3400796160008</v>
          </cell>
          <cell r="R283">
            <v>4330.300889169921</v>
          </cell>
          <cell r="S283">
            <v>0</v>
          </cell>
          <cell r="T283">
            <v>0</v>
          </cell>
        </row>
        <row r="284">
          <cell r="A284" t="str">
            <v>711050271</v>
          </cell>
          <cell r="B284" t="str">
            <v>BAR METAL</v>
          </cell>
          <cell r="C284" t="str">
            <v xml:space="preserve"> </v>
          </cell>
          <cell r="D284">
            <v>0</v>
          </cell>
          <cell r="E284">
            <v>0</v>
          </cell>
          <cell r="F284">
            <v>0.15</v>
          </cell>
          <cell r="G284">
            <v>1.9725720000000002</v>
          </cell>
          <cell r="H284">
            <v>0.15</v>
          </cell>
          <cell r="I284">
            <v>2.2092806400000002</v>
          </cell>
          <cell r="J284">
            <v>0.38</v>
          </cell>
          <cell r="K284">
            <v>6.2684656025600018</v>
          </cell>
          <cell r="L284">
            <v>0.38</v>
          </cell>
          <cell r="M284">
            <v>7.0206814748672022</v>
          </cell>
          <cell r="N284">
            <v>11.7415</v>
          </cell>
          <cell r="O284">
            <v>13.150480000000002</v>
          </cell>
          <cell r="P284">
            <v>14.728537600000003</v>
          </cell>
          <cell r="Q284">
            <v>16.495962112000004</v>
          </cell>
          <cell r="R284">
            <v>18.475477565440006</v>
          </cell>
          <cell r="S284">
            <v>18</v>
          </cell>
          <cell r="T284">
            <v>1.06</v>
          </cell>
        </row>
        <row r="285">
          <cell r="A285" t="str">
            <v>011003050</v>
          </cell>
          <cell r="B285" t="str">
            <v>BAR METAL;DIA 28 MM X LG 6 M,RND,BLACK</v>
          </cell>
          <cell r="C285" t="str">
            <v xml:space="preserve"> </v>
          </cell>
          <cell r="D285">
            <v>0.2</v>
          </cell>
          <cell r="E285">
            <v>22.0547</v>
          </cell>
          <cell r="F285">
            <v>5.9200000000000008</v>
          </cell>
          <cell r="G285">
            <v>731.15741440000022</v>
          </cell>
          <cell r="H285">
            <v>2.8000000000000003</v>
          </cell>
          <cell r="I285">
            <v>387.3158195200001</v>
          </cell>
          <cell r="J285">
            <v>2.8000000000000003</v>
          </cell>
          <cell r="K285">
            <v>433.79371786240017</v>
          </cell>
          <cell r="L285">
            <v>1.4000000000000001</v>
          </cell>
          <cell r="M285">
            <v>242.92448200294413</v>
          </cell>
          <cell r="N285">
            <v>110.2735</v>
          </cell>
          <cell r="O285">
            <v>123.50632000000002</v>
          </cell>
          <cell r="P285">
            <v>138.32707840000003</v>
          </cell>
          <cell r="Q285">
            <v>154.92632780800005</v>
          </cell>
          <cell r="R285">
            <v>173.51748714496009</v>
          </cell>
          <cell r="S285">
            <v>30</v>
          </cell>
          <cell r="T285">
            <v>13.120000000000003</v>
          </cell>
        </row>
        <row r="286">
          <cell r="A286" t="str">
            <v>811300098</v>
          </cell>
          <cell r="B286" t="str">
            <v>PLATE STEEL (3CR12) 6X1250X2500 NO1FIN</v>
          </cell>
          <cell r="C286" t="str">
            <v xml:space="preserve"> </v>
          </cell>
          <cell r="D286">
            <v>0</v>
          </cell>
          <cell r="E286">
            <v>0</v>
          </cell>
          <cell r="F286">
            <v>0.6</v>
          </cell>
          <cell r="G286">
            <v>1133.6976</v>
          </cell>
          <cell r="H286">
            <v>0.6</v>
          </cell>
          <cell r="I286">
            <v>1269.7413120000001</v>
          </cell>
          <cell r="J286">
            <v>0</v>
          </cell>
          <cell r="K286">
            <v>0</v>
          </cell>
          <cell r="L286">
            <v>0</v>
          </cell>
          <cell r="M286">
            <v>0</v>
          </cell>
          <cell r="N286">
            <v>1687.05</v>
          </cell>
          <cell r="O286">
            <v>1889.4960000000001</v>
          </cell>
          <cell r="P286">
            <v>2116.2355200000002</v>
          </cell>
          <cell r="Q286">
            <v>2370.1837824000004</v>
          </cell>
          <cell r="R286">
            <v>2654.6058362880008</v>
          </cell>
          <cell r="S286">
            <v>1.667</v>
          </cell>
          <cell r="T286">
            <v>1.2</v>
          </cell>
        </row>
        <row r="287">
          <cell r="A287" t="str">
            <v>077770193</v>
          </cell>
          <cell r="B287" t="str">
            <v>PIPE METAL;SMLS,PIPE SZ:OD 60.3 MM</v>
          </cell>
          <cell r="C287" t="str">
            <v xml:space="preserve"> </v>
          </cell>
          <cell r="D287">
            <v>2.8000000000000003</v>
          </cell>
          <cell r="E287">
            <v>418.6</v>
          </cell>
          <cell r="F287">
            <v>2.8000000000000003</v>
          </cell>
          <cell r="G287">
            <v>468.83200000000011</v>
          </cell>
          <cell r="H287">
            <v>2.8000000000000003</v>
          </cell>
          <cell r="I287">
            <v>525.09184000000016</v>
          </cell>
          <cell r="J287">
            <v>0</v>
          </cell>
          <cell r="K287">
            <v>0</v>
          </cell>
          <cell r="L287">
            <v>0</v>
          </cell>
          <cell r="M287">
            <v>0</v>
          </cell>
          <cell r="N287">
            <v>149.5</v>
          </cell>
          <cell r="O287">
            <v>167.44000000000003</v>
          </cell>
          <cell r="P287">
            <v>187.53280000000004</v>
          </cell>
          <cell r="Q287">
            <v>210.03673600000008</v>
          </cell>
          <cell r="R287">
            <v>235.2411443200001</v>
          </cell>
          <cell r="S287">
            <v>12</v>
          </cell>
          <cell r="T287">
            <v>8.4</v>
          </cell>
        </row>
        <row r="288">
          <cell r="A288" t="str">
            <v>312200005</v>
          </cell>
          <cell r="B288" t="str">
            <v>SHEET METAL;THK 1.6 MM,WD 1.5 M,LG 3 M</v>
          </cell>
          <cell r="C288" t="str">
            <v xml:space="preserve"> </v>
          </cell>
          <cell r="D288">
            <v>0.72499999999999998</v>
          </cell>
          <cell r="E288">
            <v>850.42499999999995</v>
          </cell>
          <cell r="F288">
            <v>0.41000000000000003</v>
          </cell>
          <cell r="G288">
            <v>538.64160000000015</v>
          </cell>
          <cell r="H288">
            <v>0.08</v>
          </cell>
          <cell r="I288">
            <v>117.71289600000004</v>
          </cell>
          <cell r="J288">
            <v>0.08</v>
          </cell>
          <cell r="K288">
            <v>131.83844352000006</v>
          </cell>
          <cell r="L288">
            <v>0</v>
          </cell>
          <cell r="M288">
            <v>0</v>
          </cell>
          <cell r="N288">
            <v>1173</v>
          </cell>
          <cell r="O288">
            <v>1313.7600000000002</v>
          </cell>
          <cell r="P288">
            <v>1471.4112000000005</v>
          </cell>
          <cell r="Q288">
            <v>1647.9805440000007</v>
          </cell>
          <cell r="R288">
            <v>1845.738209280001</v>
          </cell>
          <cell r="S288">
            <v>2</v>
          </cell>
          <cell r="T288">
            <v>1.2950000000000002</v>
          </cell>
        </row>
        <row r="289">
          <cell r="A289" t="str">
            <v>111000387</v>
          </cell>
          <cell r="B289" t="str">
            <v>BAR METAL,FLAT STEEL 30X8 C/Q</v>
          </cell>
          <cell r="C289" t="str">
            <v xml:space="preserve"> </v>
          </cell>
          <cell r="D289">
            <v>15</v>
          </cell>
          <cell r="E289">
            <v>413.99999999999994</v>
          </cell>
          <cell r="F289">
            <v>7.5</v>
          </cell>
          <cell r="G289">
            <v>231.84</v>
          </cell>
          <cell r="H289">
            <v>3</v>
          </cell>
          <cell r="I289">
            <v>103.86431999999999</v>
          </cell>
          <cell r="J289">
            <v>0</v>
          </cell>
          <cell r="K289">
            <v>0</v>
          </cell>
          <cell r="L289">
            <v>0</v>
          </cell>
          <cell r="M289">
            <v>0</v>
          </cell>
          <cell r="N289">
            <v>27.599999999999998</v>
          </cell>
          <cell r="O289">
            <v>30.911999999999999</v>
          </cell>
          <cell r="P289">
            <v>34.62144</v>
          </cell>
          <cell r="Q289">
            <v>38.776012800000004</v>
          </cell>
          <cell r="R289">
            <v>43.429134336000011</v>
          </cell>
          <cell r="S289">
            <v>34</v>
          </cell>
          <cell r="T289">
            <v>25.5</v>
          </cell>
        </row>
        <row r="290">
          <cell r="A290" t="str">
            <v>011202352</v>
          </cell>
          <cell r="B290" t="str">
            <v>TUBE METAL;SQ,25 MM,WALL THK:3 MM,STL</v>
          </cell>
          <cell r="C290" t="str">
            <v xml:space="preserve"> </v>
          </cell>
          <cell r="D290">
            <v>0</v>
          </cell>
          <cell r="E290">
            <v>0</v>
          </cell>
          <cell r="F290">
            <v>0</v>
          </cell>
          <cell r="G290">
            <v>0</v>
          </cell>
          <cell r="H290">
            <v>0</v>
          </cell>
          <cell r="I290">
            <v>0</v>
          </cell>
          <cell r="J290">
            <v>0</v>
          </cell>
          <cell r="K290">
            <v>0</v>
          </cell>
          <cell r="L290">
            <v>0</v>
          </cell>
          <cell r="M290">
            <v>0</v>
          </cell>
          <cell r="N290">
            <v>35.074999999999996</v>
          </cell>
          <cell r="O290">
            <v>39.283999999999999</v>
          </cell>
          <cell r="P290">
            <v>43.998080000000002</v>
          </cell>
          <cell r="Q290">
            <v>49.277849600000003</v>
          </cell>
          <cell r="R290">
            <v>55.191191552000006</v>
          </cell>
          <cell r="S290">
            <v>12</v>
          </cell>
          <cell r="T290">
            <v>0</v>
          </cell>
        </row>
        <row r="291">
          <cell r="A291" t="str">
            <v>011834238</v>
          </cell>
          <cell r="B291" t="str">
            <v>PLATE METAL;8 MM,WD:1.2 M,LG:2.5 M,STL</v>
          </cell>
          <cell r="C291" t="str">
            <v xml:space="preserve"> </v>
          </cell>
          <cell r="D291">
            <v>0</v>
          </cell>
          <cell r="E291">
            <v>0</v>
          </cell>
          <cell r="F291">
            <v>0</v>
          </cell>
          <cell r="G291">
            <v>0</v>
          </cell>
          <cell r="H291">
            <v>0</v>
          </cell>
          <cell r="I291">
            <v>0</v>
          </cell>
          <cell r="J291">
            <v>0</v>
          </cell>
          <cell r="K291">
            <v>0</v>
          </cell>
          <cell r="L291">
            <v>0</v>
          </cell>
          <cell r="M291">
            <v>0</v>
          </cell>
          <cell r="N291">
            <v>1041.1064999999999</v>
          </cell>
          <cell r="O291">
            <v>1166.03928</v>
          </cell>
          <cell r="P291">
            <v>1305.9639936000001</v>
          </cell>
          <cell r="Q291">
            <v>1462.6796728320003</v>
          </cell>
          <cell r="R291">
            <v>1638.2012335718405</v>
          </cell>
          <cell r="S291">
            <v>1</v>
          </cell>
          <cell r="T291">
            <v>0</v>
          </cell>
        </row>
        <row r="292">
          <cell r="A292" t="str">
            <v>011837086</v>
          </cell>
          <cell r="B292" t="str">
            <v>BAR METAL;DIA 24 MM X LG 6 M,RND</v>
          </cell>
          <cell r="C292" t="str">
            <v xml:space="preserve"> </v>
          </cell>
          <cell r="D292">
            <v>0</v>
          </cell>
          <cell r="E292">
            <v>0</v>
          </cell>
          <cell r="F292">
            <v>0</v>
          </cell>
          <cell r="G292">
            <v>0</v>
          </cell>
          <cell r="H292">
            <v>0</v>
          </cell>
          <cell r="I292">
            <v>0</v>
          </cell>
          <cell r="J292">
            <v>0</v>
          </cell>
          <cell r="K292">
            <v>0</v>
          </cell>
          <cell r="L292">
            <v>0</v>
          </cell>
          <cell r="M292">
            <v>0</v>
          </cell>
          <cell r="N292">
            <v>224.61799999999997</v>
          </cell>
          <cell r="O292">
            <v>251.57216</v>
          </cell>
          <cell r="P292">
            <v>281.76081920000001</v>
          </cell>
          <cell r="Q292">
            <v>315.57211750400006</v>
          </cell>
          <cell r="R292">
            <v>353.44077160448012</v>
          </cell>
          <cell r="S292">
            <v>5.4</v>
          </cell>
          <cell r="T292">
            <v>0</v>
          </cell>
        </row>
        <row r="293">
          <cell r="A293" t="str">
            <v>011847101</v>
          </cell>
          <cell r="B293" t="str">
            <v>ANGLE STRUCTURAL;EQUAL,HT:80 MM,WD:80 MM</v>
          </cell>
          <cell r="C293" t="str">
            <v xml:space="preserve"> </v>
          </cell>
          <cell r="D293">
            <v>2.66</v>
          </cell>
          <cell r="E293">
            <v>330.70848999999998</v>
          </cell>
          <cell r="F293">
            <v>0.76</v>
          </cell>
          <cell r="G293">
            <v>105.82671680000001</v>
          </cell>
          <cell r="H293">
            <v>0.76</v>
          </cell>
          <cell r="I293">
            <v>118.52592281600002</v>
          </cell>
          <cell r="J293">
            <v>0.76</v>
          </cell>
          <cell r="K293">
            <v>132.74903355392004</v>
          </cell>
          <cell r="L293">
            <v>0.76</v>
          </cell>
          <cell r="M293">
            <v>148.67891758039048</v>
          </cell>
          <cell r="N293">
            <v>124.3265</v>
          </cell>
          <cell r="O293">
            <v>139.24568000000002</v>
          </cell>
          <cell r="P293">
            <v>155.95516160000003</v>
          </cell>
          <cell r="Q293">
            <v>174.66978099200006</v>
          </cell>
          <cell r="R293">
            <v>195.63015471104009</v>
          </cell>
          <cell r="S293">
            <v>18</v>
          </cell>
          <cell r="T293">
            <v>5.6999999999999993</v>
          </cell>
        </row>
        <row r="294">
          <cell r="A294" t="str">
            <v>611001771</v>
          </cell>
          <cell r="B294" t="str">
            <v>BAR METAL;DIA 16 MM,RND</v>
          </cell>
          <cell r="C294" t="str">
            <v xml:space="preserve"> </v>
          </cell>
          <cell r="D294">
            <v>2.4449035382361957</v>
          </cell>
          <cell r="E294">
            <v>51.98720638528534</v>
          </cell>
          <cell r="F294">
            <v>2.0462661411767638</v>
          </cell>
          <cell r="G294">
            <v>48.73207370406157</v>
          </cell>
          <cell r="H294">
            <v>1.9562773816221448</v>
          </cell>
          <cell r="I294">
            <v>52.179658268211242</v>
          </cell>
          <cell r="J294">
            <v>1.7621020098594065</v>
          </cell>
          <cell r="K294">
            <v>52.640483072898689</v>
          </cell>
          <cell r="L294">
            <v>1.6862220190042168</v>
          </cell>
          <cell r="M294">
            <v>56.418508173824442</v>
          </cell>
          <cell r="N294">
            <v>21.263499999999997</v>
          </cell>
          <cell r="O294">
            <v>23.81512</v>
          </cell>
          <cell r="P294">
            <v>26.672934400000003</v>
          </cell>
          <cell r="Q294">
            <v>29.873686528000007</v>
          </cell>
          <cell r="R294">
            <v>33.458528911360013</v>
          </cell>
          <cell r="S294">
            <v>60</v>
          </cell>
          <cell r="T294">
            <v>9.8957710898987266</v>
          </cell>
        </row>
        <row r="295">
          <cell r="A295" t="str">
            <v>011113481</v>
          </cell>
          <cell r="B295" t="str">
            <v>CHANNEL STRUCTURAL;TAPERED,U,WD:152 MM</v>
          </cell>
          <cell r="C295" t="str">
            <v xml:space="preserve"> </v>
          </cell>
          <cell r="D295">
            <v>40.450000000000003</v>
          </cell>
          <cell r="E295">
            <v>14026.886950000002</v>
          </cell>
          <cell r="F295">
            <v>20.225000000000001</v>
          </cell>
          <cell r="G295">
            <v>7855.056692000001</v>
          </cell>
          <cell r="H295">
            <v>8.09</v>
          </cell>
          <cell r="I295">
            <v>3519.0653980160005</v>
          </cell>
          <cell r="J295">
            <v>0</v>
          </cell>
          <cell r="K295">
            <v>0</v>
          </cell>
          <cell r="L295">
            <v>0</v>
          </cell>
          <cell r="M295">
            <v>0</v>
          </cell>
          <cell r="N295">
            <v>346.77100000000002</v>
          </cell>
          <cell r="O295">
            <v>388.38352000000003</v>
          </cell>
          <cell r="P295">
            <v>434.98954240000006</v>
          </cell>
          <cell r="Q295">
            <v>487.18828748800013</v>
          </cell>
          <cell r="R295">
            <v>545.65088198656019</v>
          </cell>
          <cell r="S295">
            <v>104</v>
          </cell>
          <cell r="T295">
            <v>68.765000000000001</v>
          </cell>
        </row>
        <row r="296">
          <cell r="A296" t="str">
            <v>511050183</v>
          </cell>
          <cell r="B296" t="str">
            <v>BAR METAL,FLAT STEEL 50X8 CQ</v>
          </cell>
          <cell r="C296" t="str">
            <v xml:space="preserve"> </v>
          </cell>
          <cell r="D296">
            <v>0</v>
          </cell>
          <cell r="E296">
            <v>0</v>
          </cell>
          <cell r="F296">
            <v>160.60000000000002</v>
          </cell>
          <cell r="G296">
            <v>11695.457312000002</v>
          </cell>
          <cell r="H296">
            <v>0</v>
          </cell>
          <cell r="I296">
            <v>0</v>
          </cell>
          <cell r="J296">
            <v>82.48</v>
          </cell>
          <cell r="K296">
            <v>7534.5334412902412</v>
          </cell>
          <cell r="L296">
            <v>82.48</v>
          </cell>
          <cell r="M296">
            <v>8438.6774542450712</v>
          </cell>
          <cell r="N296">
            <v>65.021000000000001</v>
          </cell>
          <cell r="O296">
            <v>72.823520000000002</v>
          </cell>
          <cell r="P296">
            <v>81.562342400000006</v>
          </cell>
          <cell r="Q296">
            <v>91.349823488000013</v>
          </cell>
          <cell r="R296">
            <v>102.31180230656003</v>
          </cell>
          <cell r="S296">
            <v>504</v>
          </cell>
          <cell r="T296">
            <v>325.56000000000006</v>
          </cell>
        </row>
        <row r="297">
          <cell r="A297" t="str">
            <v>111000430</v>
          </cell>
          <cell r="B297" t="str">
            <v>BAR METAL;LG 6 M,RND</v>
          </cell>
          <cell r="C297" t="str">
            <v xml:space="preserve"> </v>
          </cell>
          <cell r="D297">
            <v>0</v>
          </cell>
          <cell r="E297">
            <v>0</v>
          </cell>
          <cell r="F297">
            <v>6.3000000000000007</v>
          </cell>
          <cell r="G297">
            <v>543.908232</v>
          </cell>
          <cell r="H297">
            <v>6.3000000000000007</v>
          </cell>
          <cell r="I297">
            <v>609.17721984000013</v>
          </cell>
          <cell r="J297">
            <v>0</v>
          </cell>
          <cell r="K297">
            <v>0</v>
          </cell>
          <cell r="L297">
            <v>0</v>
          </cell>
          <cell r="M297">
            <v>0</v>
          </cell>
          <cell r="N297">
            <v>77.084499999999991</v>
          </cell>
          <cell r="O297">
            <v>86.334639999999993</v>
          </cell>
          <cell r="P297">
            <v>96.694796800000006</v>
          </cell>
          <cell r="Q297">
            <v>108.29817241600001</v>
          </cell>
          <cell r="R297">
            <v>121.29395310592002</v>
          </cell>
          <cell r="S297">
            <v>58</v>
          </cell>
          <cell r="T297">
            <v>12.600000000000001</v>
          </cell>
        </row>
        <row r="298">
          <cell r="A298" t="str">
            <v>611000272</v>
          </cell>
          <cell r="B298" t="str">
            <v>BAR METAL,ROUND 55MM DIA EN19 COND T</v>
          </cell>
          <cell r="C298" t="str">
            <v xml:space="preserve"> </v>
          </cell>
          <cell r="D298">
            <v>30</v>
          </cell>
          <cell r="E298">
            <v>11859.72</v>
          </cell>
          <cell r="F298">
            <v>12</v>
          </cell>
          <cell r="G298">
            <v>5313.1545599999999</v>
          </cell>
          <cell r="H298">
            <v>4</v>
          </cell>
          <cell r="I298">
            <v>1983.5777024000001</v>
          </cell>
          <cell r="J298">
            <v>4</v>
          </cell>
          <cell r="K298">
            <v>2221.6070266880006</v>
          </cell>
          <cell r="L298">
            <v>0</v>
          </cell>
          <cell r="M298">
            <v>0</v>
          </cell>
          <cell r="N298">
            <v>395.32399999999996</v>
          </cell>
          <cell r="O298">
            <v>442.76288</v>
          </cell>
          <cell r="P298">
            <v>495.89442560000003</v>
          </cell>
          <cell r="Q298">
            <v>555.40175667200015</v>
          </cell>
          <cell r="R298">
            <v>622.04996747264022</v>
          </cell>
          <cell r="S298">
            <v>57.3</v>
          </cell>
          <cell r="T298">
            <v>50</v>
          </cell>
        </row>
        <row r="299">
          <cell r="A299" t="str">
            <v>811380305</v>
          </cell>
          <cell r="B299" t="str">
            <v>ANGLE STEEL 60X60X5 (6M LONG)</v>
          </cell>
          <cell r="C299" t="str">
            <v xml:space="preserve"> </v>
          </cell>
          <cell r="D299">
            <v>7</v>
          </cell>
          <cell r="E299">
            <v>2334.5</v>
          </cell>
          <cell r="F299">
            <v>2</v>
          </cell>
          <cell r="G299">
            <v>747.04000000000008</v>
          </cell>
          <cell r="H299">
            <v>2</v>
          </cell>
          <cell r="I299">
            <v>836.68480000000022</v>
          </cell>
          <cell r="J299">
            <v>2</v>
          </cell>
          <cell r="K299">
            <v>937.08697600000039</v>
          </cell>
          <cell r="L299">
            <v>2</v>
          </cell>
          <cell r="M299">
            <v>1049.5374131200006</v>
          </cell>
          <cell r="N299">
            <v>333.5</v>
          </cell>
          <cell r="O299">
            <v>373.52000000000004</v>
          </cell>
          <cell r="P299">
            <v>418.34240000000011</v>
          </cell>
          <cell r="Q299">
            <v>468.5434880000002</v>
          </cell>
          <cell r="R299">
            <v>524.76870656000028</v>
          </cell>
          <cell r="S299">
            <v>30</v>
          </cell>
          <cell r="T299">
            <v>15</v>
          </cell>
        </row>
        <row r="300">
          <cell r="A300" t="str">
            <v>111000441</v>
          </cell>
          <cell r="B300" t="str">
            <v>BAR METAL;LG 6 M,RND,STL EN3</v>
          </cell>
          <cell r="C300" t="str">
            <v xml:space="preserve"> </v>
          </cell>
          <cell r="D300">
            <v>0</v>
          </cell>
          <cell r="E300">
            <v>0</v>
          </cell>
          <cell r="F300">
            <v>2.85</v>
          </cell>
          <cell r="G300">
            <v>336.79589999999996</v>
          </cell>
          <cell r="H300">
            <v>2.85</v>
          </cell>
          <cell r="I300">
            <v>377.21140800000006</v>
          </cell>
          <cell r="J300">
            <v>0</v>
          </cell>
          <cell r="K300">
            <v>0</v>
          </cell>
          <cell r="L300">
            <v>0</v>
          </cell>
          <cell r="M300">
            <v>0</v>
          </cell>
          <cell r="N300">
            <v>105.51249999999999</v>
          </cell>
          <cell r="O300">
            <v>118.17399999999999</v>
          </cell>
          <cell r="P300">
            <v>132.35488000000001</v>
          </cell>
          <cell r="Q300">
            <v>148.23746560000004</v>
          </cell>
          <cell r="R300">
            <v>166.02596147200006</v>
          </cell>
          <cell r="S300">
            <v>45</v>
          </cell>
          <cell r="T300">
            <v>5.7</v>
          </cell>
        </row>
        <row r="301">
          <cell r="A301" t="str">
            <v>011011589</v>
          </cell>
          <cell r="B301" t="str">
            <v>BAR METAL;RND, STL 60 BS970 GR817M40 PT3</v>
          </cell>
          <cell r="C301" t="str">
            <v xml:space="preserve"> </v>
          </cell>
          <cell r="D301">
            <v>0</v>
          </cell>
          <cell r="E301">
            <v>0</v>
          </cell>
          <cell r="F301">
            <v>4.75</v>
          </cell>
          <cell r="G301">
            <v>3448.2883400000005</v>
          </cell>
          <cell r="H301">
            <v>4.75</v>
          </cell>
          <cell r="I301">
            <v>3862.0829408000004</v>
          </cell>
          <cell r="J301">
            <v>0</v>
          </cell>
          <cell r="K301">
            <v>0</v>
          </cell>
          <cell r="L301">
            <v>0</v>
          </cell>
          <cell r="M301">
            <v>0</v>
          </cell>
          <cell r="N301">
            <v>648.17449999999997</v>
          </cell>
          <cell r="O301">
            <v>725.95544000000007</v>
          </cell>
          <cell r="P301">
            <v>813.07009280000011</v>
          </cell>
          <cell r="Q301">
            <v>910.63850393600023</v>
          </cell>
          <cell r="R301">
            <v>1019.9151244083204</v>
          </cell>
          <cell r="S301">
            <v>18</v>
          </cell>
          <cell r="T301">
            <v>9.5</v>
          </cell>
        </row>
        <row r="302">
          <cell r="A302" t="str">
            <v>311201303</v>
          </cell>
          <cell r="B302" t="str">
            <v>PLATE METAL;10 MM,WD:1.2 M,LG:2.5 M,STL</v>
          </cell>
          <cell r="C302" t="str">
            <v xml:space="preserve"> </v>
          </cell>
          <cell r="D302">
            <v>0.59499999999999997</v>
          </cell>
          <cell r="E302">
            <v>2752.6693249999998</v>
          </cell>
          <cell r="F302">
            <v>0.14000000000000001</v>
          </cell>
          <cell r="G302">
            <v>725.40932800000007</v>
          </cell>
          <cell r="H302">
            <v>0</v>
          </cell>
          <cell r="I302">
            <v>0</v>
          </cell>
          <cell r="J302">
            <v>0</v>
          </cell>
          <cell r="K302">
            <v>0</v>
          </cell>
          <cell r="L302">
            <v>0</v>
          </cell>
          <cell r="M302">
            <v>0</v>
          </cell>
          <cell r="N302">
            <v>4626.335</v>
          </cell>
          <cell r="O302">
            <v>5181.4952000000003</v>
          </cell>
          <cell r="P302">
            <v>5803.2746240000006</v>
          </cell>
          <cell r="Q302">
            <v>6499.6675788800012</v>
          </cell>
          <cell r="R302">
            <v>7279.6276883456021</v>
          </cell>
          <cell r="S302">
            <v>3</v>
          </cell>
          <cell r="T302">
            <v>0.73499999999999999</v>
          </cell>
        </row>
        <row r="303">
          <cell r="A303" t="str">
            <v>711050253</v>
          </cell>
          <cell r="B303" t="str">
            <v>PLATE METAL;THK 10 MM,WD 1.2 M,LG 2.5 M</v>
          </cell>
          <cell r="C303" t="str">
            <v xml:space="preserve"> </v>
          </cell>
          <cell r="D303">
            <v>0</v>
          </cell>
          <cell r="E303">
            <v>0</v>
          </cell>
          <cell r="F303">
            <v>0</v>
          </cell>
          <cell r="G303">
            <v>0</v>
          </cell>
          <cell r="H303">
            <v>0</v>
          </cell>
          <cell r="I303">
            <v>0</v>
          </cell>
          <cell r="J303">
            <v>0.05</v>
          </cell>
          <cell r="K303">
            <v>370.98546329600015</v>
          </cell>
          <cell r="L303">
            <v>0.05</v>
          </cell>
          <cell r="M303">
            <v>415.50371889152024</v>
          </cell>
          <cell r="N303">
            <v>5281.2025000000003</v>
          </cell>
          <cell r="O303">
            <v>5914.9468000000006</v>
          </cell>
          <cell r="P303">
            <v>6624.7404160000015</v>
          </cell>
          <cell r="Q303">
            <v>7419.7092659200025</v>
          </cell>
          <cell r="R303">
            <v>8310.074377830404</v>
          </cell>
          <cell r="S303">
            <v>1</v>
          </cell>
          <cell r="T303">
            <v>0.1</v>
          </cell>
        </row>
        <row r="304">
          <cell r="A304" t="str">
            <v>011011908</v>
          </cell>
          <cell r="B304" t="str">
            <v>PLATE METAL;5 MM,WD:1 M,LG:2 M,STL</v>
          </cell>
          <cell r="C304" t="str">
            <v xml:space="preserve"> </v>
          </cell>
          <cell r="D304">
            <v>0.35</v>
          </cell>
          <cell r="E304">
            <v>203.72134999999997</v>
          </cell>
          <cell r="F304">
            <v>0.18</v>
          </cell>
          <cell r="G304">
            <v>117.34349759999999</v>
          </cell>
          <cell r="H304">
            <v>0.1</v>
          </cell>
          <cell r="I304">
            <v>73.013731840000005</v>
          </cell>
          <cell r="J304">
            <v>0.04</v>
          </cell>
          <cell r="K304">
            <v>32.710151864320004</v>
          </cell>
          <cell r="L304">
            <v>0.02</v>
          </cell>
          <cell r="M304">
            <v>18.317685044019203</v>
          </cell>
          <cell r="N304">
            <v>582.06099999999992</v>
          </cell>
          <cell r="O304">
            <v>651.90832</v>
          </cell>
          <cell r="P304">
            <v>730.13731840000003</v>
          </cell>
          <cell r="Q304">
            <v>817.75379660800013</v>
          </cell>
          <cell r="R304">
            <v>915.88425220096019</v>
          </cell>
          <cell r="S304">
            <v>4</v>
          </cell>
          <cell r="T304">
            <v>0.69000000000000006</v>
          </cell>
        </row>
        <row r="305">
          <cell r="A305" t="str">
            <v>068837341</v>
          </cell>
          <cell r="B305" t="str">
            <v>KIT;L/C AND BEND CHANNEL LH/RH;MC-25</v>
          </cell>
          <cell r="C305" t="str">
            <v xml:space="preserve"> </v>
          </cell>
          <cell r="D305">
            <v>0</v>
          </cell>
          <cell r="E305">
            <v>0</v>
          </cell>
          <cell r="F305">
            <v>0</v>
          </cell>
          <cell r="G305">
            <v>0</v>
          </cell>
          <cell r="H305">
            <v>0</v>
          </cell>
          <cell r="I305">
            <v>0</v>
          </cell>
          <cell r="J305">
            <v>0</v>
          </cell>
          <cell r="K305">
            <v>0</v>
          </cell>
          <cell r="L305">
            <v>0</v>
          </cell>
          <cell r="M305">
            <v>0</v>
          </cell>
          <cell r="N305">
            <v>421.00349999999992</v>
          </cell>
          <cell r="O305">
            <v>471.52391999999998</v>
          </cell>
          <cell r="P305">
            <v>528.10679040000002</v>
          </cell>
          <cell r="Q305">
            <v>591.4796052480001</v>
          </cell>
          <cell r="R305">
            <v>662.45715787776021</v>
          </cell>
          <cell r="S305">
            <v>12</v>
          </cell>
          <cell r="T305">
            <v>0</v>
          </cell>
        </row>
        <row r="306">
          <cell r="A306" t="str">
            <v>011000789</v>
          </cell>
          <cell r="B306" t="str">
            <v>BAR METAL;DIA 80 MM X LG 6 M,RND</v>
          </cell>
          <cell r="C306" t="str">
            <v xml:space="preserve"> </v>
          </cell>
          <cell r="D306">
            <v>0</v>
          </cell>
          <cell r="E306">
            <v>0</v>
          </cell>
          <cell r="F306">
            <v>2.7060000000000004</v>
          </cell>
          <cell r="G306">
            <v>1966.0386715200002</v>
          </cell>
          <cell r="H306">
            <v>2.7060000000000004</v>
          </cell>
          <cell r="I306">
            <v>2201.9633121024003</v>
          </cell>
          <cell r="J306">
            <v>0</v>
          </cell>
          <cell r="K306">
            <v>0</v>
          </cell>
          <cell r="L306">
            <v>0</v>
          </cell>
          <cell r="M306">
            <v>0</v>
          </cell>
          <cell r="N306">
            <v>648.70349999999996</v>
          </cell>
          <cell r="O306">
            <v>726.54791999999998</v>
          </cell>
          <cell r="P306">
            <v>813.73367040000005</v>
          </cell>
          <cell r="Q306">
            <v>911.38171084800013</v>
          </cell>
          <cell r="R306">
            <v>1020.7475161497603</v>
          </cell>
          <cell r="S306">
            <v>12</v>
          </cell>
          <cell r="T306">
            <v>5.4120000000000008</v>
          </cell>
        </row>
        <row r="307">
          <cell r="A307" t="str">
            <v>013011119</v>
          </cell>
          <cell r="B307" t="str">
            <v>PIPE METAL;H/DUTY,PIPE SZ:15 MM,LG:6 M</v>
          </cell>
          <cell r="C307" t="str">
            <v xml:space="preserve"> </v>
          </cell>
          <cell r="D307">
            <v>0</v>
          </cell>
          <cell r="E307">
            <v>0</v>
          </cell>
          <cell r="F307">
            <v>11.68</v>
          </cell>
          <cell r="G307">
            <v>2178.3480320000003</v>
          </cell>
          <cell r="H307">
            <v>0</v>
          </cell>
          <cell r="I307">
            <v>0</v>
          </cell>
          <cell r="J307">
            <v>0</v>
          </cell>
          <cell r="K307">
            <v>0</v>
          </cell>
          <cell r="L307">
            <v>0</v>
          </cell>
          <cell r="M307">
            <v>0</v>
          </cell>
          <cell r="N307">
            <v>166.52</v>
          </cell>
          <cell r="O307">
            <v>186.50240000000002</v>
          </cell>
          <cell r="P307">
            <v>208.88268800000006</v>
          </cell>
          <cell r="Q307">
            <v>233.94861056000008</v>
          </cell>
          <cell r="R307">
            <v>262.02244382720011</v>
          </cell>
          <cell r="S307">
            <v>76</v>
          </cell>
          <cell r="T307">
            <v>11.68</v>
          </cell>
        </row>
        <row r="308">
          <cell r="A308" t="str">
            <v>011009564</v>
          </cell>
          <cell r="B308" t="str">
            <v>BAR METAL;OD 44 MM X LG 6.2 M ,RND</v>
          </cell>
          <cell r="C308" t="str">
            <v xml:space="preserve"> </v>
          </cell>
          <cell r="D308">
            <v>0</v>
          </cell>
          <cell r="E308">
            <v>0</v>
          </cell>
          <cell r="F308">
            <v>0</v>
          </cell>
          <cell r="G308">
            <v>0</v>
          </cell>
          <cell r="H308">
            <v>0</v>
          </cell>
          <cell r="I308">
            <v>0</v>
          </cell>
          <cell r="J308">
            <v>0</v>
          </cell>
          <cell r="K308">
            <v>0</v>
          </cell>
          <cell r="L308">
            <v>0</v>
          </cell>
          <cell r="M308">
            <v>0</v>
          </cell>
          <cell r="N308">
            <v>263.13149999999996</v>
          </cell>
          <cell r="O308">
            <v>294.70727999999997</v>
          </cell>
          <cell r="P308">
            <v>330.07215359999998</v>
          </cell>
          <cell r="Q308">
            <v>369.68081203200001</v>
          </cell>
          <cell r="R308">
            <v>414.04250947584006</v>
          </cell>
          <cell r="S308">
            <v>24.8</v>
          </cell>
          <cell r="T308">
            <v>0</v>
          </cell>
        </row>
        <row r="309">
          <cell r="A309" t="str">
            <v>611000142</v>
          </cell>
          <cell r="B309" t="str">
            <v>BAR METAL;WD 70 MM X LG 6 M X THK 10 MM</v>
          </cell>
          <cell r="C309" t="str">
            <v xml:space="preserve"> </v>
          </cell>
          <cell r="D309">
            <v>0</v>
          </cell>
          <cell r="E309">
            <v>0</v>
          </cell>
          <cell r="F309">
            <v>146</v>
          </cell>
          <cell r="G309">
            <v>19893.597920000004</v>
          </cell>
          <cell r="H309">
            <v>0</v>
          </cell>
          <cell r="I309">
            <v>0</v>
          </cell>
          <cell r="J309">
            <v>25.2</v>
          </cell>
          <cell r="K309">
            <v>4307.2201138176015</v>
          </cell>
          <cell r="L309">
            <v>25.2</v>
          </cell>
          <cell r="M309">
            <v>4824.0865274757143</v>
          </cell>
          <cell r="N309">
            <v>121.6585</v>
          </cell>
          <cell r="O309">
            <v>136.25752000000003</v>
          </cell>
          <cell r="P309">
            <v>152.60842240000005</v>
          </cell>
          <cell r="Q309">
            <v>170.92143308800007</v>
          </cell>
          <cell r="R309">
            <v>191.43200505856009</v>
          </cell>
          <cell r="S309">
            <v>306</v>
          </cell>
          <cell r="T309">
            <v>196.39999999999998</v>
          </cell>
        </row>
        <row r="310">
          <cell r="A310" t="str">
            <v>800120096</v>
          </cell>
          <cell r="B310" t="str">
            <v>BAR METAL;DIA 12 MM X LG 1 M,RND,STL,SIL</v>
          </cell>
          <cell r="C310" t="str">
            <v xml:space="preserve"> </v>
          </cell>
          <cell r="D310">
            <v>5.5600000000000005</v>
          </cell>
          <cell r="E310">
            <v>816.70562000000007</v>
          </cell>
          <cell r="F310">
            <v>5.5600000000000005</v>
          </cell>
          <cell r="G310">
            <v>914.71029440000018</v>
          </cell>
          <cell r="H310">
            <v>5.5600000000000005</v>
          </cell>
          <cell r="I310">
            <v>1024.4755297280003</v>
          </cell>
          <cell r="J310">
            <v>0</v>
          </cell>
          <cell r="K310">
            <v>0</v>
          </cell>
          <cell r="L310">
            <v>0</v>
          </cell>
          <cell r="M310">
            <v>0</v>
          </cell>
          <cell r="N310">
            <v>146.8895</v>
          </cell>
          <cell r="O310">
            <v>164.51624000000001</v>
          </cell>
          <cell r="P310">
            <v>184.25818880000003</v>
          </cell>
          <cell r="Q310">
            <v>206.36917145600006</v>
          </cell>
          <cell r="R310">
            <v>231.1334720307201</v>
          </cell>
          <cell r="S310">
            <v>67</v>
          </cell>
          <cell r="T310">
            <v>16.68</v>
          </cell>
        </row>
        <row r="311">
          <cell r="A311" t="str">
            <v>011002715</v>
          </cell>
          <cell r="B311" t="str">
            <v>BAR METAL;DIA 6 MM X LG 6 M,RND,BLACK</v>
          </cell>
          <cell r="C311" t="str">
            <v xml:space="preserve"> </v>
          </cell>
          <cell r="D311">
            <v>282.86</v>
          </cell>
          <cell r="E311">
            <v>2185.9420799999998</v>
          </cell>
          <cell r="F311">
            <v>264.82</v>
          </cell>
          <cell r="G311">
            <v>2292.1124351999997</v>
          </cell>
          <cell r="H311">
            <v>245.3</v>
          </cell>
          <cell r="I311">
            <v>2377.9389849600002</v>
          </cell>
          <cell r="J311">
            <v>42.7</v>
          </cell>
          <cell r="K311">
            <v>463.60600903680017</v>
          </cell>
          <cell r="L311">
            <v>31.068178285982214</v>
          </cell>
          <cell r="M311">
            <v>377.79394473988168</v>
          </cell>
          <cell r="N311">
            <v>7.7279999999999989</v>
          </cell>
          <cell r="O311">
            <v>8.6553599999999999</v>
          </cell>
          <cell r="P311">
            <v>9.6940032000000009</v>
          </cell>
          <cell r="Q311">
            <v>10.857283584000003</v>
          </cell>
          <cell r="R311">
            <v>12.160157614080005</v>
          </cell>
          <cell r="S311">
            <v>4653.1000000000004</v>
          </cell>
          <cell r="T311">
            <v>866.74817828598225</v>
          </cell>
        </row>
        <row r="312">
          <cell r="A312" t="str">
            <v>011829776</v>
          </cell>
          <cell r="B312" t="str">
            <v>PLATE METAL;6 MM,WD:1.2 M,LG:2.5 M,STL</v>
          </cell>
          <cell r="C312" t="str">
            <v xml:space="preserve"> </v>
          </cell>
          <cell r="D312">
            <v>0</v>
          </cell>
          <cell r="E312">
            <v>0</v>
          </cell>
          <cell r="F312">
            <v>0</v>
          </cell>
          <cell r="G312">
            <v>0</v>
          </cell>
          <cell r="H312">
            <v>0</v>
          </cell>
          <cell r="I312">
            <v>0</v>
          </cell>
          <cell r="J312">
            <v>0</v>
          </cell>
          <cell r="K312">
            <v>0</v>
          </cell>
          <cell r="L312">
            <v>0</v>
          </cell>
          <cell r="M312">
            <v>0</v>
          </cell>
          <cell r="N312">
            <v>2462.2189999999996</v>
          </cell>
          <cell r="O312">
            <v>2757.6852799999997</v>
          </cell>
          <cell r="P312">
            <v>3088.6075135999999</v>
          </cell>
          <cell r="Q312">
            <v>3459.2404152320005</v>
          </cell>
          <cell r="R312">
            <v>3874.3492650598409</v>
          </cell>
          <cell r="S312">
            <v>2.96</v>
          </cell>
          <cell r="T312">
            <v>0</v>
          </cell>
        </row>
        <row r="313">
          <cell r="A313" t="str">
            <v>011012393</v>
          </cell>
          <cell r="B313" t="str">
            <v>BAR METAL;WD 65 X THK 10 MM,FLAT</v>
          </cell>
          <cell r="C313" t="str">
            <v xml:space="preserve"> </v>
          </cell>
          <cell r="D313">
            <v>113.94999999999999</v>
          </cell>
          <cell r="E313">
            <v>9638.175874999999</v>
          </cell>
          <cell r="F313">
            <v>89.899999999999991</v>
          </cell>
          <cell r="G313">
            <v>8516.4427599999999</v>
          </cell>
          <cell r="H313">
            <v>9.9</v>
          </cell>
          <cell r="I313">
            <v>1050.3928512</v>
          </cell>
          <cell r="J313">
            <v>85.516000000000005</v>
          </cell>
          <cell r="K313">
            <v>10162.064896040962</v>
          </cell>
          <cell r="L313">
            <v>0.4</v>
          </cell>
          <cell r="M313">
            <v>53.23688050688002</v>
          </cell>
          <cell r="N313">
            <v>84.582499999999996</v>
          </cell>
          <cell r="O313">
            <v>94.732399999999998</v>
          </cell>
          <cell r="P313">
            <v>106.10028800000001</v>
          </cell>
          <cell r="Q313">
            <v>118.83232256000002</v>
          </cell>
          <cell r="R313">
            <v>133.09220126720004</v>
          </cell>
          <cell r="S313">
            <v>480</v>
          </cell>
          <cell r="T313">
            <v>299.66599999999994</v>
          </cell>
        </row>
        <row r="314">
          <cell r="A314" t="str">
            <v>011830542</v>
          </cell>
          <cell r="B314" t="str">
            <v>PLATE METAL;3 MM,WD:1.225 M,LG:3 M,STL</v>
          </cell>
          <cell r="C314" t="str">
            <v xml:space="preserve"> </v>
          </cell>
          <cell r="D314">
            <v>0</v>
          </cell>
          <cell r="E314">
            <v>0</v>
          </cell>
          <cell r="F314">
            <v>0</v>
          </cell>
          <cell r="G314">
            <v>0</v>
          </cell>
          <cell r="H314">
            <v>0</v>
          </cell>
          <cell r="I314">
            <v>0</v>
          </cell>
          <cell r="J314">
            <v>0</v>
          </cell>
          <cell r="K314">
            <v>0</v>
          </cell>
          <cell r="L314">
            <v>0</v>
          </cell>
          <cell r="M314">
            <v>0</v>
          </cell>
          <cell r="N314">
            <v>2030.509</v>
          </cell>
          <cell r="O314">
            <v>2274.1700800000003</v>
          </cell>
          <cell r="P314">
            <v>2547.0704896000007</v>
          </cell>
          <cell r="Q314">
            <v>2852.718948352001</v>
          </cell>
          <cell r="R314">
            <v>3195.0452221542414</v>
          </cell>
          <cell r="S314">
            <v>4</v>
          </cell>
          <cell r="T314">
            <v>0</v>
          </cell>
        </row>
        <row r="315">
          <cell r="A315" t="str">
            <v>011837089</v>
          </cell>
          <cell r="B315" t="str">
            <v>SHEET METAL;THK:5 MM,WD:1.2 M,LG:2.5 M</v>
          </cell>
          <cell r="C315" t="str">
            <v xml:space="preserve"> </v>
          </cell>
          <cell r="D315">
            <v>0</v>
          </cell>
          <cell r="E315">
            <v>0</v>
          </cell>
          <cell r="F315">
            <v>0</v>
          </cell>
          <cell r="G315">
            <v>0</v>
          </cell>
          <cell r="H315">
            <v>0</v>
          </cell>
          <cell r="I315">
            <v>0</v>
          </cell>
          <cell r="J315">
            <v>0</v>
          </cell>
          <cell r="K315">
            <v>0</v>
          </cell>
          <cell r="L315">
            <v>0</v>
          </cell>
          <cell r="M315">
            <v>0</v>
          </cell>
          <cell r="N315">
            <v>4099.8764999999994</v>
          </cell>
          <cell r="O315">
            <v>4591.86168</v>
          </cell>
          <cell r="P315">
            <v>5142.8850816000004</v>
          </cell>
          <cell r="Q315">
            <v>5760.0312913920006</v>
          </cell>
          <cell r="R315">
            <v>6451.235046359041</v>
          </cell>
          <cell r="S315">
            <v>2</v>
          </cell>
          <cell r="T315">
            <v>0</v>
          </cell>
        </row>
        <row r="316">
          <cell r="A316" t="str">
            <v>811012583</v>
          </cell>
          <cell r="B316" t="str">
            <v>BAR METAL;WD 50 MM X LG 6 M X THK 25 MM</v>
          </cell>
          <cell r="C316" t="str">
            <v xml:space="preserve"> </v>
          </cell>
          <cell r="D316">
            <v>0</v>
          </cell>
          <cell r="E316">
            <v>0</v>
          </cell>
          <cell r="F316">
            <v>0</v>
          </cell>
          <cell r="G316">
            <v>0</v>
          </cell>
          <cell r="H316">
            <v>0</v>
          </cell>
          <cell r="I316">
            <v>0</v>
          </cell>
          <cell r="J316">
            <v>0</v>
          </cell>
          <cell r="K316">
            <v>0</v>
          </cell>
          <cell r="L316">
            <v>0</v>
          </cell>
          <cell r="M316">
            <v>0</v>
          </cell>
          <cell r="N316">
            <v>162.81700000000001</v>
          </cell>
          <cell r="O316">
            <v>182.35504000000003</v>
          </cell>
          <cell r="P316">
            <v>204.23764480000006</v>
          </cell>
          <cell r="Q316">
            <v>228.74616217600007</v>
          </cell>
          <cell r="R316">
            <v>256.19570163712012</v>
          </cell>
          <cell r="S316">
            <v>57.323999999999998</v>
          </cell>
          <cell r="T316">
            <v>0</v>
          </cell>
        </row>
        <row r="317">
          <cell r="A317" t="str">
            <v>011015741</v>
          </cell>
          <cell r="B317" t="str">
            <v>BAR METAL;DIA 30MM X LG 6M,RND,PEELED</v>
          </cell>
          <cell r="C317" t="str">
            <v xml:space="preserve"> </v>
          </cell>
          <cell r="D317">
            <v>0</v>
          </cell>
          <cell r="E317">
            <v>0</v>
          </cell>
          <cell r="F317">
            <v>0</v>
          </cell>
          <cell r="G317">
            <v>0</v>
          </cell>
          <cell r="H317">
            <v>0</v>
          </cell>
          <cell r="I317">
            <v>0</v>
          </cell>
          <cell r="J317">
            <v>0</v>
          </cell>
          <cell r="K317">
            <v>0</v>
          </cell>
          <cell r="L317">
            <v>0</v>
          </cell>
          <cell r="M317">
            <v>0</v>
          </cell>
          <cell r="N317">
            <v>234.09399999999999</v>
          </cell>
          <cell r="O317">
            <v>262.18528000000003</v>
          </cell>
          <cell r="P317">
            <v>293.64751360000008</v>
          </cell>
          <cell r="Q317">
            <v>328.88521523200012</v>
          </cell>
          <cell r="R317">
            <v>368.35144105984017</v>
          </cell>
          <cell r="S317">
            <v>42.5</v>
          </cell>
          <cell r="T317">
            <v>0</v>
          </cell>
        </row>
        <row r="318">
          <cell r="A318" t="str">
            <v>011012470</v>
          </cell>
          <cell r="B318" t="str">
            <v>BAR METAL;WD 30 X THK 12 MM,FLAT</v>
          </cell>
          <cell r="C318" t="str">
            <v xml:space="preserve"> </v>
          </cell>
          <cell r="D318">
            <v>0</v>
          </cell>
          <cell r="E318">
            <v>0</v>
          </cell>
          <cell r="F318">
            <v>317.07</v>
          </cell>
          <cell r="G318">
            <v>4925.1370896000008</v>
          </cell>
          <cell r="H318">
            <v>5.6000000000000005</v>
          </cell>
          <cell r="I318">
            <v>97.424732160000019</v>
          </cell>
          <cell r="J318">
            <v>77.36</v>
          </cell>
          <cell r="K318">
            <v>1507.3554559795202</v>
          </cell>
          <cell r="L318">
            <v>2.8000000000000003</v>
          </cell>
          <cell r="M318">
            <v>61.104792010752021</v>
          </cell>
          <cell r="N318">
            <v>13.869</v>
          </cell>
          <cell r="O318">
            <v>15.533280000000001</v>
          </cell>
          <cell r="P318">
            <v>17.397273600000002</v>
          </cell>
          <cell r="Q318">
            <v>19.484946432000005</v>
          </cell>
          <cell r="R318">
            <v>21.823140003840006</v>
          </cell>
          <cell r="S318">
            <v>1218</v>
          </cell>
          <cell r="T318">
            <v>402.83000000000004</v>
          </cell>
        </row>
        <row r="319">
          <cell r="A319" t="str">
            <v>011012280</v>
          </cell>
          <cell r="B319" t="str">
            <v>BAR METAL;LG 65 X HT 6 MM,FLAT</v>
          </cell>
          <cell r="C319" t="str">
            <v xml:space="preserve"> </v>
          </cell>
          <cell r="D319">
            <v>0</v>
          </cell>
          <cell r="E319">
            <v>0</v>
          </cell>
          <cell r="F319">
            <v>0</v>
          </cell>
          <cell r="G319">
            <v>0</v>
          </cell>
          <cell r="H319">
            <v>0</v>
          </cell>
          <cell r="I319">
            <v>0</v>
          </cell>
          <cell r="J319">
            <v>0</v>
          </cell>
          <cell r="K319">
            <v>0</v>
          </cell>
          <cell r="L319">
            <v>0</v>
          </cell>
          <cell r="M319">
            <v>0</v>
          </cell>
          <cell r="N319">
            <v>37.731499999999997</v>
          </cell>
          <cell r="O319">
            <v>42.259280000000004</v>
          </cell>
          <cell r="P319">
            <v>47.330393600000008</v>
          </cell>
          <cell r="Q319">
            <v>53.010040832000016</v>
          </cell>
          <cell r="R319">
            <v>59.37124573184002</v>
          </cell>
          <cell r="S319">
            <v>234</v>
          </cell>
          <cell r="T319">
            <v>0</v>
          </cell>
        </row>
        <row r="320">
          <cell r="A320" t="str">
            <v>311029226</v>
          </cell>
          <cell r="B320" t="str">
            <v>PLATE METAL;50 MM,WD:1.2 M,LG:2.5 M,STL</v>
          </cell>
          <cell r="C320" t="str">
            <v xml:space="preserve"> </v>
          </cell>
          <cell r="D320">
            <v>0.05</v>
          </cell>
          <cell r="E320">
            <v>1114.6277250000001</v>
          </cell>
          <cell r="F320">
            <v>0.08</v>
          </cell>
          <cell r="G320">
            <v>1997.4128832000006</v>
          </cell>
          <cell r="H320">
            <v>0</v>
          </cell>
          <cell r="I320">
            <v>0</v>
          </cell>
          <cell r="J320">
            <v>0</v>
          </cell>
          <cell r="K320">
            <v>0</v>
          </cell>
          <cell r="L320">
            <v>0</v>
          </cell>
          <cell r="M320">
            <v>0</v>
          </cell>
          <cell r="N320">
            <v>22292.554500000002</v>
          </cell>
          <cell r="O320">
            <v>24967.661040000006</v>
          </cell>
          <cell r="P320">
            <v>27963.780364800008</v>
          </cell>
          <cell r="Q320">
            <v>31319.434008576012</v>
          </cell>
          <cell r="R320">
            <v>35077.766089605138</v>
          </cell>
          <cell r="S320">
            <v>1</v>
          </cell>
          <cell r="T320">
            <v>0.13</v>
          </cell>
        </row>
        <row r="321">
          <cell r="A321" t="str">
            <v>011835059</v>
          </cell>
          <cell r="B321" t="str">
            <v>PLATE METAL;5 MM,WD:1.5 M,LG:4.1 M,STL</v>
          </cell>
          <cell r="C321" t="str">
            <v xml:space="preserve"> </v>
          </cell>
          <cell r="D321">
            <v>0</v>
          </cell>
          <cell r="E321">
            <v>0</v>
          </cell>
          <cell r="F321">
            <v>0</v>
          </cell>
          <cell r="G321">
            <v>0</v>
          </cell>
          <cell r="H321">
            <v>0</v>
          </cell>
          <cell r="I321">
            <v>0</v>
          </cell>
          <cell r="J321">
            <v>0</v>
          </cell>
          <cell r="K321">
            <v>0</v>
          </cell>
          <cell r="L321">
            <v>0</v>
          </cell>
          <cell r="M321">
            <v>0</v>
          </cell>
          <cell r="N321">
            <v>3742.1</v>
          </cell>
          <cell r="O321">
            <v>4191.152</v>
          </cell>
          <cell r="P321">
            <v>4694.0902400000004</v>
          </cell>
          <cell r="Q321">
            <v>5257.3810688000012</v>
          </cell>
          <cell r="R321">
            <v>5888.2667970560024</v>
          </cell>
          <cell r="S321">
            <v>3</v>
          </cell>
          <cell r="T321">
            <v>0</v>
          </cell>
        </row>
        <row r="322">
          <cell r="A322" t="str">
            <v>811011339</v>
          </cell>
          <cell r="B322" t="str">
            <v>ANGLE STRUCTURAL;HT:30 MM,WD:30 MM,3 MM</v>
          </cell>
          <cell r="C322" t="str">
            <v xml:space="preserve"> </v>
          </cell>
          <cell r="D322">
            <v>0</v>
          </cell>
          <cell r="E322">
            <v>0</v>
          </cell>
          <cell r="F322">
            <v>0</v>
          </cell>
          <cell r="G322">
            <v>0</v>
          </cell>
          <cell r="H322">
            <v>0</v>
          </cell>
          <cell r="I322">
            <v>0</v>
          </cell>
          <cell r="J322">
            <v>0</v>
          </cell>
          <cell r="K322">
            <v>0</v>
          </cell>
          <cell r="L322">
            <v>0</v>
          </cell>
          <cell r="M322">
            <v>0</v>
          </cell>
          <cell r="N322">
            <v>27.001999999999999</v>
          </cell>
          <cell r="O322">
            <v>30.242240000000002</v>
          </cell>
          <cell r="P322">
            <v>33.871308800000008</v>
          </cell>
          <cell r="Q322">
            <v>37.935865856000014</v>
          </cell>
          <cell r="R322">
            <v>42.488169758720019</v>
          </cell>
          <cell r="S322">
            <v>526</v>
          </cell>
          <cell r="T322">
            <v>0</v>
          </cell>
        </row>
        <row r="323">
          <cell r="A323" t="str">
            <v>811800316</v>
          </cell>
          <cell r="B323" t="str">
            <v>BAR METAL;WD 40 MM X LG 6 M X THK 16 MM</v>
          </cell>
          <cell r="C323" t="str">
            <v xml:space="preserve"> </v>
          </cell>
          <cell r="D323">
            <v>0</v>
          </cell>
          <cell r="E323">
            <v>0</v>
          </cell>
          <cell r="F323">
            <v>0.2</v>
          </cell>
          <cell r="G323">
            <v>20.608000000000004</v>
          </cell>
          <cell r="H323">
            <v>0.1</v>
          </cell>
          <cell r="I323">
            <v>11.540480000000002</v>
          </cell>
          <cell r="J323">
            <v>0.1</v>
          </cell>
          <cell r="K323">
            <v>12.925337600000004</v>
          </cell>
          <cell r="L323">
            <v>0.05</v>
          </cell>
          <cell r="M323">
            <v>7.2381890560000031</v>
          </cell>
          <cell r="N323">
            <v>92</v>
          </cell>
          <cell r="O323">
            <v>103.04</v>
          </cell>
          <cell r="P323">
            <v>115.40480000000002</v>
          </cell>
          <cell r="Q323">
            <v>129.25337600000003</v>
          </cell>
          <cell r="R323">
            <v>144.76378112000006</v>
          </cell>
          <cell r="S323">
            <v>226</v>
          </cell>
          <cell r="T323">
            <v>0.45</v>
          </cell>
        </row>
        <row r="324">
          <cell r="A324" t="str">
            <v>013002646</v>
          </cell>
          <cell r="B324" t="str">
            <v>PIPE METAL;PIPE SZ:50 MM,STL,MED BLACK</v>
          </cell>
          <cell r="C324" t="str">
            <v xml:space="preserve"> </v>
          </cell>
          <cell r="D324">
            <v>1.25</v>
          </cell>
          <cell r="E324">
            <v>225.24187499999996</v>
          </cell>
          <cell r="F324">
            <v>0.625</v>
          </cell>
          <cell r="G324">
            <v>126.13544999999999</v>
          </cell>
          <cell r="H324">
            <v>0.25</v>
          </cell>
          <cell r="I324">
            <v>56.508681599999996</v>
          </cell>
          <cell r="J324">
            <v>0</v>
          </cell>
          <cell r="K324">
            <v>0</v>
          </cell>
          <cell r="L324">
            <v>0</v>
          </cell>
          <cell r="M324">
            <v>0</v>
          </cell>
          <cell r="N324">
            <v>180.19349999999997</v>
          </cell>
          <cell r="O324">
            <v>201.81671999999998</v>
          </cell>
          <cell r="P324">
            <v>226.03472639999998</v>
          </cell>
          <cell r="Q324">
            <v>253.158893568</v>
          </cell>
          <cell r="R324">
            <v>283.53796079616001</v>
          </cell>
          <cell r="S324">
            <v>132</v>
          </cell>
          <cell r="T324">
            <v>2.125</v>
          </cell>
        </row>
        <row r="325">
          <cell r="A325" t="str">
            <v>011012408</v>
          </cell>
          <cell r="B325" t="str">
            <v>BAR METAL;WD 80 X THK 10 MM,FLAT</v>
          </cell>
          <cell r="C325" t="str">
            <v xml:space="preserve"> </v>
          </cell>
          <cell r="D325">
            <v>0</v>
          </cell>
          <cell r="E325">
            <v>0</v>
          </cell>
          <cell r="F325">
            <v>0</v>
          </cell>
          <cell r="G325">
            <v>0</v>
          </cell>
          <cell r="H325">
            <v>0</v>
          </cell>
          <cell r="I325">
            <v>0</v>
          </cell>
          <cell r="J325">
            <v>4.8</v>
          </cell>
          <cell r="K325">
            <v>1207.5625906176003</v>
          </cell>
          <cell r="L325">
            <v>4.8</v>
          </cell>
          <cell r="M325">
            <v>1352.4701014917125</v>
          </cell>
          <cell r="N325">
            <v>179.06649999999999</v>
          </cell>
          <cell r="O325">
            <v>200.55448000000001</v>
          </cell>
          <cell r="P325">
            <v>224.62101760000004</v>
          </cell>
          <cell r="Q325">
            <v>251.57553971200008</v>
          </cell>
          <cell r="R325">
            <v>281.76460447744012</v>
          </cell>
          <cell r="S325">
            <v>145</v>
          </cell>
          <cell r="T325">
            <v>9.6</v>
          </cell>
        </row>
        <row r="326">
          <cell r="A326" t="str">
            <v>011671593</v>
          </cell>
          <cell r="B326" t="str">
            <v>PLATE METAL;6 MM,WD:1.2 M,LG:2.5 M,SS</v>
          </cell>
          <cell r="C326" t="str">
            <v xml:space="preserve"> </v>
          </cell>
          <cell r="D326">
            <v>0.13999999999999999</v>
          </cell>
          <cell r="E326">
            <v>1172.5629999999996</v>
          </cell>
          <cell r="F326">
            <v>0.13999999999999999</v>
          </cell>
          <cell r="G326">
            <v>1313.2705599999997</v>
          </cell>
          <cell r="H326">
            <v>0.13999999999999999</v>
          </cell>
          <cell r="I326">
            <v>1470.8630271999998</v>
          </cell>
          <cell r="J326">
            <v>0</v>
          </cell>
          <cell r="K326">
            <v>0</v>
          </cell>
          <cell r="L326">
            <v>0</v>
          </cell>
          <cell r="M326">
            <v>0</v>
          </cell>
          <cell r="N326">
            <v>8375.4499999999989</v>
          </cell>
          <cell r="O326">
            <v>9380.503999999999</v>
          </cell>
          <cell r="P326">
            <v>10506.164479999999</v>
          </cell>
          <cell r="Q326">
            <v>11766.9042176</v>
          </cell>
          <cell r="R326">
            <v>13178.932723712001</v>
          </cell>
          <cell r="S326">
            <v>2</v>
          </cell>
          <cell r="T326">
            <v>0.41999999999999993</v>
          </cell>
        </row>
        <row r="327">
          <cell r="A327" t="str">
            <v>011012319</v>
          </cell>
          <cell r="B327" t="str">
            <v>BAR METAL;WD 100 X THK 6 MM,FLAT</v>
          </cell>
          <cell r="C327" t="str">
            <v xml:space="preserve"> </v>
          </cell>
          <cell r="D327">
            <v>0</v>
          </cell>
          <cell r="E327">
            <v>0</v>
          </cell>
          <cell r="F327">
            <v>0</v>
          </cell>
          <cell r="G327">
            <v>0</v>
          </cell>
          <cell r="H327">
            <v>0</v>
          </cell>
          <cell r="I327">
            <v>0</v>
          </cell>
          <cell r="J327">
            <v>202.4</v>
          </cell>
          <cell r="K327">
            <v>16648.132111564802</v>
          </cell>
          <cell r="L327">
            <v>0</v>
          </cell>
          <cell r="M327">
            <v>0</v>
          </cell>
          <cell r="N327">
            <v>58.546499999999995</v>
          </cell>
          <cell r="O327">
            <v>65.57208</v>
          </cell>
          <cell r="P327">
            <v>73.440729600000012</v>
          </cell>
          <cell r="Q327">
            <v>82.253617152000018</v>
          </cell>
          <cell r="R327">
            <v>92.124051210240026</v>
          </cell>
          <cell r="S327">
            <v>511</v>
          </cell>
          <cell r="T327">
            <v>202.4</v>
          </cell>
        </row>
        <row r="328">
          <cell r="A328" t="str">
            <v>011834541</v>
          </cell>
          <cell r="B328" t="str">
            <v>PLATE METAL;12 MM,WD:1.2 M,LG:2.4 M,STL</v>
          </cell>
          <cell r="C328" t="str">
            <v xml:space="preserve"> </v>
          </cell>
          <cell r="D328">
            <v>0</v>
          </cell>
          <cell r="E328">
            <v>0</v>
          </cell>
          <cell r="F328">
            <v>0</v>
          </cell>
          <cell r="G328">
            <v>0</v>
          </cell>
          <cell r="H328">
            <v>0</v>
          </cell>
          <cell r="I328">
            <v>0</v>
          </cell>
          <cell r="J328">
            <v>0</v>
          </cell>
          <cell r="K328">
            <v>0</v>
          </cell>
          <cell r="L328">
            <v>0</v>
          </cell>
          <cell r="M328">
            <v>0</v>
          </cell>
          <cell r="N328">
            <v>4488.7950000000001</v>
          </cell>
          <cell r="O328">
            <v>5027.4504000000006</v>
          </cell>
          <cell r="P328">
            <v>5630.7444480000013</v>
          </cell>
          <cell r="Q328">
            <v>6306.4337817600017</v>
          </cell>
          <cell r="R328">
            <v>7063.2058355712024</v>
          </cell>
          <cell r="S328">
            <v>3</v>
          </cell>
          <cell r="T328">
            <v>0</v>
          </cell>
        </row>
        <row r="329">
          <cell r="A329" t="str">
            <v>011007072</v>
          </cell>
          <cell r="B329" t="str">
            <v>BAR METAL;OD 22 MM X LG 6 M,RND,PEELED</v>
          </cell>
          <cell r="C329" t="str">
            <v xml:space="preserve"> </v>
          </cell>
          <cell r="D329">
            <v>0</v>
          </cell>
          <cell r="E329">
            <v>0</v>
          </cell>
          <cell r="F329">
            <v>0</v>
          </cell>
          <cell r="G329">
            <v>0</v>
          </cell>
          <cell r="H329">
            <v>0</v>
          </cell>
          <cell r="I329">
            <v>0</v>
          </cell>
          <cell r="J329">
            <v>0</v>
          </cell>
          <cell r="K329">
            <v>0</v>
          </cell>
          <cell r="L329">
            <v>0</v>
          </cell>
          <cell r="M329">
            <v>0</v>
          </cell>
          <cell r="N329">
            <v>55.89</v>
          </cell>
          <cell r="O329">
            <v>62.596800000000009</v>
          </cell>
          <cell r="P329">
            <v>70.10841600000002</v>
          </cell>
          <cell r="Q329">
            <v>78.521425920000027</v>
          </cell>
          <cell r="R329">
            <v>87.943997030400041</v>
          </cell>
          <cell r="S329">
            <v>264</v>
          </cell>
          <cell r="T329">
            <v>0</v>
          </cell>
        </row>
        <row r="330">
          <cell r="A330" t="str">
            <v>311112183</v>
          </cell>
          <cell r="B330" t="str">
            <v>BAR METAL;DIA 60 MM,RND,RLD</v>
          </cell>
          <cell r="C330" t="str">
            <v xml:space="preserve"> </v>
          </cell>
          <cell r="D330">
            <v>52.2</v>
          </cell>
          <cell r="E330">
            <v>29626.605899999999</v>
          </cell>
          <cell r="F330">
            <v>20.880000000000003</v>
          </cell>
          <cell r="G330">
            <v>13272.719443200001</v>
          </cell>
          <cell r="H330">
            <v>10.440000000000001</v>
          </cell>
          <cell r="I330">
            <v>7432.7228881920018</v>
          </cell>
          <cell r="J330">
            <v>10.440000000000001</v>
          </cell>
          <cell r="K330">
            <v>8324.6496347750435</v>
          </cell>
          <cell r="L330">
            <v>0</v>
          </cell>
          <cell r="M330">
            <v>0</v>
          </cell>
          <cell r="N330">
            <v>567.55949999999996</v>
          </cell>
          <cell r="O330">
            <v>635.66664000000003</v>
          </cell>
          <cell r="P330">
            <v>711.94663680000008</v>
          </cell>
          <cell r="Q330">
            <v>797.38023321600019</v>
          </cell>
          <cell r="R330">
            <v>893.06586120192026</v>
          </cell>
          <cell r="S330">
            <v>132</v>
          </cell>
          <cell r="T330">
            <v>93.960000000000008</v>
          </cell>
        </row>
        <row r="331">
          <cell r="A331" t="str">
            <v>011671586</v>
          </cell>
          <cell r="B331" t="str">
            <v>PLATE METAL;12 MM,WD:1.2 M,LG:1.8 M,STL</v>
          </cell>
          <cell r="C331" t="str">
            <v xml:space="preserve"> </v>
          </cell>
          <cell r="D331">
            <v>37.280000000000008</v>
          </cell>
          <cell r="E331">
            <v>183551.75208000003</v>
          </cell>
          <cell r="F331">
            <v>37.280000000000008</v>
          </cell>
          <cell r="G331">
            <v>205577.96232960006</v>
          </cell>
          <cell r="H331">
            <v>37.280000000000008</v>
          </cell>
          <cell r="I331">
            <v>230247.3178091521</v>
          </cell>
          <cell r="J331">
            <v>0</v>
          </cell>
          <cell r="K331">
            <v>0</v>
          </cell>
          <cell r="L331">
            <v>0</v>
          </cell>
          <cell r="M331">
            <v>0</v>
          </cell>
          <cell r="N331">
            <v>4923.5985000000001</v>
          </cell>
          <cell r="O331">
            <v>5514.4303200000004</v>
          </cell>
          <cell r="P331">
            <v>6176.1619584000009</v>
          </cell>
          <cell r="Q331">
            <v>6917.3013934080018</v>
          </cell>
          <cell r="R331">
            <v>7747.3775606169629</v>
          </cell>
          <cell r="S331">
            <v>132.5</v>
          </cell>
          <cell r="T331">
            <v>111.84000000000003</v>
          </cell>
        </row>
        <row r="332">
          <cell r="A332" t="str">
            <v>811380303</v>
          </cell>
          <cell r="B332" t="str">
            <v>BAR METAL;DIA 10 MM,RND,SS GR 304L</v>
          </cell>
          <cell r="C332" t="str">
            <v xml:space="preserve"> </v>
          </cell>
          <cell r="D332">
            <v>0</v>
          </cell>
          <cell r="E332">
            <v>0</v>
          </cell>
          <cell r="F332">
            <v>14</v>
          </cell>
          <cell r="G332">
            <v>780.60527999999999</v>
          </cell>
          <cell r="H332">
            <v>14</v>
          </cell>
          <cell r="I332">
            <v>874.27791360000003</v>
          </cell>
          <cell r="J332">
            <v>0</v>
          </cell>
          <cell r="K332">
            <v>0</v>
          </cell>
          <cell r="L332">
            <v>0</v>
          </cell>
          <cell r="M332">
            <v>0</v>
          </cell>
          <cell r="N332">
            <v>49.783499999999997</v>
          </cell>
          <cell r="O332">
            <v>55.75752</v>
          </cell>
          <cell r="P332">
            <v>62.448422400000005</v>
          </cell>
          <cell r="Q332">
            <v>69.942233088000009</v>
          </cell>
          <cell r="R332">
            <v>78.33530105856002</v>
          </cell>
          <cell r="S332">
            <v>542</v>
          </cell>
          <cell r="T332">
            <v>28</v>
          </cell>
        </row>
        <row r="333">
          <cell r="A333" t="str">
            <v>011834233</v>
          </cell>
          <cell r="B333" t="str">
            <v>PLATE METAL;22 MM,WD:2.5 M,LG:3 M,STL</v>
          </cell>
          <cell r="C333" t="str">
            <v xml:space="preserve"> </v>
          </cell>
          <cell r="D333">
            <v>0</v>
          </cell>
          <cell r="E333">
            <v>0</v>
          </cell>
          <cell r="F333">
            <v>0</v>
          </cell>
          <cell r="G333">
            <v>0</v>
          </cell>
          <cell r="H333">
            <v>0</v>
          </cell>
          <cell r="I333">
            <v>0</v>
          </cell>
          <cell r="J333">
            <v>0</v>
          </cell>
          <cell r="K333">
            <v>0</v>
          </cell>
          <cell r="L333">
            <v>0</v>
          </cell>
          <cell r="M333">
            <v>0</v>
          </cell>
          <cell r="N333">
            <v>5247.45</v>
          </cell>
          <cell r="O333">
            <v>5877.1440000000002</v>
          </cell>
          <cell r="P333">
            <v>6582.401280000001</v>
          </cell>
          <cell r="Q333">
            <v>7372.2894336000018</v>
          </cell>
          <cell r="R333">
            <v>8256.9641656320036</v>
          </cell>
          <cell r="S333">
            <v>3</v>
          </cell>
          <cell r="T333">
            <v>0</v>
          </cell>
        </row>
        <row r="334">
          <cell r="A334" t="str">
            <v>011012292</v>
          </cell>
          <cell r="B334" t="str">
            <v>BAR METAL;WD 80 X THK 6 MM,FLAT</v>
          </cell>
          <cell r="C334" t="str">
            <v xml:space="preserve"> </v>
          </cell>
          <cell r="D334">
            <v>0</v>
          </cell>
          <cell r="E334">
            <v>0</v>
          </cell>
          <cell r="F334">
            <v>121.18</v>
          </cell>
          <cell r="G334">
            <v>9193.1025760000011</v>
          </cell>
          <cell r="H334">
            <v>0</v>
          </cell>
          <cell r="I334">
            <v>0</v>
          </cell>
          <cell r="J334">
            <v>0</v>
          </cell>
          <cell r="K334">
            <v>0</v>
          </cell>
          <cell r="L334">
            <v>0</v>
          </cell>
          <cell r="M334">
            <v>0</v>
          </cell>
          <cell r="N334">
            <v>67.734999999999999</v>
          </cell>
          <cell r="O334">
            <v>75.863200000000006</v>
          </cell>
          <cell r="P334">
            <v>84.966784000000018</v>
          </cell>
          <cell r="Q334">
            <v>95.16279808000003</v>
          </cell>
          <cell r="R334">
            <v>106.58233384960005</v>
          </cell>
          <cell r="S334">
            <v>585</v>
          </cell>
          <cell r="T334">
            <v>121.18</v>
          </cell>
        </row>
        <row r="335">
          <cell r="A335" t="str">
            <v>311201105</v>
          </cell>
          <cell r="B335" t="str">
            <v>PLATE METAL;6 MM,WD:1.2 MM,LG:2.5 MM,STL</v>
          </cell>
          <cell r="C335" t="str">
            <v xml:space="preserve"> </v>
          </cell>
          <cell r="D335">
            <v>3.4499999999999997</v>
          </cell>
          <cell r="E335">
            <v>4196.0676749999993</v>
          </cell>
          <cell r="F335">
            <v>1.7249999999999999</v>
          </cell>
          <cell r="G335">
            <v>2349.7978979999998</v>
          </cell>
          <cell r="H335">
            <v>0.69</v>
          </cell>
          <cell r="I335">
            <v>1052.7094583039998</v>
          </cell>
          <cell r="J335">
            <v>0</v>
          </cell>
          <cell r="K335">
            <v>0</v>
          </cell>
          <cell r="L335">
            <v>0</v>
          </cell>
          <cell r="M335">
            <v>0</v>
          </cell>
          <cell r="N335">
            <v>1216.2514999999999</v>
          </cell>
          <cell r="O335">
            <v>1362.2016799999999</v>
          </cell>
          <cell r="P335">
            <v>1525.6658815999999</v>
          </cell>
          <cell r="Q335">
            <v>1708.745787392</v>
          </cell>
          <cell r="R335">
            <v>1913.7952818790402</v>
          </cell>
          <cell r="S335">
            <v>13</v>
          </cell>
          <cell r="T335">
            <v>5.8650000000000002</v>
          </cell>
        </row>
        <row r="336">
          <cell r="A336" t="str">
            <v>011001783</v>
          </cell>
          <cell r="B336" t="str">
            <v>BAR METAL;DIA 35MM X LG 6M,RND,BLACK</v>
          </cell>
          <cell r="C336" t="str">
            <v xml:space="preserve"> </v>
          </cell>
          <cell r="D336">
            <v>69.834491715687435</v>
          </cell>
          <cell r="E336">
            <v>10669.942154748169</v>
          </cell>
          <cell r="F336">
            <v>69.323418129713801</v>
          </cell>
          <cell r="G336">
            <v>11862.878420535346</v>
          </cell>
          <cell r="H336">
            <v>9.1780479251565961</v>
          </cell>
          <cell r="I336">
            <v>1759.0510965094611</v>
          </cell>
          <cell r="J336">
            <v>8.9291051408453939</v>
          </cell>
          <cell r="K336">
            <v>1916.6997813660353</v>
          </cell>
          <cell r="L336">
            <v>2.1618231012874576</v>
          </cell>
          <cell r="M336">
            <v>519.73783444788705</v>
          </cell>
          <cell r="N336">
            <v>152.78900000000002</v>
          </cell>
          <cell r="O336">
            <v>171.12368000000004</v>
          </cell>
          <cell r="P336">
            <v>191.65852160000006</v>
          </cell>
          <cell r="Q336">
            <v>214.65754419200007</v>
          </cell>
          <cell r="R336">
            <v>240.4164494950401</v>
          </cell>
          <cell r="S336">
            <v>327</v>
          </cell>
          <cell r="T336">
            <v>159.42688601269069</v>
          </cell>
        </row>
        <row r="337">
          <cell r="A337" t="str">
            <v>611000255</v>
          </cell>
          <cell r="B337" t="str">
            <v>PLATE METAL;4 IN,WD:1.29 M,LG:2.643</v>
          </cell>
          <cell r="C337" t="str">
            <v xml:space="preserve"> </v>
          </cell>
          <cell r="D337">
            <v>2.0249999999999999</v>
          </cell>
          <cell r="E337">
            <v>6337.3438124999993</v>
          </cell>
          <cell r="F337">
            <v>0.67500000000000004</v>
          </cell>
          <cell r="G337">
            <v>2365.9416900000001</v>
          </cell>
          <cell r="H337">
            <v>0.15</v>
          </cell>
          <cell r="I337">
            <v>588.85659840000005</v>
          </cell>
          <cell r="J337">
            <v>0</v>
          </cell>
          <cell r="K337">
            <v>0</v>
          </cell>
          <cell r="L337">
            <v>0</v>
          </cell>
          <cell r="M337">
            <v>0</v>
          </cell>
          <cell r="N337">
            <v>3129.5524999999998</v>
          </cell>
          <cell r="O337">
            <v>3505.0988000000002</v>
          </cell>
          <cell r="P337">
            <v>3925.7106560000007</v>
          </cell>
          <cell r="Q337">
            <v>4396.7959347200012</v>
          </cell>
          <cell r="R337">
            <v>4924.4114468864018</v>
          </cell>
          <cell r="S337">
            <v>9</v>
          </cell>
          <cell r="T337">
            <v>2.85</v>
          </cell>
        </row>
        <row r="338">
          <cell r="A338" t="str">
            <v>011818349</v>
          </cell>
          <cell r="B338" t="str">
            <v>PLATE METAL;12 MM,WD:1.2 M,LG:2.5 M,STL</v>
          </cell>
          <cell r="C338" t="str">
            <v xml:space="preserve"> </v>
          </cell>
          <cell r="D338">
            <v>0.38806950294124587</v>
          </cell>
          <cell r="E338">
            <v>2170.1521845409588</v>
          </cell>
          <cell r="F338">
            <v>0.257405087782828</v>
          </cell>
          <cell r="G338">
            <v>1612.1885240908705</v>
          </cell>
          <cell r="H338">
            <v>0.19048287550939577</v>
          </cell>
          <cell r="I338">
            <v>1336.2036687251232</v>
          </cell>
          <cell r="J338">
            <v>0.13554630845072357</v>
          </cell>
          <cell r="K338">
            <v>1064.9333754943164</v>
          </cell>
          <cell r="L338">
            <v>0.12970938607724744</v>
          </cell>
          <cell r="M338">
            <v>1141.3640005297937</v>
          </cell>
          <cell r="N338">
            <v>5592.174</v>
          </cell>
          <cell r="O338">
            <v>6263.2348800000009</v>
          </cell>
          <cell r="P338">
            <v>7014.8230656000014</v>
          </cell>
          <cell r="Q338">
            <v>7856.601833472002</v>
          </cell>
          <cell r="R338">
            <v>8799.3940534886424</v>
          </cell>
          <cell r="S338">
            <v>7</v>
          </cell>
          <cell r="T338">
            <v>1.1012131607614406</v>
          </cell>
        </row>
        <row r="339">
          <cell r="A339" t="str">
            <v>013002711</v>
          </cell>
          <cell r="B339" t="str">
            <v>PIPE METAL;MED BLACK,PIPE SZ:ID 15 MM</v>
          </cell>
          <cell r="C339" t="str">
            <v xml:space="preserve"> </v>
          </cell>
          <cell r="D339">
            <v>12.775</v>
          </cell>
          <cell r="E339">
            <v>935.53880000000004</v>
          </cell>
          <cell r="F339">
            <v>232.70000000000002</v>
          </cell>
          <cell r="G339">
            <v>19086.016768000001</v>
          </cell>
          <cell r="H339">
            <v>17.45</v>
          </cell>
          <cell r="I339">
            <v>1602.9957529600003</v>
          </cell>
          <cell r="J339">
            <v>89.45</v>
          </cell>
          <cell r="K339">
            <v>9203.1247286272028</v>
          </cell>
          <cell r="L339">
            <v>69.569538743366209</v>
          </cell>
          <cell r="M339">
            <v>8016.6349854941673</v>
          </cell>
          <cell r="N339">
            <v>73.231999999999999</v>
          </cell>
          <cell r="O339">
            <v>82.019840000000002</v>
          </cell>
          <cell r="P339">
            <v>91.862220800000017</v>
          </cell>
          <cell r="Q339">
            <v>102.88568729600003</v>
          </cell>
          <cell r="R339">
            <v>115.23196977152004</v>
          </cell>
          <cell r="S339">
            <v>765</v>
          </cell>
          <cell r="T339">
            <v>421.94453874336619</v>
          </cell>
        </row>
        <row r="340">
          <cell r="A340" t="str">
            <v>011010802</v>
          </cell>
          <cell r="B340" t="str">
            <v>SHEET METAL;THK 2 MM,WD 1.225 M,LG 2.5 M</v>
          </cell>
          <cell r="C340" t="str">
            <v xml:space="preserve"> </v>
          </cell>
          <cell r="D340">
            <v>1</v>
          </cell>
          <cell r="E340">
            <v>714.73649999999998</v>
          </cell>
          <cell r="F340">
            <v>1.9000000000000004</v>
          </cell>
          <cell r="G340">
            <v>1520.9592720000005</v>
          </cell>
          <cell r="H340">
            <v>1.36</v>
          </cell>
          <cell r="I340">
            <v>1219.3290332160002</v>
          </cell>
          <cell r="J340">
            <v>8.620000000000001</v>
          </cell>
          <cell r="K340">
            <v>8655.8016310886433</v>
          </cell>
          <cell r="L340">
            <v>7.5336356571964425</v>
          </cell>
          <cell r="M340">
            <v>8472.7163000857472</v>
          </cell>
          <cell r="N340">
            <v>714.73649999999998</v>
          </cell>
          <cell r="O340">
            <v>800.50488000000007</v>
          </cell>
          <cell r="P340">
            <v>896.56546560000015</v>
          </cell>
          <cell r="Q340">
            <v>1004.1533214720002</v>
          </cell>
          <cell r="R340">
            <v>1124.6517200486403</v>
          </cell>
          <cell r="S340">
            <v>81</v>
          </cell>
          <cell r="T340">
            <v>20.413635657196444</v>
          </cell>
        </row>
        <row r="341">
          <cell r="A341" t="str">
            <v>311109520</v>
          </cell>
          <cell r="B341" t="str">
            <v>PLATE METAL;8 MM,WD:1.2 M,LG:2.4 M,STL</v>
          </cell>
          <cell r="C341" t="str">
            <v xml:space="preserve"> </v>
          </cell>
          <cell r="D341">
            <v>0</v>
          </cell>
          <cell r="E341">
            <v>0</v>
          </cell>
          <cell r="F341">
            <v>4.38</v>
          </cell>
          <cell r="G341">
            <v>23160.367775999999</v>
          </cell>
          <cell r="H341">
            <v>0</v>
          </cell>
          <cell r="I341">
            <v>0</v>
          </cell>
          <cell r="J341">
            <v>0</v>
          </cell>
          <cell r="K341">
            <v>0</v>
          </cell>
          <cell r="L341">
            <v>0</v>
          </cell>
          <cell r="M341">
            <v>0</v>
          </cell>
          <cell r="N341">
            <v>4721.2099999999991</v>
          </cell>
          <cell r="O341">
            <v>5287.7551999999996</v>
          </cell>
          <cell r="P341">
            <v>5922.2858240000005</v>
          </cell>
          <cell r="Q341">
            <v>6632.9601228800011</v>
          </cell>
          <cell r="R341">
            <v>7428.9153376256018</v>
          </cell>
          <cell r="S341">
            <v>10</v>
          </cell>
          <cell r="T341">
            <v>4.38</v>
          </cell>
        </row>
        <row r="342">
          <cell r="A342" t="str">
            <v>011012445</v>
          </cell>
          <cell r="B342" t="str">
            <v>BAR METAL;WD 100 MM X LG 6 M X THK 10 MM</v>
          </cell>
          <cell r="C342" t="str">
            <v xml:space="preserve"> </v>
          </cell>
          <cell r="D342">
            <v>24.75</v>
          </cell>
          <cell r="E342">
            <v>2758.5855000000001</v>
          </cell>
          <cell r="F342">
            <v>9.8999999999999986</v>
          </cell>
          <cell r="G342">
            <v>1235.8463039999999</v>
          </cell>
          <cell r="H342">
            <v>0</v>
          </cell>
          <cell r="I342">
            <v>0</v>
          </cell>
          <cell r="J342">
            <v>89</v>
          </cell>
          <cell r="K342">
            <v>13936.551387136002</v>
          </cell>
          <cell r="L342">
            <v>71.670445714955534</v>
          </cell>
          <cell r="M342">
            <v>12569.657433740107</v>
          </cell>
          <cell r="N342">
            <v>111.458</v>
          </cell>
          <cell r="O342">
            <v>124.83296000000001</v>
          </cell>
          <cell r="P342">
            <v>139.81291520000002</v>
          </cell>
          <cell r="Q342">
            <v>156.59046502400003</v>
          </cell>
          <cell r="R342">
            <v>175.38132082688006</v>
          </cell>
          <cell r="S342">
            <v>600</v>
          </cell>
          <cell r="T342">
            <v>195.32044571495555</v>
          </cell>
        </row>
        <row r="343">
          <cell r="A343" t="str">
            <v>011115619</v>
          </cell>
          <cell r="B343" t="str">
            <v>ANGLE STRUCTURAL;EQUAL,WD:50 MM,THK:3 MM</v>
          </cell>
          <cell r="C343" t="str">
            <v xml:space="preserve"> </v>
          </cell>
          <cell r="D343">
            <v>52.36</v>
          </cell>
          <cell r="E343">
            <v>1502.3392999999996</v>
          </cell>
          <cell r="F343">
            <v>23.8</v>
          </cell>
          <cell r="G343">
            <v>764.82727999999997</v>
          </cell>
          <cell r="H343">
            <v>0</v>
          </cell>
          <cell r="I343">
            <v>0</v>
          </cell>
          <cell r="J343">
            <v>0</v>
          </cell>
          <cell r="K343">
            <v>0</v>
          </cell>
          <cell r="L343">
            <v>0</v>
          </cell>
          <cell r="M343">
            <v>0</v>
          </cell>
          <cell r="N343">
            <v>28.692499999999995</v>
          </cell>
          <cell r="O343">
            <v>32.135599999999997</v>
          </cell>
          <cell r="P343">
            <v>35.991872000000001</v>
          </cell>
          <cell r="Q343">
            <v>40.310896640000003</v>
          </cell>
          <cell r="R343">
            <v>45.148204236800005</v>
          </cell>
          <cell r="S343">
            <v>897</v>
          </cell>
          <cell r="T343">
            <v>76.16</v>
          </cell>
        </row>
        <row r="344">
          <cell r="A344" t="str">
            <v>011671577</v>
          </cell>
          <cell r="B344" t="str">
            <v>PLATE METAL;20 MM,WD:1.2 M,LG:2.4 M,STL</v>
          </cell>
          <cell r="C344" t="str">
            <v xml:space="preserve"> </v>
          </cell>
          <cell r="D344">
            <v>12.239999999999998</v>
          </cell>
          <cell r="E344">
            <v>105650.09243999998</v>
          </cell>
          <cell r="F344">
            <v>12.239999999999998</v>
          </cell>
          <cell r="G344">
            <v>118328.1035328</v>
          </cell>
          <cell r="H344">
            <v>12.239999999999998</v>
          </cell>
          <cell r="I344">
            <v>132527.47595673602</v>
          </cell>
          <cell r="J344">
            <v>0</v>
          </cell>
          <cell r="K344">
            <v>0</v>
          </cell>
          <cell r="L344">
            <v>0</v>
          </cell>
          <cell r="M344">
            <v>0</v>
          </cell>
          <cell r="N344">
            <v>8631.5434999999998</v>
          </cell>
          <cell r="O344">
            <v>9667.3287200000013</v>
          </cell>
          <cell r="P344">
            <v>10827.408166400002</v>
          </cell>
          <cell r="Q344">
            <v>12126.697146368004</v>
          </cell>
          <cell r="R344">
            <v>13581.900803932165</v>
          </cell>
          <cell r="S344">
            <v>45.5</v>
          </cell>
          <cell r="T344">
            <v>36.72</v>
          </cell>
        </row>
        <row r="345">
          <cell r="A345" t="str">
            <v>311009710</v>
          </cell>
          <cell r="B345" t="str">
            <v>BAR METAL;WD 50 MM X LG 6 M X THK 5 MM</v>
          </cell>
          <cell r="C345" t="str">
            <v xml:space="preserve"> </v>
          </cell>
          <cell r="D345">
            <v>0</v>
          </cell>
          <cell r="E345">
            <v>0</v>
          </cell>
          <cell r="F345">
            <v>0</v>
          </cell>
          <cell r="G345">
            <v>0</v>
          </cell>
          <cell r="H345">
            <v>0</v>
          </cell>
          <cell r="I345">
            <v>0</v>
          </cell>
          <cell r="J345">
            <v>85.44</v>
          </cell>
          <cell r="K345">
            <v>3348.9136110796808</v>
          </cell>
          <cell r="L345">
            <v>68.803627886357305</v>
          </cell>
          <cell r="M345">
            <v>3020.4528865954767</v>
          </cell>
          <cell r="N345">
            <v>27.899000000000001</v>
          </cell>
          <cell r="O345">
            <v>31.246880000000004</v>
          </cell>
          <cell r="P345">
            <v>34.996505600000006</v>
          </cell>
          <cell r="Q345">
            <v>39.196086272000009</v>
          </cell>
          <cell r="R345">
            <v>43.899616624640018</v>
          </cell>
          <cell r="S345">
            <v>1200</v>
          </cell>
          <cell r="T345">
            <v>154.2436278863573</v>
          </cell>
        </row>
        <row r="346">
          <cell r="A346" t="str">
            <v>011830122</v>
          </cell>
          <cell r="B346" t="str">
            <v>PLATE METAL;20 MM,WD:2 M,LG:3 M,STL</v>
          </cell>
          <cell r="C346" t="str">
            <v xml:space="preserve"> </v>
          </cell>
          <cell r="D346">
            <v>0</v>
          </cell>
          <cell r="E346">
            <v>0</v>
          </cell>
          <cell r="F346">
            <v>0</v>
          </cell>
          <cell r="G346">
            <v>0</v>
          </cell>
          <cell r="H346">
            <v>0</v>
          </cell>
          <cell r="I346">
            <v>0</v>
          </cell>
          <cell r="J346">
            <v>0</v>
          </cell>
          <cell r="K346">
            <v>0</v>
          </cell>
          <cell r="L346">
            <v>0</v>
          </cell>
          <cell r="M346">
            <v>0</v>
          </cell>
          <cell r="N346">
            <v>8870.2374999999993</v>
          </cell>
          <cell r="O346">
            <v>9934.6659999999993</v>
          </cell>
          <cell r="P346">
            <v>11126.825920000001</v>
          </cell>
          <cell r="Q346">
            <v>12462.045030400002</v>
          </cell>
          <cell r="R346">
            <v>13957.490434048004</v>
          </cell>
          <cell r="S346">
            <v>3</v>
          </cell>
          <cell r="T346">
            <v>0</v>
          </cell>
        </row>
        <row r="347">
          <cell r="A347" t="str">
            <v>011835057</v>
          </cell>
          <cell r="B347" t="str">
            <v>PLATE METAL;4 MM,WD:1.225 M,LG:2.45 M</v>
          </cell>
          <cell r="C347" t="str">
            <v xml:space="preserve"> </v>
          </cell>
          <cell r="D347">
            <v>0</v>
          </cell>
          <cell r="E347">
            <v>0</v>
          </cell>
          <cell r="F347">
            <v>0</v>
          </cell>
          <cell r="G347">
            <v>0</v>
          </cell>
          <cell r="H347">
            <v>0</v>
          </cell>
          <cell r="I347">
            <v>0</v>
          </cell>
          <cell r="J347">
            <v>0</v>
          </cell>
          <cell r="K347">
            <v>0</v>
          </cell>
          <cell r="L347">
            <v>0</v>
          </cell>
          <cell r="M347">
            <v>0</v>
          </cell>
          <cell r="N347">
            <v>2694.45</v>
          </cell>
          <cell r="O347">
            <v>3017.7840000000001</v>
          </cell>
          <cell r="P347">
            <v>3379.9180800000004</v>
          </cell>
          <cell r="Q347">
            <v>3785.5082496000009</v>
          </cell>
          <cell r="R347">
            <v>4239.7692395520016</v>
          </cell>
          <cell r="S347">
            <v>10</v>
          </cell>
          <cell r="T347">
            <v>0</v>
          </cell>
        </row>
        <row r="348">
          <cell r="A348" t="str">
            <v>114000296</v>
          </cell>
          <cell r="B348" t="str">
            <v>SHEET METAL;THK 1,WD 1.25 M,LG 2.5 M</v>
          </cell>
          <cell r="C348" t="str">
            <v xml:space="preserve"> </v>
          </cell>
          <cell r="D348">
            <v>0</v>
          </cell>
          <cell r="E348">
            <v>0</v>
          </cell>
          <cell r="F348">
            <v>0</v>
          </cell>
          <cell r="G348">
            <v>0</v>
          </cell>
          <cell r="H348">
            <v>0</v>
          </cell>
          <cell r="I348">
            <v>0</v>
          </cell>
          <cell r="J348">
            <v>0</v>
          </cell>
          <cell r="K348">
            <v>0</v>
          </cell>
          <cell r="L348">
            <v>0</v>
          </cell>
          <cell r="M348">
            <v>0</v>
          </cell>
          <cell r="N348">
            <v>918.49350000000004</v>
          </cell>
          <cell r="O348">
            <v>1028.7127200000002</v>
          </cell>
          <cell r="P348">
            <v>1152.1582464000003</v>
          </cell>
          <cell r="Q348">
            <v>1290.4172359680003</v>
          </cell>
          <cell r="R348">
            <v>1445.2673042841604</v>
          </cell>
          <cell r="S348">
            <v>37.24</v>
          </cell>
          <cell r="T348">
            <v>0</v>
          </cell>
        </row>
        <row r="349">
          <cell r="A349" t="str">
            <v>311201574</v>
          </cell>
          <cell r="B349" t="str">
            <v>PLATE METAL;8 MM,WD:1.2 M,LG:2.5 M,STL</v>
          </cell>
          <cell r="C349" t="str">
            <v xml:space="preserve"> </v>
          </cell>
          <cell r="D349">
            <v>0</v>
          </cell>
          <cell r="E349">
            <v>0</v>
          </cell>
          <cell r="F349">
            <v>0.58899999999999997</v>
          </cell>
          <cell r="G349">
            <v>5241.009172</v>
          </cell>
          <cell r="H349">
            <v>0.58899999999999997</v>
          </cell>
          <cell r="I349">
            <v>5869.930272640001</v>
          </cell>
          <cell r="J349">
            <v>0</v>
          </cell>
          <cell r="K349">
            <v>0</v>
          </cell>
          <cell r="L349">
            <v>0</v>
          </cell>
          <cell r="M349">
            <v>0</v>
          </cell>
          <cell r="N349">
            <v>7944.7749999999996</v>
          </cell>
          <cell r="O349">
            <v>8898.148000000001</v>
          </cell>
          <cell r="P349">
            <v>9965.9257600000019</v>
          </cell>
          <cell r="Q349">
            <v>11161.836851200003</v>
          </cell>
          <cell r="R349">
            <v>12501.257273344005</v>
          </cell>
          <cell r="S349">
            <v>6</v>
          </cell>
          <cell r="T349">
            <v>1.1779999999999999</v>
          </cell>
        </row>
        <row r="350">
          <cell r="A350" t="str">
            <v>311200176</v>
          </cell>
          <cell r="B350" t="str">
            <v>ANGLE STEEL  70x70x6  SYM 6</v>
          </cell>
          <cell r="C350" t="str">
            <v xml:space="preserve"> </v>
          </cell>
          <cell r="D350">
            <v>0</v>
          </cell>
          <cell r="E350">
            <v>0</v>
          </cell>
          <cell r="F350">
            <v>40.15</v>
          </cell>
          <cell r="G350">
            <v>3670.0858040000003</v>
          </cell>
          <cell r="H350">
            <v>0</v>
          </cell>
          <cell r="I350">
            <v>0</v>
          </cell>
          <cell r="J350">
            <v>0</v>
          </cell>
          <cell r="K350">
            <v>0</v>
          </cell>
          <cell r="L350">
            <v>0</v>
          </cell>
          <cell r="M350">
            <v>0</v>
          </cell>
          <cell r="N350">
            <v>81.615499999999997</v>
          </cell>
          <cell r="O350">
            <v>91.409360000000007</v>
          </cell>
          <cell r="P350">
            <v>102.37848320000002</v>
          </cell>
          <cell r="Q350">
            <v>114.66390118400004</v>
          </cell>
          <cell r="R350">
            <v>128.42356932608007</v>
          </cell>
          <cell r="S350">
            <v>438</v>
          </cell>
          <cell r="T350">
            <v>40.15</v>
          </cell>
        </row>
        <row r="351">
          <cell r="A351" t="str">
            <v>011202434</v>
          </cell>
          <cell r="B351" t="str">
            <v>ANGLE EQUAL 50X50X5 (6 MTR)</v>
          </cell>
          <cell r="C351" t="str">
            <v xml:space="preserve"> </v>
          </cell>
          <cell r="D351">
            <v>0</v>
          </cell>
          <cell r="E351">
            <v>0</v>
          </cell>
          <cell r="F351">
            <v>182.5</v>
          </cell>
          <cell r="G351">
            <v>7834.5497999999998</v>
          </cell>
          <cell r="H351">
            <v>0</v>
          </cell>
          <cell r="I351">
            <v>0</v>
          </cell>
          <cell r="J351">
            <v>0</v>
          </cell>
          <cell r="K351">
            <v>0</v>
          </cell>
          <cell r="L351">
            <v>0</v>
          </cell>
          <cell r="M351">
            <v>0</v>
          </cell>
          <cell r="N351">
            <v>38.329499999999996</v>
          </cell>
          <cell r="O351">
            <v>42.929040000000001</v>
          </cell>
          <cell r="P351">
            <v>48.080524800000006</v>
          </cell>
          <cell r="Q351">
            <v>53.850187776000013</v>
          </cell>
          <cell r="R351">
            <v>60.312210309120019</v>
          </cell>
          <cell r="S351">
            <v>120</v>
          </cell>
          <cell r="T351">
            <v>182.5</v>
          </cell>
        </row>
        <row r="352">
          <cell r="A352" t="str">
            <v>012003590</v>
          </cell>
          <cell r="B352" t="str">
            <v>SHEET METAL;THK 1.6 MM,WD 1.225 M,AL</v>
          </cell>
          <cell r="C352" t="str">
            <v xml:space="preserve"> </v>
          </cell>
          <cell r="D352">
            <v>0.15</v>
          </cell>
          <cell r="E352">
            <v>154.55999999999997</v>
          </cell>
          <cell r="F352">
            <v>0.18</v>
          </cell>
          <cell r="G352">
            <v>207.72863999999998</v>
          </cell>
          <cell r="H352">
            <v>0.1</v>
          </cell>
          <cell r="I352">
            <v>129.253376</v>
          </cell>
          <cell r="J352">
            <v>2.556</v>
          </cell>
          <cell r="K352">
            <v>3700.1622454272006</v>
          </cell>
          <cell r="L352">
            <v>1.4534089142991107</v>
          </cell>
          <cell r="M352">
            <v>2356.4908634114777</v>
          </cell>
          <cell r="N352">
            <v>1030.3999999999999</v>
          </cell>
          <cell r="O352">
            <v>1154.048</v>
          </cell>
          <cell r="P352">
            <v>1292.53376</v>
          </cell>
          <cell r="Q352">
            <v>1447.6378112000002</v>
          </cell>
          <cell r="R352">
            <v>1621.3543485440005</v>
          </cell>
          <cell r="S352">
            <v>88</v>
          </cell>
          <cell r="T352">
            <v>4.4394089142991104</v>
          </cell>
        </row>
        <row r="353">
          <cell r="A353" t="str">
            <v>013011107</v>
          </cell>
          <cell r="B353" t="str">
            <v>PIPE METAL;M QUALITY,PIPE SZ:15 MM,GALV</v>
          </cell>
          <cell r="C353" t="str">
            <v xml:space="preserve"> </v>
          </cell>
          <cell r="D353">
            <v>23.8</v>
          </cell>
          <cell r="E353">
            <v>1157.2036000000001</v>
          </cell>
          <cell r="F353">
            <v>5.6000000000000005</v>
          </cell>
          <cell r="G353">
            <v>304.9571840000001</v>
          </cell>
          <cell r="H353">
            <v>0</v>
          </cell>
          <cell r="I353">
            <v>0</v>
          </cell>
          <cell r="J353">
            <v>0</v>
          </cell>
          <cell r="K353">
            <v>0</v>
          </cell>
          <cell r="L353">
            <v>0</v>
          </cell>
          <cell r="M353">
            <v>0</v>
          </cell>
          <cell r="N353">
            <v>48.622</v>
          </cell>
          <cell r="O353">
            <v>54.456640000000007</v>
          </cell>
          <cell r="P353">
            <v>60.991436800000017</v>
          </cell>
          <cell r="Q353">
            <v>68.310409216000025</v>
          </cell>
          <cell r="R353">
            <v>76.507658321920033</v>
          </cell>
          <cell r="S353">
            <v>871</v>
          </cell>
          <cell r="T353">
            <v>29.400000000000002</v>
          </cell>
        </row>
        <row r="354">
          <cell r="A354" t="str">
            <v>011012522</v>
          </cell>
          <cell r="B354" t="str">
            <v>BAR METAL;WD 80 MM X LG 6 M X THK 12 MM</v>
          </cell>
          <cell r="C354" t="str">
            <v xml:space="preserve"> </v>
          </cell>
          <cell r="D354">
            <v>0</v>
          </cell>
          <cell r="E354">
            <v>0</v>
          </cell>
          <cell r="F354">
            <v>0</v>
          </cell>
          <cell r="G354">
            <v>0</v>
          </cell>
          <cell r="H354">
            <v>0</v>
          </cell>
          <cell r="I354">
            <v>0</v>
          </cell>
          <cell r="J354">
            <v>0</v>
          </cell>
          <cell r="K354">
            <v>0</v>
          </cell>
          <cell r="L354">
            <v>0</v>
          </cell>
          <cell r="M354">
            <v>0</v>
          </cell>
          <cell r="N354">
            <v>159.09099999999998</v>
          </cell>
          <cell r="O354">
            <v>178.18191999999999</v>
          </cell>
          <cell r="P354">
            <v>199.5637504</v>
          </cell>
          <cell r="Q354">
            <v>223.51140044800002</v>
          </cell>
          <cell r="R354">
            <v>250.33276850176006</v>
          </cell>
          <cell r="S354">
            <v>438</v>
          </cell>
          <cell r="T354">
            <v>0</v>
          </cell>
        </row>
        <row r="355">
          <cell r="A355" t="str">
            <v>011009398</v>
          </cell>
          <cell r="B355" t="str">
            <v>LENGHTS OF 4M PEELED BAR</v>
          </cell>
          <cell r="C355" t="str">
            <v xml:space="preserve"> </v>
          </cell>
          <cell r="D355">
            <v>0</v>
          </cell>
          <cell r="E355">
            <v>0</v>
          </cell>
          <cell r="F355">
            <v>0</v>
          </cell>
          <cell r="G355">
            <v>0</v>
          </cell>
          <cell r="H355">
            <v>0</v>
          </cell>
          <cell r="I355">
            <v>0</v>
          </cell>
          <cell r="J355">
            <v>0</v>
          </cell>
          <cell r="K355">
            <v>0</v>
          </cell>
          <cell r="L355">
            <v>0</v>
          </cell>
          <cell r="M355">
            <v>0</v>
          </cell>
          <cell r="N355">
            <v>84.582499999999996</v>
          </cell>
          <cell r="O355">
            <v>94.732399999999998</v>
          </cell>
          <cell r="P355">
            <v>106.10028800000001</v>
          </cell>
          <cell r="Q355">
            <v>118.83232256000002</v>
          </cell>
          <cell r="R355">
            <v>133.09220126720004</v>
          </cell>
          <cell r="S355">
            <v>471.14400000000001</v>
          </cell>
          <cell r="T355">
            <v>0</v>
          </cell>
        </row>
        <row r="356">
          <cell r="A356" t="str">
            <v>011830490</v>
          </cell>
          <cell r="B356" t="str">
            <v>PLATE METAL;6 MM,WD:1.5 M,LG:3.5 M,STL</v>
          </cell>
          <cell r="C356" t="str">
            <v xml:space="preserve"> </v>
          </cell>
          <cell r="D356">
            <v>0</v>
          </cell>
          <cell r="E356">
            <v>0</v>
          </cell>
          <cell r="F356">
            <v>0</v>
          </cell>
          <cell r="G356">
            <v>0</v>
          </cell>
          <cell r="H356">
            <v>0</v>
          </cell>
          <cell r="I356">
            <v>0</v>
          </cell>
          <cell r="J356">
            <v>0</v>
          </cell>
          <cell r="K356">
            <v>0</v>
          </cell>
          <cell r="L356">
            <v>0</v>
          </cell>
          <cell r="M356">
            <v>0</v>
          </cell>
          <cell r="N356">
            <v>5714.7639999999992</v>
          </cell>
          <cell r="O356">
            <v>6400.53568</v>
          </cell>
          <cell r="P356">
            <v>7168.5999616000008</v>
          </cell>
          <cell r="Q356">
            <v>8028.8319569920013</v>
          </cell>
          <cell r="R356">
            <v>8992.2917918310432</v>
          </cell>
          <cell r="S356">
            <v>7</v>
          </cell>
          <cell r="T356">
            <v>0</v>
          </cell>
        </row>
        <row r="357">
          <cell r="A357" t="str">
            <v>011814172</v>
          </cell>
          <cell r="B357" t="str">
            <v>BAR METAL;DIA 17 MM  X LG 2.59 M,RND</v>
          </cell>
          <cell r="C357" t="str">
            <v xml:space="preserve"> </v>
          </cell>
          <cell r="D357">
            <v>1600</v>
          </cell>
          <cell r="E357">
            <v>150880</v>
          </cell>
          <cell r="F357">
            <v>1600</v>
          </cell>
          <cell r="G357">
            <v>168985.60000000003</v>
          </cell>
          <cell r="H357">
            <v>1600</v>
          </cell>
          <cell r="I357">
            <v>189263.87200000003</v>
          </cell>
          <cell r="J357">
            <v>0</v>
          </cell>
          <cell r="K357">
            <v>0</v>
          </cell>
          <cell r="L357">
            <v>0</v>
          </cell>
          <cell r="M357">
            <v>0</v>
          </cell>
          <cell r="N357">
            <v>94.3</v>
          </cell>
          <cell r="O357">
            <v>105.61600000000001</v>
          </cell>
          <cell r="P357">
            <v>118.28992000000002</v>
          </cell>
          <cell r="Q357">
            <v>132.48471040000004</v>
          </cell>
          <cell r="R357">
            <v>148.38287564800007</v>
          </cell>
          <cell r="S357">
            <v>5796</v>
          </cell>
          <cell r="T357">
            <v>4800</v>
          </cell>
        </row>
        <row r="358">
          <cell r="A358" t="str">
            <v>011833755</v>
          </cell>
          <cell r="B358" t="str">
            <v>PLATE METAL;3 MM,WD:1.2 M,LG:2.5 M,STL</v>
          </cell>
          <cell r="C358" t="str">
            <v xml:space="preserve"> </v>
          </cell>
          <cell r="D358">
            <v>0</v>
          </cell>
          <cell r="E358">
            <v>0</v>
          </cell>
          <cell r="F358">
            <v>0</v>
          </cell>
          <cell r="G358">
            <v>0</v>
          </cell>
          <cell r="H358">
            <v>0</v>
          </cell>
          <cell r="I358">
            <v>0</v>
          </cell>
          <cell r="J358">
            <v>0</v>
          </cell>
          <cell r="K358">
            <v>0</v>
          </cell>
          <cell r="L358">
            <v>0</v>
          </cell>
          <cell r="M358">
            <v>0</v>
          </cell>
          <cell r="N358">
            <v>3662.7154999999993</v>
          </cell>
          <cell r="O358">
            <v>4102.24136</v>
          </cell>
          <cell r="P358">
            <v>4594.5103232000001</v>
          </cell>
          <cell r="Q358">
            <v>5145.8515619840009</v>
          </cell>
          <cell r="R358">
            <v>5763.3537494220818</v>
          </cell>
          <cell r="S358">
            <v>11</v>
          </cell>
          <cell r="T358">
            <v>0</v>
          </cell>
        </row>
        <row r="359">
          <cell r="A359" t="str">
            <v>011825894</v>
          </cell>
          <cell r="B359" t="str">
            <v>PLATE METAL;10 MM,WD:1.2 M,LG:2.5 M,STL</v>
          </cell>
          <cell r="C359" t="str">
            <v xml:space="preserve"> </v>
          </cell>
          <cell r="D359">
            <v>0</v>
          </cell>
          <cell r="E359">
            <v>0</v>
          </cell>
          <cell r="F359">
            <v>0</v>
          </cell>
          <cell r="G359">
            <v>0</v>
          </cell>
          <cell r="H359">
            <v>0</v>
          </cell>
          <cell r="I359">
            <v>0</v>
          </cell>
          <cell r="J359">
            <v>0</v>
          </cell>
          <cell r="K359">
            <v>0</v>
          </cell>
          <cell r="L359">
            <v>0</v>
          </cell>
          <cell r="M359">
            <v>0</v>
          </cell>
          <cell r="N359">
            <v>4071.1379999999995</v>
          </cell>
          <cell r="O359">
            <v>4559.6745599999995</v>
          </cell>
          <cell r="P359">
            <v>5106.8355071999995</v>
          </cell>
          <cell r="Q359">
            <v>5719.6557680639999</v>
          </cell>
          <cell r="R359">
            <v>6406.0144602316805</v>
          </cell>
          <cell r="S359">
            <v>10</v>
          </cell>
          <cell r="T359">
            <v>0</v>
          </cell>
        </row>
        <row r="360">
          <cell r="A360" t="str">
            <v>011818334</v>
          </cell>
          <cell r="B360" t="str">
            <v>PLATE METAL;SUPRAFORM,2 MM,WD:1 M,LG:3 M</v>
          </cell>
          <cell r="C360" t="str">
            <v xml:space="preserve"> </v>
          </cell>
          <cell r="D360">
            <v>0</v>
          </cell>
          <cell r="E360">
            <v>0</v>
          </cell>
          <cell r="F360">
            <v>0</v>
          </cell>
          <cell r="G360">
            <v>0</v>
          </cell>
          <cell r="H360">
            <v>0</v>
          </cell>
          <cell r="I360">
            <v>0</v>
          </cell>
          <cell r="J360">
            <v>0</v>
          </cell>
          <cell r="K360">
            <v>0</v>
          </cell>
          <cell r="L360">
            <v>0</v>
          </cell>
          <cell r="M360">
            <v>0</v>
          </cell>
          <cell r="N360">
            <v>973.54399999999987</v>
          </cell>
          <cell r="O360">
            <v>1090.3692799999999</v>
          </cell>
          <cell r="P360">
            <v>1221.2135936</v>
          </cell>
          <cell r="Q360">
            <v>1367.7592248320002</v>
          </cell>
          <cell r="R360">
            <v>1531.8903318118403</v>
          </cell>
          <cell r="S360">
            <v>43</v>
          </cell>
          <cell r="T360">
            <v>0</v>
          </cell>
        </row>
        <row r="361">
          <cell r="A361" t="str">
            <v>011002311</v>
          </cell>
          <cell r="B361" t="str">
            <v>BAR METAL;OD 40 MM X LG 4.2 M,RND</v>
          </cell>
          <cell r="C361" t="str">
            <v xml:space="preserve"> </v>
          </cell>
          <cell r="D361">
            <v>0</v>
          </cell>
          <cell r="E361">
            <v>0</v>
          </cell>
          <cell r="F361">
            <v>0</v>
          </cell>
          <cell r="G361">
            <v>0</v>
          </cell>
          <cell r="H361">
            <v>0</v>
          </cell>
          <cell r="I361">
            <v>0</v>
          </cell>
          <cell r="J361">
            <v>0</v>
          </cell>
          <cell r="K361">
            <v>0</v>
          </cell>
          <cell r="L361">
            <v>0</v>
          </cell>
          <cell r="M361">
            <v>0</v>
          </cell>
          <cell r="N361">
            <v>255.4725</v>
          </cell>
          <cell r="O361">
            <v>286.12920000000003</v>
          </cell>
          <cell r="P361">
            <v>320.46470400000004</v>
          </cell>
          <cell r="Q361">
            <v>358.92046848000007</v>
          </cell>
          <cell r="R361">
            <v>401.99092469760012</v>
          </cell>
          <cell r="S361">
            <v>170</v>
          </cell>
          <cell r="T361">
            <v>0</v>
          </cell>
        </row>
        <row r="362">
          <cell r="A362" t="str">
            <v>011012344</v>
          </cell>
          <cell r="B362" t="str">
            <v>BAR METAL;WD 30 MM X LG 6 M X THK 10 MM</v>
          </cell>
          <cell r="C362" t="str">
            <v xml:space="preserve"> </v>
          </cell>
          <cell r="D362">
            <v>0</v>
          </cell>
          <cell r="E362">
            <v>0</v>
          </cell>
          <cell r="F362">
            <v>182.5</v>
          </cell>
          <cell r="G362">
            <v>11374.553400000001</v>
          </cell>
          <cell r="H362">
            <v>0</v>
          </cell>
          <cell r="I362">
            <v>0</v>
          </cell>
          <cell r="J362">
            <v>0</v>
          </cell>
          <cell r="K362">
            <v>0</v>
          </cell>
          <cell r="L362">
            <v>0</v>
          </cell>
          <cell r="M362">
            <v>0</v>
          </cell>
          <cell r="N362">
            <v>55.648499999999999</v>
          </cell>
          <cell r="O362">
            <v>62.326320000000003</v>
          </cell>
          <cell r="P362">
            <v>69.805478400000013</v>
          </cell>
          <cell r="Q362">
            <v>78.182135808000027</v>
          </cell>
          <cell r="R362">
            <v>87.563992104960036</v>
          </cell>
          <cell r="S362">
            <v>1671.749</v>
          </cell>
          <cell r="T362">
            <v>182.5</v>
          </cell>
        </row>
        <row r="363">
          <cell r="A363" t="str">
            <v>011012243</v>
          </cell>
          <cell r="B363" t="str">
            <v>BAR METAL;WD 30 X THK 6 MM,FLAT,STL</v>
          </cell>
          <cell r="C363" t="str">
            <v xml:space="preserve"> </v>
          </cell>
          <cell r="D363">
            <v>48.99929879215982</v>
          </cell>
          <cell r="E363">
            <v>1053.7299205253969</v>
          </cell>
          <cell r="F363">
            <v>53.115950412067328</v>
          </cell>
          <cell r="G363">
            <v>1279.3295352448888</v>
          </cell>
          <cell r="H363">
            <v>17.700602688400885</v>
          </cell>
          <cell r="I363">
            <v>477.48919244515821</v>
          </cell>
          <cell r="J363">
            <v>724.55930916056411</v>
          </cell>
          <cell r="K363">
            <v>21891.093481962664</v>
          </cell>
          <cell r="L363">
            <v>52.456171779633479</v>
          </cell>
          <cell r="M363">
            <v>1775.0399437141214</v>
          </cell>
          <cell r="N363">
            <v>21.504999999999999</v>
          </cell>
          <cell r="O363">
            <v>24.085599999999999</v>
          </cell>
          <cell r="P363">
            <v>26.975872000000003</v>
          </cell>
          <cell r="Q363">
            <v>30.212976640000004</v>
          </cell>
          <cell r="R363">
            <v>33.838533836800011</v>
          </cell>
          <cell r="S363">
            <v>3608</v>
          </cell>
          <cell r="T363">
            <v>896.83133283282564</v>
          </cell>
        </row>
        <row r="364">
          <cell r="A364" t="str">
            <v>513663090</v>
          </cell>
          <cell r="B364" t="str">
            <v>TUBE METAL;OD:15 MM</v>
          </cell>
          <cell r="C364" t="str">
            <v xml:space="preserve"> </v>
          </cell>
          <cell r="D364">
            <v>3.5000000000000004</v>
          </cell>
          <cell r="E364">
            <v>194.52825000000001</v>
          </cell>
          <cell r="F364">
            <v>1.7500000000000002</v>
          </cell>
          <cell r="G364">
            <v>108.93582000000002</v>
          </cell>
          <cell r="H364">
            <v>0.70000000000000007</v>
          </cell>
          <cell r="I364">
            <v>48.803247360000015</v>
          </cell>
          <cell r="J364">
            <v>0</v>
          </cell>
          <cell r="K364">
            <v>0</v>
          </cell>
          <cell r="L364">
            <v>0</v>
          </cell>
          <cell r="M364">
            <v>0</v>
          </cell>
          <cell r="N364">
            <v>55.579499999999996</v>
          </cell>
          <cell r="O364">
            <v>62.249040000000001</v>
          </cell>
          <cell r="P364">
            <v>69.718924800000011</v>
          </cell>
          <cell r="Q364">
            <v>78.08519577600002</v>
          </cell>
          <cell r="R364">
            <v>87.455419269120029</v>
          </cell>
          <cell r="S364">
            <v>297</v>
          </cell>
          <cell r="T364">
            <v>5.9500000000000011</v>
          </cell>
        </row>
        <row r="365">
          <cell r="A365" t="str">
            <v>011014432</v>
          </cell>
          <cell r="B365" t="str">
            <v>ANGLE STRUCTURAL;EQUAL,HT:25 MM,25 MM,MS</v>
          </cell>
          <cell r="C365" t="str">
            <v xml:space="preserve"> </v>
          </cell>
          <cell r="D365">
            <v>0</v>
          </cell>
          <cell r="E365">
            <v>0</v>
          </cell>
          <cell r="F365">
            <v>1</v>
          </cell>
          <cell r="G365">
            <v>132.26472000000001</v>
          </cell>
          <cell r="H365">
            <v>1</v>
          </cell>
          <cell r="I365">
            <v>148.13648640000002</v>
          </cell>
          <cell r="J365">
            <v>0</v>
          </cell>
          <cell r="K365">
            <v>0</v>
          </cell>
          <cell r="L365">
            <v>0</v>
          </cell>
          <cell r="M365">
            <v>0</v>
          </cell>
          <cell r="N365">
            <v>118.09349999999999</v>
          </cell>
          <cell r="O365">
            <v>132.26472000000001</v>
          </cell>
          <cell r="P365">
            <v>148.13648640000002</v>
          </cell>
          <cell r="Q365">
            <v>165.91286476800005</v>
          </cell>
          <cell r="R365">
            <v>185.82240854016007</v>
          </cell>
          <cell r="S365">
            <v>2578</v>
          </cell>
          <cell r="T365">
            <v>2</v>
          </cell>
        </row>
        <row r="366">
          <cell r="A366" t="str">
            <v>611000256</v>
          </cell>
          <cell r="B366" t="str">
            <v>PLATE METAL;4 IN,WD:1.565 M,LG:1.705,STL</v>
          </cell>
          <cell r="C366" t="str">
            <v xml:space="preserve"> </v>
          </cell>
          <cell r="D366">
            <v>0.25075933725499444</v>
          </cell>
          <cell r="E366">
            <v>516.70428383514536</v>
          </cell>
          <cell r="F366">
            <v>0.20987345037710395</v>
          </cell>
          <cell r="G366">
            <v>484.35130475073407</v>
          </cell>
          <cell r="H366">
            <v>0.20064383401252767</v>
          </cell>
          <cell r="I366">
            <v>518.61707583252598</v>
          </cell>
          <cell r="J366">
            <v>0.18072841126763142</v>
          </cell>
          <cell r="K366">
            <v>523.19724405535419</v>
          </cell>
          <cell r="L366">
            <v>0.1729458481029966</v>
          </cell>
          <cell r="M366">
            <v>560.74728549473389</v>
          </cell>
          <cell r="N366">
            <v>2060.5584999999996</v>
          </cell>
          <cell r="O366">
            <v>2307.8255199999999</v>
          </cell>
          <cell r="P366">
            <v>2584.7645824000001</v>
          </cell>
          <cell r="Q366">
            <v>2894.9363322880004</v>
          </cell>
          <cell r="R366">
            <v>3242.3286921625609</v>
          </cell>
          <cell r="S366">
            <v>27</v>
          </cell>
          <cell r="T366">
            <v>1.0149508810152539</v>
          </cell>
        </row>
        <row r="367">
          <cell r="A367" t="str">
            <v>611000246</v>
          </cell>
          <cell r="B367" t="str">
            <v>BAR METAL;OD 21 MM X LG 5 M,RND,PEELED</v>
          </cell>
          <cell r="C367" t="str">
            <v xml:space="preserve"> </v>
          </cell>
          <cell r="D367">
            <v>0</v>
          </cell>
          <cell r="E367">
            <v>0</v>
          </cell>
          <cell r="F367">
            <v>0</v>
          </cell>
          <cell r="G367">
            <v>0</v>
          </cell>
          <cell r="H367">
            <v>0</v>
          </cell>
          <cell r="I367">
            <v>0</v>
          </cell>
          <cell r="J367">
            <v>0</v>
          </cell>
          <cell r="K367">
            <v>0</v>
          </cell>
          <cell r="L367">
            <v>0</v>
          </cell>
          <cell r="M367">
            <v>0</v>
          </cell>
          <cell r="N367">
            <v>66.665499999999994</v>
          </cell>
          <cell r="O367">
            <v>74.665360000000007</v>
          </cell>
          <cell r="P367">
            <v>83.625203200000016</v>
          </cell>
          <cell r="Q367">
            <v>93.660227584000026</v>
          </cell>
          <cell r="R367">
            <v>104.89945489408004</v>
          </cell>
          <cell r="S367">
            <v>900</v>
          </cell>
          <cell r="T367">
            <v>0</v>
          </cell>
        </row>
        <row r="368">
          <cell r="A368" t="str">
            <v>115000029</v>
          </cell>
          <cell r="B368" t="str">
            <v>SHEET METAL;THK 2 MM,WD 1.225 M,STL</v>
          </cell>
          <cell r="C368" t="str">
            <v xml:space="preserve"> </v>
          </cell>
          <cell r="D368">
            <v>13.760000000000002</v>
          </cell>
          <cell r="E368">
            <v>9856.2948799999995</v>
          </cell>
          <cell r="F368">
            <v>13.760000000000002</v>
          </cell>
          <cell r="G368">
            <v>11039.050265600003</v>
          </cell>
          <cell r="H368">
            <v>13.760000000000002</v>
          </cell>
          <cell r="I368">
            <v>12363.736297472004</v>
          </cell>
          <cell r="J368">
            <v>0</v>
          </cell>
          <cell r="K368">
            <v>0</v>
          </cell>
          <cell r="L368">
            <v>0</v>
          </cell>
          <cell r="M368">
            <v>0</v>
          </cell>
          <cell r="N368">
            <v>716.30049999999994</v>
          </cell>
          <cell r="O368">
            <v>802.25656000000004</v>
          </cell>
          <cell r="P368">
            <v>898.52734720000012</v>
          </cell>
          <cell r="Q368">
            <v>1006.3506288640002</v>
          </cell>
          <cell r="R368">
            <v>1127.1127043276804</v>
          </cell>
          <cell r="S368">
            <v>158.58799999999999</v>
          </cell>
          <cell r="T368">
            <v>41.28</v>
          </cell>
        </row>
        <row r="369">
          <cell r="A369" t="str">
            <v>011014533</v>
          </cell>
          <cell r="B369" t="str">
            <v>ANGLE STRUCTURAL;HT 100 MM,WD 100 MM</v>
          </cell>
          <cell r="C369" t="str">
            <v xml:space="preserve"> </v>
          </cell>
          <cell r="D369">
            <v>0</v>
          </cell>
          <cell r="E369">
            <v>0</v>
          </cell>
          <cell r="F369">
            <v>34.28</v>
          </cell>
          <cell r="G369">
            <v>3549.4307296000002</v>
          </cell>
          <cell r="H369">
            <v>17.14</v>
          </cell>
          <cell r="I369">
            <v>1987.6812085760005</v>
          </cell>
          <cell r="J369">
            <v>17.14</v>
          </cell>
          <cell r="K369">
            <v>2226.2029536051209</v>
          </cell>
          <cell r="L369">
            <v>8.57</v>
          </cell>
          <cell r="M369">
            <v>1246.6736540188679</v>
          </cell>
          <cell r="N369">
            <v>92.448499999999996</v>
          </cell>
          <cell r="O369">
            <v>103.54232</v>
          </cell>
          <cell r="P369">
            <v>115.96739840000002</v>
          </cell>
          <cell r="Q369">
            <v>129.88348620800005</v>
          </cell>
          <cell r="R369">
            <v>145.46950455296007</v>
          </cell>
          <cell r="S369">
            <v>350</v>
          </cell>
          <cell r="T369">
            <v>77.13</v>
          </cell>
        </row>
        <row r="370">
          <cell r="A370" t="str">
            <v>511000005</v>
          </cell>
          <cell r="B370" t="str">
            <v>ANGLE STEEL  50x50x5 13,2 METER LONG</v>
          </cell>
          <cell r="C370" t="str">
            <v xml:space="preserve"> </v>
          </cell>
          <cell r="D370">
            <v>0</v>
          </cell>
          <cell r="E370">
            <v>0</v>
          </cell>
          <cell r="F370">
            <v>3.4674999999999998</v>
          </cell>
          <cell r="G370">
            <v>2548.6921137999993</v>
          </cell>
          <cell r="H370">
            <v>0</v>
          </cell>
          <cell r="I370">
            <v>0</v>
          </cell>
          <cell r="J370">
            <v>0</v>
          </cell>
          <cell r="K370">
            <v>0</v>
          </cell>
          <cell r="L370">
            <v>0</v>
          </cell>
          <cell r="M370">
            <v>0</v>
          </cell>
          <cell r="N370">
            <v>656.27049999999986</v>
          </cell>
          <cell r="O370">
            <v>735.0229599999999</v>
          </cell>
          <cell r="P370">
            <v>823.22571519999997</v>
          </cell>
          <cell r="Q370">
            <v>922.01280102400005</v>
          </cell>
          <cell r="R370">
            <v>1032.6543371468802</v>
          </cell>
          <cell r="S370">
            <v>121</v>
          </cell>
          <cell r="T370">
            <v>3.4674999999999998</v>
          </cell>
        </row>
        <row r="371">
          <cell r="A371" t="str">
            <v>011669688</v>
          </cell>
          <cell r="B371" t="str">
            <v>TUBE METAL;RECT,120 MM, 80 MM,TUBE LG 6M</v>
          </cell>
          <cell r="C371" t="str">
            <v xml:space="preserve"> </v>
          </cell>
          <cell r="D371">
            <v>0</v>
          </cell>
          <cell r="E371">
            <v>0</v>
          </cell>
          <cell r="F371">
            <v>0</v>
          </cell>
          <cell r="G371">
            <v>0</v>
          </cell>
          <cell r="H371">
            <v>0</v>
          </cell>
          <cell r="I371">
            <v>0</v>
          </cell>
          <cell r="J371">
            <v>0</v>
          </cell>
          <cell r="K371">
            <v>0</v>
          </cell>
          <cell r="L371">
            <v>0</v>
          </cell>
          <cell r="M371">
            <v>0</v>
          </cell>
          <cell r="N371">
            <v>360.05349999999993</v>
          </cell>
          <cell r="O371">
            <v>403.25991999999997</v>
          </cell>
          <cell r="P371">
            <v>451.65111039999999</v>
          </cell>
          <cell r="Q371">
            <v>505.84924364800003</v>
          </cell>
          <cell r="R371">
            <v>566.55115288576008</v>
          </cell>
          <cell r="S371">
            <v>222</v>
          </cell>
          <cell r="T371">
            <v>0</v>
          </cell>
        </row>
        <row r="372">
          <cell r="A372" t="str">
            <v>311200572</v>
          </cell>
          <cell r="B372" t="str">
            <v>SHEET METAL;3 MM,WD:1.2 M,LG:3 M,STL</v>
          </cell>
          <cell r="C372" t="str">
            <v xml:space="preserve"> </v>
          </cell>
          <cell r="D372">
            <v>2.9210000000000003</v>
          </cell>
          <cell r="E372">
            <v>5046.4846365000003</v>
          </cell>
          <cell r="F372">
            <v>21.213402582588284</v>
          </cell>
          <cell r="G372">
            <v>41047.409601996485</v>
          </cell>
          <cell r="H372">
            <v>20.450004381059543</v>
          </cell>
          <cell r="I372">
            <v>44318.683307630949</v>
          </cell>
          <cell r="J372">
            <v>4.2514568225352622</v>
          </cell>
          <cell r="K372">
            <v>10319.276260455959</v>
          </cell>
          <cell r="L372">
            <v>3.5692552619256377</v>
          </cell>
          <cell r="M372">
            <v>9703.0238209792406</v>
          </cell>
          <cell r="N372">
            <v>1727.6564999999998</v>
          </cell>
          <cell r="O372">
            <v>1934.9752799999999</v>
          </cell>
          <cell r="P372">
            <v>2167.1723136000001</v>
          </cell>
          <cell r="Q372">
            <v>2427.2329912320001</v>
          </cell>
          <cell r="R372">
            <v>2718.5009501798404</v>
          </cell>
          <cell r="S372">
            <v>118</v>
          </cell>
          <cell r="T372">
            <v>52.405119048108723</v>
          </cell>
        </row>
        <row r="373">
          <cell r="A373" t="str">
            <v>011002930</v>
          </cell>
          <cell r="B373" t="str">
            <v>BAR METAL;DIA 90MM X LG 6M,RND,BLACK</v>
          </cell>
          <cell r="C373" t="str">
            <v xml:space="preserve"> </v>
          </cell>
          <cell r="D373">
            <v>9.08</v>
          </cell>
          <cell r="E373">
            <v>8351.0939199999993</v>
          </cell>
          <cell r="F373">
            <v>8.24</v>
          </cell>
          <cell r="G373">
            <v>8487.9488512000007</v>
          </cell>
          <cell r="H373">
            <v>7.84</v>
          </cell>
          <cell r="I373">
            <v>9045.0219991039994</v>
          </cell>
          <cell r="J373">
            <v>0.16</v>
          </cell>
          <cell r="K373">
            <v>206.74335997952002</v>
          </cell>
          <cell r="L373">
            <v>0</v>
          </cell>
          <cell r="M373">
            <v>0</v>
          </cell>
          <cell r="N373">
            <v>919.72399999999993</v>
          </cell>
          <cell r="O373">
            <v>1030.09088</v>
          </cell>
          <cell r="P373">
            <v>1153.7017856</v>
          </cell>
          <cell r="Q373">
            <v>1292.1459998720002</v>
          </cell>
          <cell r="R373">
            <v>1447.2035198566402</v>
          </cell>
          <cell r="S373">
            <v>126.32</v>
          </cell>
          <cell r="T373">
            <v>25.32</v>
          </cell>
        </row>
        <row r="374">
          <cell r="A374" t="str">
            <v>011830175</v>
          </cell>
          <cell r="B374" t="str">
            <v>PLATE METAL;12 MM,WD:1.225 M,LG:3 M,STL</v>
          </cell>
          <cell r="C374" t="str">
            <v xml:space="preserve"> </v>
          </cell>
          <cell r="D374">
            <v>0</v>
          </cell>
          <cell r="E374">
            <v>0</v>
          </cell>
          <cell r="F374">
            <v>0</v>
          </cell>
          <cell r="G374">
            <v>0</v>
          </cell>
          <cell r="H374">
            <v>0</v>
          </cell>
          <cell r="I374">
            <v>0</v>
          </cell>
          <cell r="J374">
            <v>0</v>
          </cell>
          <cell r="K374">
            <v>0</v>
          </cell>
          <cell r="L374">
            <v>0</v>
          </cell>
          <cell r="M374">
            <v>0</v>
          </cell>
          <cell r="N374">
            <v>7332.0320000000002</v>
          </cell>
          <cell r="O374">
            <v>8211.8758400000006</v>
          </cell>
          <cell r="P374">
            <v>9197.3009408000016</v>
          </cell>
          <cell r="Q374">
            <v>10300.977053696002</v>
          </cell>
          <cell r="R374">
            <v>11537.094300139524</v>
          </cell>
          <cell r="S374">
            <v>11</v>
          </cell>
          <cell r="T374">
            <v>0</v>
          </cell>
        </row>
        <row r="375">
          <cell r="A375" t="str">
            <v>611000253</v>
          </cell>
          <cell r="B375" t="str">
            <v>PLATE METAL;4.5,WD:1.29 M,LG:2.5 M,STL</v>
          </cell>
          <cell r="C375" t="str">
            <v xml:space="preserve"> </v>
          </cell>
          <cell r="D375">
            <v>0.12537966862749722</v>
          </cell>
          <cell r="E375">
            <v>612.11112770939349</v>
          </cell>
          <cell r="F375">
            <v>0.10493672518855197</v>
          </cell>
          <cell r="G375">
            <v>573.78433396747096</v>
          </cell>
          <cell r="H375">
            <v>0.10032191700626383</v>
          </cell>
          <cell r="I375">
            <v>614.37710711622128</v>
          </cell>
          <cell r="J375">
            <v>9.0364205633815711E-2</v>
          </cell>
          <cell r="K375">
            <v>619.80298033555107</v>
          </cell>
          <cell r="L375">
            <v>8.6472924051498298E-2</v>
          </cell>
          <cell r="M375">
            <v>664.28644782374863</v>
          </cell>
          <cell r="N375">
            <v>4882.0605000000005</v>
          </cell>
          <cell r="O375">
            <v>5467.907760000001</v>
          </cell>
          <cell r="P375">
            <v>6124.0566912000013</v>
          </cell>
          <cell r="Q375">
            <v>6858.9434941440022</v>
          </cell>
          <cell r="R375">
            <v>7682.0167134412832</v>
          </cell>
          <cell r="S375">
            <v>19</v>
          </cell>
          <cell r="T375">
            <v>0.50747544050762694</v>
          </cell>
        </row>
        <row r="376">
          <cell r="A376" t="str">
            <v>511662586</v>
          </cell>
          <cell r="B376" t="str">
            <v>TUBE METAL;SQ,WD:25 MM,HT:25 MM,6 M,STL</v>
          </cell>
          <cell r="C376" t="str">
            <v xml:space="preserve"> </v>
          </cell>
          <cell r="D376">
            <v>0</v>
          </cell>
          <cell r="E376">
            <v>0</v>
          </cell>
          <cell r="F376">
            <v>0</v>
          </cell>
          <cell r="G376">
            <v>0</v>
          </cell>
          <cell r="H376">
            <v>0</v>
          </cell>
          <cell r="I376">
            <v>0</v>
          </cell>
          <cell r="J376">
            <v>0</v>
          </cell>
          <cell r="K376">
            <v>0</v>
          </cell>
          <cell r="L376">
            <v>0</v>
          </cell>
          <cell r="M376">
            <v>0</v>
          </cell>
          <cell r="N376">
            <v>33.349999999999994</v>
          </cell>
          <cell r="O376">
            <v>37.351999999999997</v>
          </cell>
          <cell r="P376">
            <v>41.834240000000001</v>
          </cell>
          <cell r="Q376">
            <v>46.854348800000004</v>
          </cell>
          <cell r="R376">
            <v>52.47687065600001</v>
          </cell>
          <cell r="S376">
            <v>2432</v>
          </cell>
          <cell r="T376">
            <v>0</v>
          </cell>
        </row>
        <row r="377">
          <cell r="A377" t="str">
            <v>011002359</v>
          </cell>
          <cell r="B377" t="str">
            <v>BAR METAL;OD 50 MM X LG 5.6 M,RND</v>
          </cell>
          <cell r="C377" t="str">
            <v xml:space="preserve"> </v>
          </cell>
          <cell r="D377">
            <v>0</v>
          </cell>
          <cell r="E377">
            <v>0</v>
          </cell>
          <cell r="F377">
            <v>0</v>
          </cell>
          <cell r="G377">
            <v>0</v>
          </cell>
          <cell r="H377">
            <v>0</v>
          </cell>
          <cell r="I377">
            <v>0</v>
          </cell>
          <cell r="J377">
            <v>0</v>
          </cell>
          <cell r="K377">
            <v>0</v>
          </cell>
          <cell r="L377">
            <v>0</v>
          </cell>
          <cell r="M377">
            <v>0</v>
          </cell>
          <cell r="N377">
            <v>369.35699999999997</v>
          </cell>
          <cell r="O377">
            <v>413.67984000000001</v>
          </cell>
          <cell r="P377">
            <v>463.32142080000006</v>
          </cell>
          <cell r="Q377">
            <v>518.91999129600015</v>
          </cell>
          <cell r="R377">
            <v>581.19039025152017</v>
          </cell>
          <cell r="S377">
            <v>257.60000000000002</v>
          </cell>
          <cell r="T377">
            <v>0</v>
          </cell>
        </row>
        <row r="378">
          <cell r="A378" t="str">
            <v>011009552</v>
          </cell>
          <cell r="B378" t="str">
            <v>BAR METAL;OD 42 MM X LG 4.2 M,RND</v>
          </cell>
          <cell r="C378" t="str">
            <v xml:space="preserve"> </v>
          </cell>
          <cell r="D378">
            <v>0</v>
          </cell>
          <cell r="E378">
            <v>0</v>
          </cell>
          <cell r="F378">
            <v>0</v>
          </cell>
          <cell r="G378">
            <v>0</v>
          </cell>
          <cell r="H378">
            <v>0</v>
          </cell>
          <cell r="I378">
            <v>0</v>
          </cell>
          <cell r="J378">
            <v>0</v>
          </cell>
          <cell r="K378">
            <v>0</v>
          </cell>
          <cell r="L378">
            <v>0</v>
          </cell>
          <cell r="M378">
            <v>0</v>
          </cell>
          <cell r="N378">
            <v>268.52499999999998</v>
          </cell>
          <cell r="O378">
            <v>300.74799999999999</v>
          </cell>
          <cell r="P378">
            <v>336.83776</v>
          </cell>
          <cell r="Q378">
            <v>377.25829120000003</v>
          </cell>
          <cell r="R378">
            <v>422.52928614400008</v>
          </cell>
          <cell r="S378">
            <v>367</v>
          </cell>
          <cell r="T378">
            <v>0</v>
          </cell>
        </row>
        <row r="379">
          <cell r="A379" t="str">
            <v>114000669</v>
          </cell>
          <cell r="B379" t="str">
            <v>SHEET METAL *3CR12  2X1250X2500 TREATED</v>
          </cell>
          <cell r="C379" t="str">
            <v xml:space="preserve"> </v>
          </cell>
          <cell r="D379">
            <v>0</v>
          </cell>
          <cell r="E379">
            <v>0</v>
          </cell>
          <cell r="F379">
            <v>0</v>
          </cell>
          <cell r="G379">
            <v>0</v>
          </cell>
          <cell r="H379">
            <v>0</v>
          </cell>
          <cell r="I379">
            <v>0</v>
          </cell>
          <cell r="J379">
            <v>0</v>
          </cell>
          <cell r="K379">
            <v>0</v>
          </cell>
          <cell r="L379">
            <v>0</v>
          </cell>
          <cell r="M379">
            <v>0</v>
          </cell>
          <cell r="N379">
            <v>1148.5854999999999</v>
          </cell>
          <cell r="O379">
            <v>1286.4157600000001</v>
          </cell>
          <cell r="P379">
            <v>1440.7856512000003</v>
          </cell>
          <cell r="Q379">
            <v>1613.6799293440006</v>
          </cell>
          <cell r="R379">
            <v>1807.3215208652807</v>
          </cell>
          <cell r="S379">
            <v>49</v>
          </cell>
          <cell r="T379">
            <v>0</v>
          </cell>
        </row>
        <row r="380">
          <cell r="A380" t="str">
            <v>011009539</v>
          </cell>
          <cell r="B380" t="str">
            <v>BAR METAL;OD 38 MM X LG 4.4 M,RND</v>
          </cell>
          <cell r="C380" t="str">
            <v xml:space="preserve"> </v>
          </cell>
          <cell r="D380">
            <v>0</v>
          </cell>
          <cell r="E380">
            <v>0</v>
          </cell>
          <cell r="F380">
            <v>0</v>
          </cell>
          <cell r="G380">
            <v>0</v>
          </cell>
          <cell r="H380">
            <v>0</v>
          </cell>
          <cell r="I380">
            <v>0</v>
          </cell>
          <cell r="J380">
            <v>0</v>
          </cell>
          <cell r="K380">
            <v>0</v>
          </cell>
          <cell r="L380">
            <v>0</v>
          </cell>
          <cell r="M380">
            <v>0</v>
          </cell>
          <cell r="N380">
            <v>195.13200000000001</v>
          </cell>
          <cell r="O380">
            <v>218.54784000000004</v>
          </cell>
          <cell r="P380">
            <v>244.77358080000008</v>
          </cell>
          <cell r="Q380">
            <v>274.1464104960001</v>
          </cell>
          <cell r="R380">
            <v>307.04397975552013</v>
          </cell>
          <cell r="S380">
            <v>514.79999999999995</v>
          </cell>
          <cell r="T380">
            <v>0</v>
          </cell>
        </row>
        <row r="381">
          <cell r="A381" t="str">
            <v>011818358</v>
          </cell>
          <cell r="B381" t="str">
            <v>PLATE METAL;30 MM,WD:1.2 M,LG:2.5 M,STL</v>
          </cell>
          <cell r="C381" t="str">
            <v xml:space="preserve"> </v>
          </cell>
          <cell r="D381">
            <v>0</v>
          </cell>
          <cell r="E381">
            <v>0</v>
          </cell>
          <cell r="F381">
            <v>0</v>
          </cell>
          <cell r="G381">
            <v>0</v>
          </cell>
          <cell r="H381">
            <v>0</v>
          </cell>
          <cell r="I381">
            <v>0</v>
          </cell>
          <cell r="J381">
            <v>0</v>
          </cell>
          <cell r="K381">
            <v>0</v>
          </cell>
          <cell r="L381">
            <v>0</v>
          </cell>
          <cell r="M381">
            <v>0</v>
          </cell>
          <cell r="N381">
            <v>12725.9</v>
          </cell>
          <cell r="O381">
            <v>14253.008000000002</v>
          </cell>
          <cell r="P381">
            <v>15963.368960000003</v>
          </cell>
          <cell r="Q381">
            <v>17878.973235200006</v>
          </cell>
          <cell r="R381">
            <v>20024.450023424008</v>
          </cell>
          <cell r="S381">
            <v>8</v>
          </cell>
          <cell r="T381">
            <v>0</v>
          </cell>
        </row>
        <row r="382">
          <cell r="A382" t="str">
            <v>011014444</v>
          </cell>
          <cell r="B382" t="str">
            <v>ANGLE STRUCTURAL;EQUAL,HT:30 MM,WD:30 MM</v>
          </cell>
          <cell r="C382" t="str">
            <v xml:space="preserve"> </v>
          </cell>
          <cell r="D382">
            <v>0</v>
          </cell>
          <cell r="E382">
            <v>0</v>
          </cell>
          <cell r="F382">
            <v>0</v>
          </cell>
          <cell r="G382">
            <v>0</v>
          </cell>
          <cell r="H382">
            <v>0</v>
          </cell>
          <cell r="I382">
            <v>0</v>
          </cell>
          <cell r="J382">
            <v>0</v>
          </cell>
          <cell r="K382">
            <v>0</v>
          </cell>
          <cell r="L382">
            <v>0</v>
          </cell>
          <cell r="M382">
            <v>0</v>
          </cell>
          <cell r="N382">
            <v>31.003999999999998</v>
          </cell>
          <cell r="O382">
            <v>34.72448</v>
          </cell>
          <cell r="P382">
            <v>38.891417600000004</v>
          </cell>
          <cell r="Q382">
            <v>43.558387712000005</v>
          </cell>
          <cell r="R382">
            <v>48.785394237440009</v>
          </cell>
          <cell r="S382">
            <v>3048</v>
          </cell>
          <cell r="T382">
            <v>0</v>
          </cell>
        </row>
        <row r="383">
          <cell r="A383" t="str">
            <v>011825760</v>
          </cell>
          <cell r="B383" t="str">
            <v>PLATE METAL;50 MM,WD:1.2 M,LG:2.5 M,STL</v>
          </cell>
          <cell r="C383" t="str">
            <v xml:space="preserve"> </v>
          </cell>
          <cell r="D383">
            <v>0</v>
          </cell>
          <cell r="E383">
            <v>0</v>
          </cell>
          <cell r="F383">
            <v>0</v>
          </cell>
          <cell r="G383">
            <v>0</v>
          </cell>
          <cell r="H383">
            <v>0</v>
          </cell>
          <cell r="I383">
            <v>0</v>
          </cell>
          <cell r="J383">
            <v>0</v>
          </cell>
          <cell r="K383">
            <v>0</v>
          </cell>
          <cell r="L383">
            <v>0</v>
          </cell>
          <cell r="M383">
            <v>0</v>
          </cell>
          <cell r="N383">
            <v>26127.401999999998</v>
          </cell>
          <cell r="O383">
            <v>29262.69024</v>
          </cell>
          <cell r="P383">
            <v>32774.213068800003</v>
          </cell>
          <cell r="Q383">
            <v>36707.11863705601</v>
          </cell>
          <cell r="R383">
            <v>41111.972873502738</v>
          </cell>
          <cell r="S383">
            <v>4</v>
          </cell>
          <cell r="T383">
            <v>0</v>
          </cell>
        </row>
        <row r="384">
          <cell r="A384" t="str">
            <v>077441300</v>
          </cell>
          <cell r="B384" t="str">
            <v>PLATE METAL;10 MM,WD:1.2 M,LG:6 M,STL</v>
          </cell>
          <cell r="C384" t="str">
            <v xml:space="preserve"> </v>
          </cell>
          <cell r="D384">
            <v>0</v>
          </cell>
          <cell r="E384">
            <v>0</v>
          </cell>
          <cell r="F384">
            <v>0</v>
          </cell>
          <cell r="G384">
            <v>0</v>
          </cell>
          <cell r="H384">
            <v>0</v>
          </cell>
          <cell r="I384">
            <v>0</v>
          </cell>
          <cell r="J384">
            <v>0</v>
          </cell>
          <cell r="K384">
            <v>0</v>
          </cell>
          <cell r="L384">
            <v>0</v>
          </cell>
          <cell r="M384">
            <v>0</v>
          </cell>
          <cell r="N384">
            <v>10744.68</v>
          </cell>
          <cell r="O384">
            <v>12034.041600000002</v>
          </cell>
          <cell r="P384">
            <v>13478.126592000004</v>
          </cell>
          <cell r="Q384">
            <v>15095.501783040007</v>
          </cell>
          <cell r="R384">
            <v>16906.961997004808</v>
          </cell>
          <cell r="S384">
            <v>10</v>
          </cell>
          <cell r="T384">
            <v>0</v>
          </cell>
        </row>
        <row r="385">
          <cell r="A385" t="str">
            <v>011671589</v>
          </cell>
          <cell r="B385" t="str">
            <v>PLATE METAL;6 MM,WD:1.2 M,LG:2.5 M,STL</v>
          </cell>
          <cell r="C385" t="str">
            <v xml:space="preserve"> </v>
          </cell>
          <cell r="D385">
            <v>1.4800000000000002</v>
          </cell>
          <cell r="E385">
            <v>4935.1192000000001</v>
          </cell>
          <cell r="F385">
            <v>1.6</v>
          </cell>
          <cell r="G385">
            <v>5975.49568</v>
          </cell>
          <cell r="H385">
            <v>1.6</v>
          </cell>
          <cell r="I385">
            <v>6692.5551616000012</v>
          </cell>
          <cell r="J385">
            <v>0</v>
          </cell>
          <cell r="K385">
            <v>0</v>
          </cell>
          <cell r="L385">
            <v>0</v>
          </cell>
          <cell r="M385">
            <v>0</v>
          </cell>
          <cell r="N385">
            <v>3334.5399999999995</v>
          </cell>
          <cell r="O385">
            <v>3734.6848</v>
          </cell>
          <cell r="P385">
            <v>4182.8469760000007</v>
          </cell>
          <cell r="Q385">
            <v>4684.7886131200012</v>
          </cell>
          <cell r="R385">
            <v>5246.9632466944022</v>
          </cell>
          <cell r="S385">
            <v>44</v>
          </cell>
          <cell r="T385">
            <v>4.68</v>
          </cell>
        </row>
        <row r="386">
          <cell r="A386" t="str">
            <v>011004144</v>
          </cell>
          <cell r="B386" t="str">
            <v>CHANNEL STRUCTURAL;WD 76 X,HT 38 X THK 6</v>
          </cell>
          <cell r="C386" t="str">
            <v xml:space="preserve"> </v>
          </cell>
          <cell r="D386">
            <v>0</v>
          </cell>
          <cell r="E386">
            <v>0</v>
          </cell>
          <cell r="F386">
            <v>0</v>
          </cell>
          <cell r="G386">
            <v>0</v>
          </cell>
          <cell r="H386">
            <v>0</v>
          </cell>
          <cell r="I386">
            <v>0</v>
          </cell>
          <cell r="J386">
            <v>0</v>
          </cell>
          <cell r="K386">
            <v>0</v>
          </cell>
          <cell r="L386">
            <v>0</v>
          </cell>
          <cell r="M386">
            <v>0</v>
          </cell>
          <cell r="N386">
            <v>116.0925</v>
          </cell>
          <cell r="O386">
            <v>130.02360000000002</v>
          </cell>
          <cell r="P386">
            <v>145.62643200000002</v>
          </cell>
          <cell r="Q386">
            <v>163.10160384000005</v>
          </cell>
          <cell r="R386">
            <v>182.67379630080006</v>
          </cell>
          <cell r="S386">
            <v>1142</v>
          </cell>
          <cell r="T386">
            <v>0</v>
          </cell>
        </row>
        <row r="387">
          <cell r="A387" t="str">
            <v>011671582</v>
          </cell>
          <cell r="B387" t="str">
            <v>BAR METAL;DIA 30 MM X LG 6 M,RND</v>
          </cell>
          <cell r="C387" t="str">
            <v xml:space="preserve"> </v>
          </cell>
          <cell r="D387">
            <v>1.6500000000000001</v>
          </cell>
          <cell r="E387">
            <v>1143.756075</v>
          </cell>
          <cell r="F387">
            <v>1.6500000000000001</v>
          </cell>
          <cell r="G387">
            <v>1281.0068040000001</v>
          </cell>
          <cell r="H387">
            <v>1.6500000000000001</v>
          </cell>
          <cell r="I387">
            <v>1434.72762048</v>
          </cell>
          <cell r="J387">
            <v>0</v>
          </cell>
          <cell r="K387">
            <v>0</v>
          </cell>
          <cell r="L387">
            <v>0</v>
          </cell>
          <cell r="M387">
            <v>0</v>
          </cell>
          <cell r="N387">
            <v>693.18549999999993</v>
          </cell>
          <cell r="O387">
            <v>776.36775999999998</v>
          </cell>
          <cell r="P387">
            <v>869.53189120000002</v>
          </cell>
          <cell r="Q387">
            <v>973.87571814400007</v>
          </cell>
          <cell r="R387">
            <v>1090.7408043212802</v>
          </cell>
          <cell r="S387">
            <v>172.04499999999999</v>
          </cell>
          <cell r="T387">
            <v>4.95</v>
          </cell>
        </row>
        <row r="388">
          <cell r="A388" t="str">
            <v>011833844</v>
          </cell>
          <cell r="B388" t="str">
            <v>PLATE METAL;3 MM,WD:1.2 M,LG:2.5 M,STL</v>
          </cell>
          <cell r="C388" t="str">
            <v xml:space="preserve"> </v>
          </cell>
          <cell r="D388">
            <v>0</v>
          </cell>
          <cell r="E388">
            <v>0</v>
          </cell>
          <cell r="F388">
            <v>0</v>
          </cell>
          <cell r="G388">
            <v>0</v>
          </cell>
          <cell r="H388">
            <v>0</v>
          </cell>
          <cell r="I388">
            <v>0</v>
          </cell>
          <cell r="J388">
            <v>0</v>
          </cell>
          <cell r="K388">
            <v>0</v>
          </cell>
          <cell r="L388">
            <v>0</v>
          </cell>
          <cell r="M388">
            <v>0</v>
          </cell>
          <cell r="N388">
            <v>1399.1589999999999</v>
          </cell>
          <cell r="O388">
            <v>1567.05808</v>
          </cell>
          <cell r="P388">
            <v>1755.1050496000003</v>
          </cell>
          <cell r="Q388">
            <v>1965.7176555520005</v>
          </cell>
          <cell r="R388">
            <v>2201.6037742182407</v>
          </cell>
          <cell r="S388">
            <v>83</v>
          </cell>
          <cell r="T388">
            <v>0</v>
          </cell>
        </row>
        <row r="389">
          <cell r="A389" t="str">
            <v>011818361</v>
          </cell>
          <cell r="B389" t="str">
            <v>PLATE METAL;40 MM,WD:1.2 M,LG:2.5 M,STL</v>
          </cell>
          <cell r="C389" t="str">
            <v xml:space="preserve"> </v>
          </cell>
          <cell r="D389">
            <v>0</v>
          </cell>
          <cell r="E389">
            <v>0</v>
          </cell>
          <cell r="F389">
            <v>0.42</v>
          </cell>
          <cell r="G389">
            <v>9108.5384207999996</v>
          </cell>
          <cell r="H389">
            <v>0.378</v>
          </cell>
          <cell r="I389">
            <v>9181.4067281664011</v>
          </cell>
          <cell r="J389">
            <v>0.45</v>
          </cell>
          <cell r="K389">
            <v>12241.875637555202</v>
          </cell>
          <cell r="L389">
            <v>0.54</v>
          </cell>
          <cell r="M389">
            <v>16453.080856874192</v>
          </cell>
          <cell r="N389">
            <v>19363.389499999997</v>
          </cell>
          <cell r="O389">
            <v>21686.99624</v>
          </cell>
          <cell r="P389">
            <v>24289.435788800001</v>
          </cell>
          <cell r="Q389">
            <v>27204.168083456003</v>
          </cell>
          <cell r="R389">
            <v>30468.668253470725</v>
          </cell>
          <cell r="S389">
            <v>9</v>
          </cell>
          <cell r="T389">
            <v>1.788</v>
          </cell>
        </row>
        <row r="390">
          <cell r="A390" t="str">
            <v>011002942</v>
          </cell>
          <cell r="B390" t="str">
            <v>BAR METAL;WD 100 MM X LG 6 M,RND,STL</v>
          </cell>
          <cell r="C390" t="str">
            <v xml:space="preserve"> </v>
          </cell>
          <cell r="D390">
            <v>0.89999999999999991</v>
          </cell>
          <cell r="E390">
            <v>791.13329999999985</v>
          </cell>
          <cell r="F390">
            <v>0.36</v>
          </cell>
          <cell r="G390">
            <v>354.4277184</v>
          </cell>
          <cell r="H390">
            <v>0.12</v>
          </cell>
          <cell r="I390">
            <v>132.31968153600002</v>
          </cell>
          <cell r="J390">
            <v>0.12</v>
          </cell>
          <cell r="K390">
            <v>148.19804332032004</v>
          </cell>
          <cell r="L390">
            <v>0</v>
          </cell>
          <cell r="M390">
            <v>0</v>
          </cell>
          <cell r="N390">
            <v>879.03699999999992</v>
          </cell>
          <cell r="O390">
            <v>984.52143999999998</v>
          </cell>
          <cell r="P390">
            <v>1102.6640128000001</v>
          </cell>
          <cell r="Q390">
            <v>1234.9836943360003</v>
          </cell>
          <cell r="R390">
            <v>1383.1817376563206</v>
          </cell>
          <cell r="S390">
            <v>177.4</v>
          </cell>
          <cell r="T390">
            <v>1.5</v>
          </cell>
        </row>
        <row r="391">
          <cell r="A391" t="str">
            <v>311111419</v>
          </cell>
          <cell r="B391" t="str">
            <v>PLATE METAL;5 MM,WD:1.2 M,LG:2.5 M,STL</v>
          </cell>
          <cell r="C391" t="str">
            <v xml:space="preserve"> </v>
          </cell>
          <cell r="D391">
            <v>1</v>
          </cell>
          <cell r="E391">
            <v>2026.7139999999997</v>
          </cell>
          <cell r="F391">
            <v>0.5</v>
          </cell>
          <cell r="G391">
            <v>1134.95984</v>
          </cell>
          <cell r="H391">
            <v>0.2</v>
          </cell>
          <cell r="I391">
            <v>508.46200832000005</v>
          </cell>
          <cell r="J391">
            <v>0</v>
          </cell>
          <cell r="K391">
            <v>0</v>
          </cell>
          <cell r="L391">
            <v>0</v>
          </cell>
          <cell r="M391">
            <v>0</v>
          </cell>
          <cell r="N391">
            <v>2026.7139999999997</v>
          </cell>
          <cell r="O391">
            <v>2269.91968</v>
          </cell>
          <cell r="P391">
            <v>2542.3100416000002</v>
          </cell>
          <cell r="Q391">
            <v>2847.3872465920003</v>
          </cell>
          <cell r="R391">
            <v>3189.0737161830407</v>
          </cell>
          <cell r="S391">
            <v>70</v>
          </cell>
          <cell r="T391">
            <v>1.7</v>
          </cell>
        </row>
        <row r="392">
          <cell r="A392" t="str">
            <v>011116522</v>
          </cell>
          <cell r="B392" t="str">
            <v>PLATE METAL;16 MM,WD:2.4 M,LG:5 M,STL</v>
          </cell>
          <cell r="C392" t="str">
            <v xml:space="preserve"> </v>
          </cell>
          <cell r="D392">
            <v>0</v>
          </cell>
          <cell r="E392">
            <v>0</v>
          </cell>
          <cell r="F392">
            <v>0</v>
          </cell>
          <cell r="G392">
            <v>0</v>
          </cell>
          <cell r="H392">
            <v>0</v>
          </cell>
          <cell r="I392">
            <v>0</v>
          </cell>
          <cell r="J392">
            <v>0</v>
          </cell>
          <cell r="K392">
            <v>0</v>
          </cell>
          <cell r="L392">
            <v>0</v>
          </cell>
          <cell r="M392">
            <v>0</v>
          </cell>
          <cell r="N392">
            <v>21620</v>
          </cell>
          <cell r="O392">
            <v>24214.400000000001</v>
          </cell>
          <cell r="P392">
            <v>27120.128000000004</v>
          </cell>
          <cell r="Q392">
            <v>30374.543360000007</v>
          </cell>
          <cell r="R392">
            <v>34019.488563200008</v>
          </cell>
          <cell r="S392">
            <v>6</v>
          </cell>
          <cell r="T392">
            <v>0</v>
          </cell>
        </row>
        <row r="393">
          <cell r="A393" t="str">
            <v>001050096</v>
          </cell>
          <cell r="B393" t="str">
            <v>ANGLE STRUCTURAL;EQUAL,HT:120MM,WD:120MM</v>
          </cell>
          <cell r="C393" t="str">
            <v xml:space="preserve"> </v>
          </cell>
          <cell r="D393">
            <v>0</v>
          </cell>
          <cell r="E393">
            <v>0</v>
          </cell>
          <cell r="F393">
            <v>12</v>
          </cell>
          <cell r="G393">
            <v>2936.64</v>
          </cell>
          <cell r="H393">
            <v>6</v>
          </cell>
          <cell r="I393">
            <v>1644.5184000000002</v>
          </cell>
          <cell r="J393">
            <v>6</v>
          </cell>
          <cell r="K393">
            <v>1841.8606080000004</v>
          </cell>
          <cell r="L393">
            <v>3</v>
          </cell>
          <cell r="M393">
            <v>1031.4419404800003</v>
          </cell>
          <cell r="N393">
            <v>218.49999999999997</v>
          </cell>
          <cell r="O393">
            <v>244.72</v>
          </cell>
          <cell r="P393">
            <v>274.08640000000003</v>
          </cell>
          <cell r="Q393">
            <v>306.97676800000005</v>
          </cell>
          <cell r="R393">
            <v>343.81398016000009</v>
          </cell>
          <cell r="S393">
            <v>676</v>
          </cell>
          <cell r="T393">
            <v>27</v>
          </cell>
        </row>
        <row r="394">
          <cell r="A394" t="str">
            <v>011007112</v>
          </cell>
          <cell r="B394" t="str">
            <v>BAR METAL;DIA 32MM X LG 6.2M,RND,PEELED</v>
          </cell>
          <cell r="C394" t="str">
            <v xml:space="preserve"> </v>
          </cell>
          <cell r="D394">
            <v>0</v>
          </cell>
          <cell r="E394">
            <v>0</v>
          </cell>
          <cell r="F394">
            <v>0</v>
          </cell>
          <cell r="G394">
            <v>0</v>
          </cell>
          <cell r="H394">
            <v>0</v>
          </cell>
          <cell r="I394">
            <v>0</v>
          </cell>
          <cell r="J394">
            <v>0</v>
          </cell>
          <cell r="K394">
            <v>0</v>
          </cell>
          <cell r="L394">
            <v>0</v>
          </cell>
          <cell r="M394">
            <v>0</v>
          </cell>
          <cell r="N394">
            <v>162.59849999999997</v>
          </cell>
          <cell r="O394">
            <v>182.11031999999997</v>
          </cell>
          <cell r="P394">
            <v>203.96355839999998</v>
          </cell>
          <cell r="Q394">
            <v>228.43918540800001</v>
          </cell>
          <cell r="R394">
            <v>255.85188765696003</v>
          </cell>
          <cell r="S394">
            <v>896.8</v>
          </cell>
          <cell r="T394">
            <v>0</v>
          </cell>
        </row>
        <row r="395">
          <cell r="A395" t="str">
            <v>311200249</v>
          </cell>
          <cell r="B395" t="str">
            <v>SHEET METAL;THK 4,WD 1.225 M,LG 2.45 M</v>
          </cell>
          <cell r="C395" t="str">
            <v xml:space="preserve"> </v>
          </cell>
          <cell r="D395">
            <v>0.30000000000000004</v>
          </cell>
          <cell r="E395">
            <v>499.07010000000002</v>
          </cell>
          <cell r="F395">
            <v>0.32999999999999996</v>
          </cell>
          <cell r="G395">
            <v>614.85436319999985</v>
          </cell>
          <cell r="H395">
            <v>0.22900000000000001</v>
          </cell>
          <cell r="I395">
            <v>477.87226385920007</v>
          </cell>
          <cell r="J395">
            <v>0.26500000000000001</v>
          </cell>
          <cell r="K395">
            <v>619.35584241664014</v>
          </cell>
          <cell r="L395">
            <v>0.27</v>
          </cell>
          <cell r="M395">
            <v>706.76681791242277</v>
          </cell>
          <cell r="N395">
            <v>1663.5669999999998</v>
          </cell>
          <cell r="O395">
            <v>1863.1950399999998</v>
          </cell>
          <cell r="P395">
            <v>2086.7784448000002</v>
          </cell>
          <cell r="Q395">
            <v>2337.1918581760006</v>
          </cell>
          <cell r="R395">
            <v>2617.6548811571211</v>
          </cell>
          <cell r="S395">
            <v>90</v>
          </cell>
          <cell r="T395">
            <v>1.3940000000000001</v>
          </cell>
        </row>
        <row r="396">
          <cell r="A396" t="str">
            <v>011818337</v>
          </cell>
          <cell r="B396" t="str">
            <v>PLATE METAL;4 MM,WD:1.225 M,LG:2.45 M</v>
          </cell>
          <cell r="C396" t="str">
            <v xml:space="preserve"> </v>
          </cell>
          <cell r="D396">
            <v>0</v>
          </cell>
          <cell r="E396">
            <v>0</v>
          </cell>
          <cell r="F396">
            <v>0</v>
          </cell>
          <cell r="G396">
            <v>0</v>
          </cell>
          <cell r="H396">
            <v>0</v>
          </cell>
          <cell r="I396">
            <v>0</v>
          </cell>
          <cell r="J396">
            <v>0</v>
          </cell>
          <cell r="K396">
            <v>0</v>
          </cell>
          <cell r="L396">
            <v>0</v>
          </cell>
          <cell r="M396">
            <v>0</v>
          </cell>
          <cell r="N396">
            <v>1791.1594999999998</v>
          </cell>
          <cell r="O396">
            <v>2006.0986399999999</v>
          </cell>
          <cell r="P396">
            <v>2246.8304768000003</v>
          </cell>
          <cell r="Q396">
            <v>2516.4501340160004</v>
          </cell>
          <cell r="R396">
            <v>2818.4241500979206</v>
          </cell>
          <cell r="S396">
            <v>85</v>
          </cell>
          <cell r="T396">
            <v>0</v>
          </cell>
        </row>
        <row r="397">
          <cell r="A397" t="str">
            <v>011002929</v>
          </cell>
          <cell r="B397" t="str">
            <v>BAR METAL;DIA 80 MM X LG 6 M,RND</v>
          </cell>
          <cell r="C397" t="str">
            <v xml:space="preserve"> </v>
          </cell>
          <cell r="D397">
            <v>0</v>
          </cell>
          <cell r="E397">
            <v>0</v>
          </cell>
          <cell r="F397">
            <v>0</v>
          </cell>
          <cell r="G397">
            <v>0</v>
          </cell>
          <cell r="H397">
            <v>0</v>
          </cell>
          <cell r="I397">
            <v>0</v>
          </cell>
          <cell r="J397">
            <v>0</v>
          </cell>
          <cell r="K397">
            <v>0</v>
          </cell>
          <cell r="L397">
            <v>0</v>
          </cell>
          <cell r="M397">
            <v>0</v>
          </cell>
          <cell r="N397">
            <v>854.07049999999992</v>
          </cell>
          <cell r="O397">
            <v>956.55895999999996</v>
          </cell>
          <cell r="P397">
            <v>1071.3460352</v>
          </cell>
          <cell r="Q397">
            <v>1199.9075594240001</v>
          </cell>
          <cell r="R397">
            <v>1343.8964665548801</v>
          </cell>
          <cell r="S397">
            <v>192</v>
          </cell>
          <cell r="T397">
            <v>0</v>
          </cell>
        </row>
        <row r="398">
          <cell r="A398" t="str">
            <v>568390039</v>
          </cell>
          <cell r="B398" t="str">
            <v>CHANNEL STRUCTURAL;TAPER FLANGE,U,LG:6M</v>
          </cell>
          <cell r="C398" t="str">
            <v xml:space="preserve"> </v>
          </cell>
          <cell r="D398">
            <v>0</v>
          </cell>
          <cell r="E398">
            <v>0</v>
          </cell>
          <cell r="F398">
            <v>36.5</v>
          </cell>
          <cell r="G398">
            <v>15466.47788</v>
          </cell>
          <cell r="H398">
            <v>0</v>
          </cell>
          <cell r="I398">
            <v>0</v>
          </cell>
          <cell r="J398">
            <v>0</v>
          </cell>
          <cell r="K398">
            <v>0</v>
          </cell>
          <cell r="L398">
            <v>0</v>
          </cell>
          <cell r="M398">
            <v>0</v>
          </cell>
          <cell r="N398">
            <v>378.33849999999995</v>
          </cell>
          <cell r="O398">
            <v>423.73912000000001</v>
          </cell>
          <cell r="P398">
            <v>474.58781440000007</v>
          </cell>
          <cell r="Q398">
            <v>531.53835212800016</v>
          </cell>
          <cell r="R398">
            <v>595.32295438336018</v>
          </cell>
          <cell r="S398">
            <v>530</v>
          </cell>
          <cell r="T398">
            <v>36.5</v>
          </cell>
        </row>
        <row r="399">
          <cell r="A399" t="str">
            <v>011001455</v>
          </cell>
          <cell r="B399" t="str">
            <v>BAR METAL;DIA 100 MM,RND</v>
          </cell>
          <cell r="C399" t="str">
            <v xml:space="preserve"> </v>
          </cell>
          <cell r="D399">
            <v>0</v>
          </cell>
          <cell r="E399">
            <v>0</v>
          </cell>
          <cell r="F399">
            <v>0</v>
          </cell>
          <cell r="G399">
            <v>0</v>
          </cell>
          <cell r="H399">
            <v>0</v>
          </cell>
          <cell r="I399">
            <v>0</v>
          </cell>
          <cell r="J399">
            <v>0</v>
          </cell>
          <cell r="K399">
            <v>0</v>
          </cell>
          <cell r="L399">
            <v>0</v>
          </cell>
          <cell r="M399">
            <v>0</v>
          </cell>
          <cell r="N399">
            <v>1040.4624999999999</v>
          </cell>
          <cell r="O399">
            <v>1165.318</v>
          </cell>
          <cell r="P399">
            <v>1305.15616</v>
          </cell>
          <cell r="Q399">
            <v>1461.7748992000002</v>
          </cell>
          <cell r="R399">
            <v>1637.1878871040003</v>
          </cell>
          <cell r="S399">
            <v>177.7</v>
          </cell>
          <cell r="T399">
            <v>0</v>
          </cell>
        </row>
        <row r="400">
          <cell r="A400" t="str">
            <v>011012279</v>
          </cell>
          <cell r="B400" t="str">
            <v>BAR METAL;WD 50 MM X LG 6 M X THK 6 MM</v>
          </cell>
          <cell r="C400" t="str">
            <v xml:space="preserve"> </v>
          </cell>
          <cell r="D400">
            <v>128.34388696961108</v>
          </cell>
          <cell r="E400">
            <v>4302.4079509387866</v>
          </cell>
          <cell r="F400">
            <v>292.94810240060434</v>
          </cell>
          <cell r="G400">
            <v>10998.795094251169</v>
          </cell>
          <cell r="H400">
            <v>222.51737323193532</v>
          </cell>
          <cell r="I400">
            <v>9356.994395243777</v>
          </cell>
          <cell r="J400">
            <v>1743.39431229155</v>
          </cell>
          <cell r="K400">
            <v>82108.116955099817</v>
          </cell>
          <cell r="L400">
            <v>955.55074283335648</v>
          </cell>
          <cell r="M400">
            <v>50403.679871756874</v>
          </cell>
          <cell r="N400">
            <v>33.522499999999994</v>
          </cell>
          <cell r="O400">
            <v>37.545199999999994</v>
          </cell>
          <cell r="P400">
            <v>42.050623999999999</v>
          </cell>
          <cell r="Q400">
            <v>47.096698880000005</v>
          </cell>
          <cell r="R400">
            <v>52.748302745600014</v>
          </cell>
          <cell r="S400">
            <v>10730</v>
          </cell>
          <cell r="T400">
            <v>3342.7544177270574</v>
          </cell>
        </row>
        <row r="401">
          <cell r="A401" t="str">
            <v>011014508</v>
          </cell>
          <cell r="B401" t="str">
            <v>ANGLE STRUCTURAL;HT:70 MM,WD:70 MM,10 MM</v>
          </cell>
          <cell r="C401" t="str">
            <v xml:space="preserve"> </v>
          </cell>
          <cell r="D401">
            <v>75</v>
          </cell>
          <cell r="E401">
            <v>9869.5875000000015</v>
          </cell>
          <cell r="F401">
            <v>30</v>
          </cell>
          <cell r="G401">
            <v>4421.5752000000011</v>
          </cell>
          <cell r="H401">
            <v>0</v>
          </cell>
          <cell r="I401">
            <v>0</v>
          </cell>
          <cell r="J401">
            <v>0</v>
          </cell>
          <cell r="K401">
            <v>0</v>
          </cell>
          <cell r="L401">
            <v>0</v>
          </cell>
          <cell r="M401">
            <v>0</v>
          </cell>
          <cell r="N401">
            <v>131.59450000000001</v>
          </cell>
          <cell r="O401">
            <v>147.38584000000003</v>
          </cell>
          <cell r="P401">
            <v>165.07214080000006</v>
          </cell>
          <cell r="Q401">
            <v>184.88079769600009</v>
          </cell>
          <cell r="R401">
            <v>207.06649341952013</v>
          </cell>
          <cell r="S401">
            <v>1647</v>
          </cell>
          <cell r="T401">
            <v>105</v>
          </cell>
        </row>
        <row r="402">
          <cell r="A402" t="str">
            <v>013001261</v>
          </cell>
          <cell r="B402" t="str">
            <v>PIPE METAL;PIPE SZ:65 MM,LG:6 TO 7 M</v>
          </cell>
          <cell r="C402" t="str">
            <v xml:space="preserve"> </v>
          </cell>
          <cell r="D402">
            <v>0</v>
          </cell>
          <cell r="E402">
            <v>0</v>
          </cell>
          <cell r="F402">
            <v>0</v>
          </cell>
          <cell r="G402">
            <v>0</v>
          </cell>
          <cell r="H402">
            <v>0</v>
          </cell>
          <cell r="I402">
            <v>0</v>
          </cell>
          <cell r="J402">
            <v>0</v>
          </cell>
          <cell r="K402">
            <v>0</v>
          </cell>
          <cell r="L402">
            <v>0</v>
          </cell>
          <cell r="M402">
            <v>0</v>
          </cell>
          <cell r="N402">
            <v>156.39999999999998</v>
          </cell>
          <cell r="O402">
            <v>175.16799999999998</v>
          </cell>
          <cell r="P402">
            <v>196.18815999999998</v>
          </cell>
          <cell r="Q402">
            <v>219.73073919999999</v>
          </cell>
          <cell r="R402">
            <v>246.098427904</v>
          </cell>
          <cell r="S402">
            <v>1095</v>
          </cell>
          <cell r="T402">
            <v>0</v>
          </cell>
        </row>
        <row r="403">
          <cell r="A403" t="str">
            <v>911500194</v>
          </cell>
          <cell r="B403" t="str">
            <v>PLATE METAL;10 MM,WD:1.2 M,LG:2.5 M,STL</v>
          </cell>
          <cell r="C403" t="str">
            <v xml:space="preserve"> </v>
          </cell>
          <cell r="D403">
            <v>0</v>
          </cell>
          <cell r="E403">
            <v>0</v>
          </cell>
          <cell r="F403">
            <v>1.6</v>
          </cell>
          <cell r="G403">
            <v>7018.1368320000001</v>
          </cell>
          <cell r="H403">
            <v>0</v>
          </cell>
          <cell r="I403">
            <v>0</v>
          </cell>
          <cell r="J403">
            <v>17.423999999999999</v>
          </cell>
          <cell r="K403">
            <v>95870.668670042112</v>
          </cell>
          <cell r="L403">
            <v>1.2</v>
          </cell>
          <cell r="M403">
            <v>7394.9827073310726</v>
          </cell>
          <cell r="N403">
            <v>3916.3709999999996</v>
          </cell>
          <cell r="O403">
            <v>4386.3355199999996</v>
          </cell>
          <cell r="P403">
            <v>4912.6957824000001</v>
          </cell>
          <cell r="Q403">
            <v>5502.2192762880004</v>
          </cell>
          <cell r="R403">
            <v>6162.4855894425609</v>
          </cell>
          <cell r="S403">
            <v>81</v>
          </cell>
          <cell r="T403">
            <v>20.224</v>
          </cell>
        </row>
        <row r="404">
          <cell r="A404" t="str">
            <v>011814178</v>
          </cell>
          <cell r="B404" t="str">
            <v>BAR METAL;DIA 26 X LG 2380 MM,RND,BLACK</v>
          </cell>
          <cell r="C404" t="str">
            <v xml:space="preserve"> </v>
          </cell>
          <cell r="D404">
            <v>0</v>
          </cell>
          <cell r="E404">
            <v>0</v>
          </cell>
          <cell r="F404">
            <v>0</v>
          </cell>
          <cell r="G404">
            <v>0</v>
          </cell>
          <cell r="H404">
            <v>0</v>
          </cell>
          <cell r="I404">
            <v>0</v>
          </cell>
          <cell r="J404">
            <v>0</v>
          </cell>
          <cell r="K404">
            <v>0</v>
          </cell>
          <cell r="L404">
            <v>0</v>
          </cell>
          <cell r="M404">
            <v>0</v>
          </cell>
          <cell r="N404">
            <v>184.88550000000001</v>
          </cell>
          <cell r="O404">
            <v>207.07176000000004</v>
          </cell>
          <cell r="P404">
            <v>231.92037120000006</v>
          </cell>
          <cell r="Q404">
            <v>259.75081574400008</v>
          </cell>
          <cell r="R404">
            <v>290.92091363328012</v>
          </cell>
          <cell r="S404">
            <v>1076</v>
          </cell>
          <cell r="T404">
            <v>0</v>
          </cell>
        </row>
        <row r="405">
          <cell r="A405" t="str">
            <v>611000274</v>
          </cell>
          <cell r="B405" t="str">
            <v>PLATE METAL;8 MM,WD:1.565 M,LG:3.86 M</v>
          </cell>
          <cell r="C405" t="str">
            <v xml:space="preserve"> </v>
          </cell>
          <cell r="D405">
            <v>0</v>
          </cell>
          <cell r="E405">
            <v>0</v>
          </cell>
          <cell r="F405">
            <v>0</v>
          </cell>
          <cell r="G405">
            <v>0</v>
          </cell>
          <cell r="H405">
            <v>0</v>
          </cell>
          <cell r="I405">
            <v>0</v>
          </cell>
          <cell r="J405">
            <v>0</v>
          </cell>
          <cell r="K405">
            <v>0</v>
          </cell>
          <cell r="L405">
            <v>0</v>
          </cell>
          <cell r="M405">
            <v>0</v>
          </cell>
          <cell r="N405">
            <v>15403.053999999998</v>
          </cell>
          <cell r="O405">
            <v>17251.420480000001</v>
          </cell>
          <cell r="P405">
            <v>19321.590937600002</v>
          </cell>
          <cell r="Q405">
            <v>21640.181850112003</v>
          </cell>
          <cell r="R405">
            <v>24237.003672125447</v>
          </cell>
          <cell r="S405">
            <v>13</v>
          </cell>
          <cell r="T405">
            <v>0</v>
          </cell>
        </row>
        <row r="406">
          <cell r="A406" t="str">
            <v>011014610</v>
          </cell>
          <cell r="B406" t="str">
            <v>ANGLE STRUCTURAL;HT 90 MM,WD 65 MM</v>
          </cell>
          <cell r="C406" t="str">
            <v xml:space="preserve"> </v>
          </cell>
          <cell r="D406">
            <v>115</v>
          </cell>
          <cell r="E406">
            <v>16363.2925</v>
          </cell>
          <cell r="F406">
            <v>94.399999999999991</v>
          </cell>
          <cell r="G406">
            <v>15043.984256000002</v>
          </cell>
          <cell r="H406">
            <v>35.200000000000003</v>
          </cell>
          <cell r="I406">
            <v>6282.7757977600022</v>
          </cell>
          <cell r="J406">
            <v>35.200000000000003</v>
          </cell>
          <cell r="K406">
            <v>7036.7088934912035</v>
          </cell>
          <cell r="L406">
            <v>7.6</v>
          </cell>
          <cell r="M406">
            <v>1701.6041506078725</v>
          </cell>
          <cell r="N406">
            <v>142.2895</v>
          </cell>
          <cell r="O406">
            <v>159.36424000000002</v>
          </cell>
          <cell r="P406">
            <v>178.48794880000005</v>
          </cell>
          <cell r="Q406">
            <v>199.90650265600007</v>
          </cell>
          <cell r="R406">
            <v>223.89528297472009</v>
          </cell>
          <cell r="S406">
            <v>1808</v>
          </cell>
          <cell r="T406">
            <v>287.39999999999998</v>
          </cell>
        </row>
        <row r="407">
          <cell r="A407" t="str">
            <v>311111149</v>
          </cell>
          <cell r="B407" t="str">
            <v>CHANNEL STRUCTURAL;PARALLEL,U,WD:260 MM</v>
          </cell>
          <cell r="C407" t="str">
            <v xml:space="preserve"> </v>
          </cell>
          <cell r="D407">
            <v>0</v>
          </cell>
          <cell r="E407">
            <v>0</v>
          </cell>
          <cell r="F407">
            <v>0</v>
          </cell>
          <cell r="G407">
            <v>0</v>
          </cell>
          <cell r="H407">
            <v>0</v>
          </cell>
          <cell r="I407">
            <v>0</v>
          </cell>
          <cell r="J407">
            <v>0</v>
          </cell>
          <cell r="K407">
            <v>0</v>
          </cell>
          <cell r="L407">
            <v>0</v>
          </cell>
          <cell r="M407">
            <v>0</v>
          </cell>
          <cell r="N407">
            <v>552</v>
          </cell>
          <cell r="O407">
            <v>618.24</v>
          </cell>
          <cell r="P407">
            <v>692.42880000000002</v>
          </cell>
          <cell r="Q407">
            <v>775.52025600000013</v>
          </cell>
          <cell r="R407">
            <v>868.5826867200002</v>
          </cell>
          <cell r="S407">
            <v>351</v>
          </cell>
          <cell r="T407">
            <v>0</v>
          </cell>
        </row>
        <row r="408">
          <cell r="A408" t="str">
            <v>011834220</v>
          </cell>
          <cell r="B408" t="str">
            <v>PLATE METAL;32 MM,WD:2.5 M,LG:3 M,STL</v>
          </cell>
          <cell r="C408" t="str">
            <v xml:space="preserve"> </v>
          </cell>
          <cell r="D408">
            <v>0</v>
          </cell>
          <cell r="E408">
            <v>0</v>
          </cell>
          <cell r="F408">
            <v>0</v>
          </cell>
          <cell r="G408">
            <v>0</v>
          </cell>
          <cell r="H408">
            <v>0</v>
          </cell>
          <cell r="I408">
            <v>0</v>
          </cell>
          <cell r="J408">
            <v>0</v>
          </cell>
          <cell r="K408">
            <v>0</v>
          </cell>
          <cell r="L408">
            <v>0</v>
          </cell>
          <cell r="M408">
            <v>0</v>
          </cell>
          <cell r="N408">
            <v>41731.199999999997</v>
          </cell>
          <cell r="O408">
            <v>46738.944000000003</v>
          </cell>
          <cell r="P408">
            <v>52347.617280000006</v>
          </cell>
          <cell r="Q408">
            <v>58629.331353600013</v>
          </cell>
          <cell r="R408">
            <v>65664.851116032019</v>
          </cell>
          <cell r="S408">
            <v>6</v>
          </cell>
          <cell r="T408">
            <v>0</v>
          </cell>
        </row>
        <row r="409">
          <cell r="A409" t="str">
            <v>011014622</v>
          </cell>
          <cell r="B409" t="str">
            <v>ANGLE STEEL 100x65x10 12,3 kg/m</v>
          </cell>
          <cell r="C409" t="str">
            <v xml:space="preserve"> </v>
          </cell>
          <cell r="D409">
            <v>7.5</v>
          </cell>
          <cell r="E409">
            <v>924.08249999999987</v>
          </cell>
          <cell r="F409">
            <v>33.799999999999997</v>
          </cell>
          <cell r="G409">
            <v>4664.2756159999999</v>
          </cell>
          <cell r="H409">
            <v>15.399999999999999</v>
          </cell>
          <cell r="I409">
            <v>2380.1605273599998</v>
          </cell>
          <cell r="J409">
            <v>15.399999999999999</v>
          </cell>
          <cell r="K409">
            <v>2665.7797906432002</v>
          </cell>
          <cell r="L409">
            <v>7.6999999999999993</v>
          </cell>
          <cell r="M409">
            <v>1492.8366827601922</v>
          </cell>
          <cell r="N409">
            <v>123.21099999999998</v>
          </cell>
          <cell r="O409">
            <v>137.99632</v>
          </cell>
          <cell r="P409">
            <v>154.55587840000001</v>
          </cell>
          <cell r="Q409">
            <v>173.10258380800002</v>
          </cell>
          <cell r="R409">
            <v>193.87489386496003</v>
          </cell>
          <cell r="S409">
            <v>2288</v>
          </cell>
          <cell r="T409">
            <v>79.8</v>
          </cell>
        </row>
        <row r="410">
          <cell r="A410" t="str">
            <v>611600053</v>
          </cell>
          <cell r="B410" t="str">
            <v>PLATE METAL;6 MM,WD:1.2 M,LG:2.5 M,STL</v>
          </cell>
          <cell r="C410" t="str">
            <v xml:space="preserve"> </v>
          </cell>
          <cell r="D410">
            <v>10.570817466669808</v>
          </cell>
          <cell r="E410">
            <v>24968.598551615552</v>
          </cell>
          <cell r="F410">
            <v>8.4956973128215338</v>
          </cell>
          <cell r="G410">
            <v>22475.152469841301</v>
          </cell>
          <cell r="H410">
            <v>7.6618903564259409</v>
          </cell>
          <cell r="I410">
            <v>22701.657714777015</v>
          </cell>
          <cell r="J410">
            <v>9.7447659830994695</v>
          </cell>
          <cell r="K410">
            <v>32337.84501682367</v>
          </cell>
          <cell r="L410">
            <v>5.8801588355018826</v>
          </cell>
          <cell r="M410">
            <v>21854.795207779829</v>
          </cell>
          <cell r="N410">
            <v>2362.0309999999999</v>
          </cell>
          <cell r="O410">
            <v>2645.4747200000002</v>
          </cell>
          <cell r="P410">
            <v>2962.9316864000007</v>
          </cell>
          <cell r="Q410">
            <v>3318.4834887680013</v>
          </cell>
          <cell r="R410">
            <v>3716.7015074201618</v>
          </cell>
          <cell r="S410">
            <v>174</v>
          </cell>
          <cell r="T410">
            <v>42.353329954518635</v>
          </cell>
        </row>
        <row r="411">
          <cell r="A411" t="str">
            <v>511420113</v>
          </cell>
          <cell r="B411" t="str">
            <v>PLATE 3CR12  4x1200x2500 HRA</v>
          </cell>
          <cell r="C411" t="str">
            <v xml:space="preserve"> </v>
          </cell>
          <cell r="D411">
            <v>0</v>
          </cell>
          <cell r="E411">
            <v>0</v>
          </cell>
          <cell r="F411">
            <v>0</v>
          </cell>
          <cell r="G411">
            <v>0</v>
          </cell>
          <cell r="H411">
            <v>0</v>
          </cell>
          <cell r="I411">
            <v>0</v>
          </cell>
          <cell r="J411">
            <v>1.472</v>
          </cell>
          <cell r="K411">
            <v>3556.4056066129929</v>
          </cell>
          <cell r="L411">
            <v>0</v>
          </cell>
          <cell r="M411">
            <v>0</v>
          </cell>
          <cell r="N411">
            <v>1719.6869999999999</v>
          </cell>
          <cell r="O411">
            <v>1926.04944</v>
          </cell>
          <cell r="P411">
            <v>2157.1753728000003</v>
          </cell>
          <cell r="Q411">
            <v>2416.0364175360005</v>
          </cell>
          <cell r="R411">
            <v>2705.9607876403206</v>
          </cell>
          <cell r="S411">
            <v>173</v>
          </cell>
          <cell r="T411">
            <v>1.472</v>
          </cell>
        </row>
        <row r="412">
          <cell r="A412" t="str">
            <v>013671592</v>
          </cell>
          <cell r="B412" t="str">
            <v>PIPE METAL;SEAMLESS,PIPE SZ:177.8 MM,STL</v>
          </cell>
          <cell r="C412" t="str">
            <v xml:space="preserve"> </v>
          </cell>
          <cell r="D412">
            <v>40</v>
          </cell>
          <cell r="E412">
            <v>28505.74</v>
          </cell>
          <cell r="F412">
            <v>40</v>
          </cell>
          <cell r="G412">
            <v>31926.428800000002</v>
          </cell>
          <cell r="H412">
            <v>40</v>
          </cell>
          <cell r="I412">
            <v>35757.600256000005</v>
          </cell>
          <cell r="J412">
            <v>0</v>
          </cell>
          <cell r="K412">
            <v>0</v>
          </cell>
          <cell r="L412">
            <v>0</v>
          </cell>
          <cell r="M412">
            <v>0</v>
          </cell>
          <cell r="N412">
            <v>712.64350000000002</v>
          </cell>
          <cell r="O412">
            <v>798.16072000000008</v>
          </cell>
          <cell r="P412">
            <v>893.94000640000013</v>
          </cell>
          <cell r="Q412">
            <v>1001.2128071680003</v>
          </cell>
          <cell r="R412">
            <v>1121.3583440281604</v>
          </cell>
          <cell r="S412">
            <v>593</v>
          </cell>
          <cell r="T412">
            <v>120</v>
          </cell>
        </row>
        <row r="413">
          <cell r="A413" t="str">
            <v>011834434</v>
          </cell>
          <cell r="B413" t="str">
            <v>PLATE METAL;10 MM,WD:1.5 M,LG:6 M,STL</v>
          </cell>
          <cell r="C413" t="str">
            <v xml:space="preserve"> </v>
          </cell>
          <cell r="D413">
            <v>0</v>
          </cell>
          <cell r="E413">
            <v>0</v>
          </cell>
          <cell r="F413">
            <v>0</v>
          </cell>
          <cell r="G413">
            <v>0</v>
          </cell>
          <cell r="H413">
            <v>0</v>
          </cell>
          <cell r="I413">
            <v>0</v>
          </cell>
          <cell r="J413">
            <v>0</v>
          </cell>
          <cell r="K413">
            <v>0</v>
          </cell>
          <cell r="L413">
            <v>0</v>
          </cell>
          <cell r="M413">
            <v>0</v>
          </cell>
          <cell r="N413">
            <v>14619.374999999998</v>
          </cell>
          <cell r="O413">
            <v>16373.699999999999</v>
          </cell>
          <cell r="P413">
            <v>18338.544000000002</v>
          </cell>
          <cell r="Q413">
            <v>20539.169280000006</v>
          </cell>
          <cell r="R413">
            <v>23003.869593600008</v>
          </cell>
          <cell r="S413">
            <v>24</v>
          </cell>
          <cell r="T413">
            <v>0</v>
          </cell>
        </row>
        <row r="414">
          <cell r="A414" t="str">
            <v>011818353</v>
          </cell>
          <cell r="B414" t="str">
            <v>PLATE METAL;14 MM,WD:1.2 M,LG:2.5 M,STL</v>
          </cell>
          <cell r="C414" t="str">
            <v xml:space="preserve"> </v>
          </cell>
          <cell r="D414">
            <v>0</v>
          </cell>
          <cell r="E414">
            <v>0</v>
          </cell>
          <cell r="F414">
            <v>0</v>
          </cell>
          <cell r="G414">
            <v>0</v>
          </cell>
          <cell r="H414">
            <v>0</v>
          </cell>
          <cell r="I414">
            <v>0</v>
          </cell>
          <cell r="J414">
            <v>0</v>
          </cell>
          <cell r="K414">
            <v>0</v>
          </cell>
          <cell r="L414">
            <v>0</v>
          </cell>
          <cell r="M414">
            <v>0</v>
          </cell>
          <cell r="N414">
            <v>5924.6964999999991</v>
          </cell>
          <cell r="O414">
            <v>6635.6600799999997</v>
          </cell>
          <cell r="P414">
            <v>7431.9392895999999</v>
          </cell>
          <cell r="Q414">
            <v>8323.7720043520003</v>
          </cell>
          <cell r="R414">
            <v>9322.6246448742404</v>
          </cell>
          <cell r="S414">
            <v>60</v>
          </cell>
          <cell r="T414">
            <v>0</v>
          </cell>
        </row>
        <row r="415">
          <cell r="A415" t="str">
            <v>011671588</v>
          </cell>
          <cell r="B415" t="str">
            <v>PLATE METAL;100 MM,WD:2.5 M,LG:3 M,STL</v>
          </cell>
          <cell r="C415" t="str">
            <v xml:space="preserve"> </v>
          </cell>
          <cell r="D415">
            <v>0.18</v>
          </cell>
          <cell r="E415">
            <v>29534.76</v>
          </cell>
          <cell r="F415">
            <v>0.18</v>
          </cell>
          <cell r="G415">
            <v>33078.931200000006</v>
          </cell>
          <cell r="H415">
            <v>0.18</v>
          </cell>
          <cell r="I415">
            <v>37048.402944000009</v>
          </cell>
          <cell r="J415">
            <v>0</v>
          </cell>
          <cell r="K415">
            <v>0</v>
          </cell>
          <cell r="L415">
            <v>0</v>
          </cell>
          <cell r="M415">
            <v>0</v>
          </cell>
          <cell r="N415">
            <v>164082</v>
          </cell>
          <cell r="O415">
            <v>183771.84000000003</v>
          </cell>
          <cell r="P415">
            <v>205824.46080000006</v>
          </cell>
          <cell r="Q415">
            <v>230523.3960960001</v>
          </cell>
          <cell r="R415">
            <v>258186.20362752012</v>
          </cell>
          <cell r="S415">
            <v>3</v>
          </cell>
          <cell r="T415">
            <v>0.54</v>
          </cell>
        </row>
        <row r="416">
          <cell r="A416" t="str">
            <v>811010660</v>
          </cell>
          <cell r="B416" t="str">
            <v>CHANNEL STRUCTURAL;WD:100 MM,HT:50 MM</v>
          </cell>
          <cell r="C416" t="str">
            <v xml:space="preserve"> </v>
          </cell>
          <cell r="D416">
            <v>0</v>
          </cell>
          <cell r="E416">
            <v>0</v>
          </cell>
          <cell r="F416">
            <v>0</v>
          </cell>
          <cell r="G416">
            <v>0</v>
          </cell>
          <cell r="H416">
            <v>0</v>
          </cell>
          <cell r="I416">
            <v>0</v>
          </cell>
          <cell r="J416">
            <v>0</v>
          </cell>
          <cell r="K416">
            <v>0</v>
          </cell>
          <cell r="L416">
            <v>0</v>
          </cell>
          <cell r="M416">
            <v>0</v>
          </cell>
          <cell r="N416">
            <v>185.04649999999998</v>
          </cell>
          <cell r="O416">
            <v>207.25208000000001</v>
          </cell>
          <cell r="P416">
            <v>232.12232960000003</v>
          </cell>
          <cell r="Q416">
            <v>259.97700915200005</v>
          </cell>
          <cell r="R416">
            <v>291.17425025024011</v>
          </cell>
          <cell r="S416">
            <v>2379.4</v>
          </cell>
          <cell r="T416">
            <v>0</v>
          </cell>
        </row>
        <row r="417">
          <cell r="A417" t="str">
            <v>011014646</v>
          </cell>
          <cell r="B417" t="str">
            <v>ANGLE STRUCTURAL;HT 150 MM,WD 75 MM</v>
          </cell>
          <cell r="C417" t="str">
            <v xml:space="preserve"> </v>
          </cell>
          <cell r="D417">
            <v>24.65</v>
          </cell>
          <cell r="E417">
            <v>3562.9972749999997</v>
          </cell>
          <cell r="F417">
            <v>5.8</v>
          </cell>
          <cell r="G417">
            <v>938.95457599999997</v>
          </cell>
          <cell r="H417">
            <v>0</v>
          </cell>
          <cell r="I417">
            <v>0</v>
          </cell>
          <cell r="J417">
            <v>0</v>
          </cell>
          <cell r="K417">
            <v>0</v>
          </cell>
          <cell r="L417">
            <v>0</v>
          </cell>
          <cell r="M417">
            <v>0</v>
          </cell>
          <cell r="N417">
            <v>144.54349999999999</v>
          </cell>
          <cell r="O417">
            <v>161.88872000000001</v>
          </cell>
          <cell r="P417">
            <v>181.31536640000002</v>
          </cell>
          <cell r="Q417">
            <v>203.07321036800005</v>
          </cell>
          <cell r="R417">
            <v>227.44199561216007</v>
          </cell>
          <cell r="S417">
            <v>2924.5</v>
          </cell>
          <cell r="T417">
            <v>30.45</v>
          </cell>
        </row>
        <row r="418">
          <cell r="A418" t="str">
            <v>011834155</v>
          </cell>
          <cell r="B418" t="str">
            <v>PLATE METAL;20 MM,WD:1.2 M,LG:6 M,STL</v>
          </cell>
          <cell r="C418" t="str">
            <v xml:space="preserve"> </v>
          </cell>
          <cell r="D418">
            <v>0</v>
          </cell>
          <cell r="E418">
            <v>0</v>
          </cell>
          <cell r="F418">
            <v>0</v>
          </cell>
          <cell r="G418">
            <v>0</v>
          </cell>
          <cell r="H418">
            <v>0</v>
          </cell>
          <cell r="I418">
            <v>0</v>
          </cell>
          <cell r="J418">
            <v>0</v>
          </cell>
          <cell r="K418">
            <v>0</v>
          </cell>
          <cell r="L418">
            <v>0</v>
          </cell>
          <cell r="M418">
            <v>0</v>
          </cell>
          <cell r="N418">
            <v>21135.194499999998</v>
          </cell>
          <cell r="O418">
            <v>23671.417839999998</v>
          </cell>
          <cell r="P418">
            <v>26511.987980800001</v>
          </cell>
          <cell r="Q418">
            <v>29693.426538496002</v>
          </cell>
          <cell r="R418">
            <v>33256.637723115527</v>
          </cell>
          <cell r="S418">
            <v>15</v>
          </cell>
          <cell r="T418">
            <v>0</v>
          </cell>
        </row>
        <row r="419">
          <cell r="A419" t="str">
            <v>011825662</v>
          </cell>
          <cell r="B419" t="str">
            <v>PLATE METAL;22 MM,WD:1.2 M,LG:2.5 M,STL</v>
          </cell>
          <cell r="C419" t="str">
            <v xml:space="preserve"> </v>
          </cell>
          <cell r="D419">
            <v>0</v>
          </cell>
          <cell r="E419">
            <v>0</v>
          </cell>
          <cell r="F419">
            <v>0</v>
          </cell>
          <cell r="G419">
            <v>0</v>
          </cell>
          <cell r="H419">
            <v>0</v>
          </cell>
          <cell r="I419">
            <v>0</v>
          </cell>
          <cell r="J419">
            <v>0</v>
          </cell>
          <cell r="K419">
            <v>0</v>
          </cell>
          <cell r="L419">
            <v>0</v>
          </cell>
          <cell r="M419">
            <v>0</v>
          </cell>
          <cell r="N419">
            <v>10106.383999999998</v>
          </cell>
          <cell r="O419">
            <v>11319.150079999999</v>
          </cell>
          <cell r="P419">
            <v>12677.4480896</v>
          </cell>
          <cell r="Q419">
            <v>14198.741860352002</v>
          </cell>
          <cell r="R419">
            <v>15902.590883594243</v>
          </cell>
          <cell r="S419">
            <v>54</v>
          </cell>
          <cell r="T419">
            <v>0</v>
          </cell>
        </row>
        <row r="420">
          <cell r="A420" t="str">
            <v>011818335</v>
          </cell>
          <cell r="B420" t="str">
            <v>PLATE METAL;3 MM,WD:1.225 M,LG:2.45 M</v>
          </cell>
          <cell r="C420" t="str">
            <v xml:space="preserve"> </v>
          </cell>
          <cell r="D420">
            <v>242.82000000000002</v>
          </cell>
          <cell r="E420">
            <v>346900.78646999999</v>
          </cell>
          <cell r="F420">
            <v>242.82000000000002</v>
          </cell>
          <cell r="G420">
            <v>388528.88084640005</v>
          </cell>
          <cell r="H420">
            <v>242.82000000000002</v>
          </cell>
          <cell r="I420">
            <v>435152.3465479681</v>
          </cell>
          <cell r="J420">
            <v>0</v>
          </cell>
          <cell r="K420">
            <v>0</v>
          </cell>
          <cell r="L420">
            <v>0</v>
          </cell>
          <cell r="M420">
            <v>0</v>
          </cell>
          <cell r="N420">
            <v>1428.6334999999999</v>
          </cell>
          <cell r="O420">
            <v>1600.06952</v>
          </cell>
          <cell r="P420">
            <v>1792.0778624000002</v>
          </cell>
          <cell r="Q420">
            <v>2007.1272058880004</v>
          </cell>
          <cell r="R420">
            <v>2247.9824705945607</v>
          </cell>
          <cell r="S420">
            <v>1241</v>
          </cell>
          <cell r="T420">
            <v>728.46</v>
          </cell>
        </row>
        <row r="421">
          <cell r="A421" t="str">
            <v>013671593</v>
          </cell>
          <cell r="B421" t="str">
            <v>PIPE METAL;SEAMLESS,PIPE SZ:168.3 MM,STL</v>
          </cell>
          <cell r="C421" t="str">
            <v xml:space="preserve"> </v>
          </cell>
          <cell r="D421">
            <v>80</v>
          </cell>
          <cell r="E421">
            <v>67804</v>
          </cell>
          <cell r="F421">
            <v>80</v>
          </cell>
          <cell r="G421">
            <v>75940.48000000001</v>
          </cell>
          <cell r="H421">
            <v>80</v>
          </cell>
          <cell r="I421">
            <v>85053.337600000013</v>
          </cell>
          <cell r="J421">
            <v>0</v>
          </cell>
          <cell r="K421">
            <v>0</v>
          </cell>
          <cell r="L421">
            <v>0</v>
          </cell>
          <cell r="M421">
            <v>0</v>
          </cell>
          <cell r="N421">
            <v>847.55</v>
          </cell>
          <cell r="O421">
            <v>949.25600000000009</v>
          </cell>
          <cell r="P421">
            <v>1063.1667200000002</v>
          </cell>
          <cell r="Q421">
            <v>1190.7467264000004</v>
          </cell>
          <cell r="R421">
            <v>1333.6363335680005</v>
          </cell>
          <cell r="S421">
            <v>1047</v>
          </cell>
          <cell r="T421">
            <v>240</v>
          </cell>
        </row>
        <row r="422">
          <cell r="A422" t="str">
            <v>011671578</v>
          </cell>
          <cell r="B422" t="str">
            <v>PLATE METAL;40 MM,WD:1.2 M,LG:2.4 M,STL</v>
          </cell>
          <cell r="C422" t="str">
            <v xml:space="preserve"> </v>
          </cell>
          <cell r="D422">
            <v>10.5</v>
          </cell>
          <cell r="E422">
            <v>157121.34899999999</v>
          </cell>
          <cell r="F422">
            <v>10.5</v>
          </cell>
          <cell r="G422">
            <v>175975.91088000001</v>
          </cell>
          <cell r="H422">
            <v>10.5</v>
          </cell>
          <cell r="I422">
            <v>197093.02018560003</v>
          </cell>
          <cell r="J422">
            <v>0</v>
          </cell>
          <cell r="K422">
            <v>0</v>
          </cell>
          <cell r="L422">
            <v>0</v>
          </cell>
          <cell r="M422">
            <v>0</v>
          </cell>
          <cell r="N422">
            <v>14963.938</v>
          </cell>
          <cell r="O422">
            <v>16759.610560000001</v>
          </cell>
          <cell r="P422">
            <v>18770.763827200004</v>
          </cell>
          <cell r="Q422">
            <v>21023.255486464008</v>
          </cell>
          <cell r="R422">
            <v>23546.046144839693</v>
          </cell>
          <cell r="S422">
            <v>81</v>
          </cell>
          <cell r="T422">
            <v>31.5</v>
          </cell>
        </row>
        <row r="423">
          <cell r="A423" t="str">
            <v>311200946</v>
          </cell>
          <cell r="B423" t="str">
            <v>PLATE METAL;10 MM,WD:1.5 M,LG:3 M,STL</v>
          </cell>
          <cell r="C423" t="str">
            <v xml:space="preserve"> </v>
          </cell>
          <cell r="D423">
            <v>0</v>
          </cell>
          <cell r="E423">
            <v>0</v>
          </cell>
          <cell r="F423">
            <v>51</v>
          </cell>
          <cell r="G423">
            <v>455152.152</v>
          </cell>
          <cell r="H423">
            <v>51</v>
          </cell>
          <cell r="I423">
            <v>509770.41024000006</v>
          </cell>
          <cell r="J423">
            <v>0</v>
          </cell>
          <cell r="K423">
            <v>0</v>
          </cell>
          <cell r="L423">
            <v>0</v>
          </cell>
          <cell r="M423">
            <v>0</v>
          </cell>
          <cell r="N423">
            <v>7968.3499999999995</v>
          </cell>
          <cell r="O423">
            <v>8924.5519999999997</v>
          </cell>
          <cell r="P423">
            <v>9995.4982400000008</v>
          </cell>
          <cell r="Q423">
            <v>11194.958028800002</v>
          </cell>
          <cell r="R423">
            <v>12538.352992256003</v>
          </cell>
          <cell r="S423">
            <v>220</v>
          </cell>
          <cell r="T423">
            <v>102</v>
          </cell>
        </row>
        <row r="424">
          <cell r="A424" t="str">
            <v>611000251</v>
          </cell>
          <cell r="B424" t="str">
            <v>PLATE METAL;8 MM,WD:1.29 M,LG:2.6,STL</v>
          </cell>
          <cell r="C424" t="str">
            <v xml:space="preserve"> </v>
          </cell>
          <cell r="D424">
            <v>0</v>
          </cell>
          <cell r="E424">
            <v>0</v>
          </cell>
          <cell r="F424">
            <v>0</v>
          </cell>
          <cell r="G424">
            <v>0</v>
          </cell>
          <cell r="H424">
            <v>0</v>
          </cell>
          <cell r="I424">
            <v>0</v>
          </cell>
          <cell r="J424">
            <v>0</v>
          </cell>
          <cell r="K424">
            <v>0</v>
          </cell>
          <cell r="L424">
            <v>0</v>
          </cell>
          <cell r="M424">
            <v>0</v>
          </cell>
          <cell r="N424">
            <v>8504.9054999999989</v>
          </cell>
          <cell r="O424">
            <v>9525.4941600000002</v>
          </cell>
          <cell r="P424">
            <v>10668.5534592</v>
          </cell>
          <cell r="Q424">
            <v>11948.779874304002</v>
          </cell>
          <cell r="R424">
            <v>13382.633459220484</v>
          </cell>
          <cell r="S424">
            <v>86</v>
          </cell>
          <cell r="T424">
            <v>0</v>
          </cell>
        </row>
        <row r="425">
          <cell r="A425" t="str">
            <v>011830120</v>
          </cell>
          <cell r="B425" t="str">
            <v>PLATE METAL;16 MM,WD:2 M,LG:2 M,STL</v>
          </cell>
          <cell r="C425" t="str">
            <v xml:space="preserve"> </v>
          </cell>
          <cell r="D425">
            <v>0</v>
          </cell>
          <cell r="E425">
            <v>0</v>
          </cell>
          <cell r="F425">
            <v>0</v>
          </cell>
          <cell r="G425">
            <v>0</v>
          </cell>
          <cell r="H425">
            <v>0</v>
          </cell>
          <cell r="I425">
            <v>0</v>
          </cell>
          <cell r="J425">
            <v>0</v>
          </cell>
          <cell r="K425">
            <v>0</v>
          </cell>
          <cell r="L425">
            <v>0</v>
          </cell>
          <cell r="M425">
            <v>0</v>
          </cell>
          <cell r="N425">
            <v>10384.5</v>
          </cell>
          <cell r="O425">
            <v>11630.640000000001</v>
          </cell>
          <cell r="P425">
            <v>13026.316800000002</v>
          </cell>
          <cell r="Q425">
            <v>14589.474816000004</v>
          </cell>
          <cell r="R425">
            <v>16340.211793920005</v>
          </cell>
          <cell r="S425">
            <v>73</v>
          </cell>
          <cell r="T425">
            <v>0</v>
          </cell>
        </row>
        <row r="426">
          <cell r="A426" t="str">
            <v>011671580</v>
          </cell>
          <cell r="B426" t="str">
            <v>PLATE METAL;60 MM,WD:1.2 M,LG:2.4 M,STL</v>
          </cell>
          <cell r="C426" t="str">
            <v xml:space="preserve"> </v>
          </cell>
          <cell r="D426">
            <v>5.63</v>
          </cell>
          <cell r="E426">
            <v>168175.13749999998</v>
          </cell>
          <cell r="F426">
            <v>5.63</v>
          </cell>
          <cell r="G426">
            <v>188356.15399999998</v>
          </cell>
          <cell r="H426">
            <v>5.63</v>
          </cell>
          <cell r="I426">
            <v>210958.89247999998</v>
          </cell>
          <cell r="J426">
            <v>0</v>
          </cell>
          <cell r="K426">
            <v>0</v>
          </cell>
          <cell r="L426">
            <v>0</v>
          </cell>
          <cell r="M426">
            <v>0</v>
          </cell>
          <cell r="N426">
            <v>29871.249999999996</v>
          </cell>
          <cell r="O426">
            <v>33455.799999999996</v>
          </cell>
          <cell r="P426">
            <v>37470.495999999999</v>
          </cell>
          <cell r="Q426">
            <v>41966.955520000003</v>
          </cell>
          <cell r="R426">
            <v>47002.990182400004</v>
          </cell>
          <cell r="S426">
            <v>45</v>
          </cell>
          <cell r="T426">
            <v>16.89</v>
          </cell>
        </row>
        <row r="427">
          <cell r="A427" t="str">
            <v>011830121</v>
          </cell>
          <cell r="B427" t="str">
            <v>PLATE METAL;18 MM,WD:2 M,LG:2 M,STL</v>
          </cell>
          <cell r="C427" t="str">
            <v xml:space="preserve"> </v>
          </cell>
          <cell r="D427">
            <v>0</v>
          </cell>
          <cell r="E427">
            <v>0</v>
          </cell>
          <cell r="F427">
            <v>0</v>
          </cell>
          <cell r="G427">
            <v>0</v>
          </cell>
          <cell r="H427">
            <v>0</v>
          </cell>
          <cell r="I427">
            <v>0</v>
          </cell>
          <cell r="J427">
            <v>0</v>
          </cell>
          <cell r="K427">
            <v>0</v>
          </cell>
          <cell r="L427">
            <v>0</v>
          </cell>
          <cell r="M427">
            <v>0</v>
          </cell>
          <cell r="N427">
            <v>11695.5</v>
          </cell>
          <cell r="O427">
            <v>13098.960000000001</v>
          </cell>
          <cell r="P427">
            <v>14670.835200000003</v>
          </cell>
          <cell r="Q427">
            <v>16431.335424000004</v>
          </cell>
          <cell r="R427">
            <v>18403.095674880005</v>
          </cell>
          <cell r="S427">
            <v>67</v>
          </cell>
          <cell r="T427">
            <v>0</v>
          </cell>
        </row>
        <row r="428">
          <cell r="A428" t="str">
            <v>011005606</v>
          </cell>
          <cell r="B428" t="str">
            <v>TRD METALLIC NONSKID;STL</v>
          </cell>
          <cell r="C428" t="str">
            <v xml:space="preserve"> </v>
          </cell>
          <cell r="D428">
            <v>4.4022780117649836</v>
          </cell>
          <cell r="E428">
            <v>7316.3461314017613</v>
          </cell>
          <cell r="F428">
            <v>20.899620351131311</v>
          </cell>
          <cell r="G428">
            <v>38902.113593583643</v>
          </cell>
          <cell r="H428">
            <v>11.877931502037583</v>
          </cell>
          <cell r="I428">
            <v>24762.451600559638</v>
          </cell>
          <cell r="J428">
            <v>49.302185233802895</v>
          </cell>
          <cell r="K428">
            <v>115116.35106649467</v>
          </cell>
          <cell r="L428">
            <v>26.166108858701875</v>
          </cell>
          <cell r="M428">
            <v>68427.080751789908</v>
          </cell>
          <cell r="N428">
            <v>1661.9455</v>
          </cell>
          <cell r="O428">
            <v>1861.3789600000002</v>
          </cell>
          <cell r="P428">
            <v>2084.7444352000007</v>
          </cell>
          <cell r="Q428">
            <v>2334.913767424001</v>
          </cell>
          <cell r="R428">
            <v>2615.1034195148814</v>
          </cell>
          <cell r="S428">
            <v>767</v>
          </cell>
          <cell r="T428">
            <v>112.64812395743866</v>
          </cell>
        </row>
        <row r="429">
          <cell r="A429" t="str">
            <v>068016812</v>
          </cell>
          <cell r="B429" t="str">
            <v>PLATE METAL;RAW MATERIAL,10 MM,WD:1.25 M</v>
          </cell>
          <cell r="C429" t="str">
            <v xml:space="preserve"> </v>
          </cell>
          <cell r="D429">
            <v>0.42000000000000004</v>
          </cell>
          <cell r="E429">
            <v>1056.9730499999998</v>
          </cell>
          <cell r="F429">
            <v>0.12</v>
          </cell>
          <cell r="G429">
            <v>338.23137599999995</v>
          </cell>
          <cell r="H429">
            <v>0.12</v>
          </cell>
          <cell r="I429">
            <v>378.81914111999998</v>
          </cell>
          <cell r="J429">
            <v>0.12</v>
          </cell>
          <cell r="K429">
            <v>424.27743805440002</v>
          </cell>
          <cell r="L429">
            <v>0.12</v>
          </cell>
          <cell r="M429">
            <v>475.19073062092809</v>
          </cell>
          <cell r="N429">
            <v>2516.6024999999995</v>
          </cell>
          <cell r="O429">
            <v>2818.5947999999999</v>
          </cell>
          <cell r="P429">
            <v>3156.826176</v>
          </cell>
          <cell r="Q429">
            <v>3535.6453171200005</v>
          </cell>
          <cell r="R429">
            <v>3959.9227551744011</v>
          </cell>
          <cell r="S429">
            <v>405</v>
          </cell>
          <cell r="T429">
            <v>0.9</v>
          </cell>
        </row>
        <row r="430">
          <cell r="A430" t="str">
            <v>011830491</v>
          </cell>
          <cell r="B430" t="str">
            <v>PLATE METAL;8 MM,WD:1.5 M,LG:3 M,STL</v>
          </cell>
          <cell r="C430" t="str">
            <v xml:space="preserve"> </v>
          </cell>
          <cell r="D430">
            <v>0</v>
          </cell>
          <cell r="E430">
            <v>0</v>
          </cell>
          <cell r="F430">
            <v>0</v>
          </cell>
          <cell r="G430">
            <v>0</v>
          </cell>
          <cell r="H430">
            <v>0</v>
          </cell>
          <cell r="I430">
            <v>0</v>
          </cell>
          <cell r="J430">
            <v>0</v>
          </cell>
          <cell r="K430">
            <v>0</v>
          </cell>
          <cell r="L430">
            <v>0</v>
          </cell>
          <cell r="M430">
            <v>0</v>
          </cell>
          <cell r="N430">
            <v>11695.5</v>
          </cell>
          <cell r="O430">
            <v>13098.960000000001</v>
          </cell>
          <cell r="P430">
            <v>14670.835200000003</v>
          </cell>
          <cell r="Q430">
            <v>16431.335424000004</v>
          </cell>
          <cell r="R430">
            <v>18403.095674880005</v>
          </cell>
          <cell r="S430">
            <v>109</v>
          </cell>
          <cell r="T430">
            <v>0</v>
          </cell>
        </row>
        <row r="431">
          <cell r="A431" t="str">
            <v>011818336</v>
          </cell>
          <cell r="B431" t="str">
            <v>PLATE METAL;3 MM,WD:1.485 M,LG:3.2 M,STL</v>
          </cell>
          <cell r="C431" t="str">
            <v xml:space="preserve"> </v>
          </cell>
          <cell r="D431">
            <v>0</v>
          </cell>
          <cell r="E431">
            <v>0</v>
          </cell>
          <cell r="F431">
            <v>0</v>
          </cell>
          <cell r="G431">
            <v>0</v>
          </cell>
          <cell r="H431">
            <v>0</v>
          </cell>
          <cell r="I431">
            <v>0</v>
          </cell>
          <cell r="J431">
            <v>0</v>
          </cell>
          <cell r="K431">
            <v>0</v>
          </cell>
          <cell r="L431">
            <v>0</v>
          </cell>
          <cell r="M431">
            <v>0</v>
          </cell>
          <cell r="N431">
            <v>2031.8429999999998</v>
          </cell>
          <cell r="O431">
            <v>2275.6641600000003</v>
          </cell>
          <cell r="P431">
            <v>2548.7438592000003</v>
          </cell>
          <cell r="Q431">
            <v>2854.5931223040006</v>
          </cell>
          <cell r="R431">
            <v>3197.1442969804812</v>
          </cell>
          <cell r="S431">
            <v>760</v>
          </cell>
          <cell r="T431">
            <v>0</v>
          </cell>
        </row>
        <row r="432">
          <cell r="A432" t="str">
            <v>011825670</v>
          </cell>
          <cell r="B432" t="str">
            <v>PLATE METAL;25 MM,WD:2.5 IN,LG:6.2 M,STL</v>
          </cell>
          <cell r="C432" t="str">
            <v xml:space="preserve"> </v>
          </cell>
          <cell r="D432">
            <v>0</v>
          </cell>
          <cell r="E432">
            <v>0</v>
          </cell>
          <cell r="F432">
            <v>0</v>
          </cell>
          <cell r="G432">
            <v>0</v>
          </cell>
          <cell r="H432">
            <v>0</v>
          </cell>
          <cell r="I432">
            <v>0</v>
          </cell>
          <cell r="J432">
            <v>0</v>
          </cell>
          <cell r="K432">
            <v>0</v>
          </cell>
          <cell r="L432">
            <v>0</v>
          </cell>
          <cell r="M432">
            <v>0</v>
          </cell>
          <cell r="N432">
            <v>57000.014499999997</v>
          </cell>
          <cell r="O432">
            <v>63840.016240000004</v>
          </cell>
          <cell r="P432">
            <v>71500.818188800011</v>
          </cell>
          <cell r="Q432">
            <v>80080.916371456013</v>
          </cell>
          <cell r="R432">
            <v>89690.626336030749</v>
          </cell>
          <cell r="S432">
            <v>35</v>
          </cell>
          <cell r="T432">
            <v>0</v>
          </cell>
        </row>
        <row r="433">
          <cell r="A433" t="str">
            <v>011818354</v>
          </cell>
          <cell r="B433" t="str">
            <v>PLATE METAL;16 MM,WD:1.2 M,LG:2.5 M,STL</v>
          </cell>
          <cell r="C433" t="str">
            <v xml:space="preserve"> </v>
          </cell>
          <cell r="D433">
            <v>0</v>
          </cell>
          <cell r="E433">
            <v>0</v>
          </cell>
          <cell r="F433">
            <v>0</v>
          </cell>
          <cell r="G433">
            <v>0</v>
          </cell>
          <cell r="H433">
            <v>0</v>
          </cell>
          <cell r="I433">
            <v>0</v>
          </cell>
          <cell r="J433">
            <v>0</v>
          </cell>
          <cell r="K433">
            <v>0</v>
          </cell>
          <cell r="L433">
            <v>0</v>
          </cell>
          <cell r="M433">
            <v>0</v>
          </cell>
          <cell r="N433">
            <v>7472.3204999999998</v>
          </cell>
          <cell r="O433">
            <v>8368.9989600000008</v>
          </cell>
          <cell r="P433">
            <v>9373.2788352000025</v>
          </cell>
          <cell r="Q433">
            <v>10498.072295424005</v>
          </cell>
          <cell r="R433">
            <v>11757.840970874886</v>
          </cell>
          <cell r="S433">
            <v>292</v>
          </cell>
          <cell r="T433">
            <v>0</v>
          </cell>
        </row>
        <row r="434">
          <cell r="A434" t="str">
            <v>511420005</v>
          </cell>
          <cell r="B434" t="str">
            <v>PLATE METAL;6 MM,WD:1.25 M,LG:2.5 M,STL</v>
          </cell>
          <cell r="C434" t="str">
            <v xml:space="preserve"> </v>
          </cell>
          <cell r="D434">
            <v>21.565303003929518</v>
          </cell>
          <cell r="E434">
            <v>131979.67594935163</v>
          </cell>
          <cell r="F434">
            <v>42.746616732430937</v>
          </cell>
          <cell r="G434">
            <v>293002.45760698535</v>
          </cell>
          <cell r="H434">
            <v>19.475369725077378</v>
          </cell>
          <cell r="I434">
            <v>149511.03558270261</v>
          </cell>
          <cell r="J434">
            <v>57.278643369016301</v>
          </cell>
          <cell r="K434">
            <v>492490.98408377939</v>
          </cell>
          <cell r="L434">
            <v>47.805020834297963</v>
          </cell>
          <cell r="M434">
            <v>460359.48504450964</v>
          </cell>
          <cell r="N434">
            <v>6120.0009999999993</v>
          </cell>
          <cell r="O434">
            <v>6854.4011199999995</v>
          </cell>
          <cell r="P434">
            <v>7676.9292544</v>
          </cell>
          <cell r="Q434">
            <v>8598.1607649280013</v>
          </cell>
          <cell r="R434">
            <v>9629.9400567193625</v>
          </cell>
          <cell r="S434">
            <v>681</v>
          </cell>
          <cell r="T434">
            <v>188.87095366475211</v>
          </cell>
        </row>
        <row r="435">
          <cell r="A435" t="str">
            <v>011818341</v>
          </cell>
          <cell r="B435" t="str">
            <v>PLATE METAL;6 MM,WD:1.2 M,LG:2.5 M,STL</v>
          </cell>
          <cell r="C435" t="str">
            <v xml:space="preserve"> </v>
          </cell>
          <cell r="D435">
            <v>0</v>
          </cell>
          <cell r="E435">
            <v>0</v>
          </cell>
          <cell r="F435">
            <v>0</v>
          </cell>
          <cell r="G435">
            <v>0</v>
          </cell>
          <cell r="H435">
            <v>0</v>
          </cell>
          <cell r="I435">
            <v>0</v>
          </cell>
          <cell r="J435">
            <v>0</v>
          </cell>
          <cell r="K435">
            <v>0</v>
          </cell>
          <cell r="L435">
            <v>0</v>
          </cell>
          <cell r="M435">
            <v>0</v>
          </cell>
          <cell r="N435">
            <v>2864.2244999999998</v>
          </cell>
          <cell r="O435">
            <v>3207.9314400000003</v>
          </cell>
          <cell r="P435">
            <v>3592.8832128000008</v>
          </cell>
          <cell r="Q435">
            <v>4024.0291983360012</v>
          </cell>
          <cell r="R435">
            <v>4506.912702136322</v>
          </cell>
          <cell r="S435">
            <v>831</v>
          </cell>
          <cell r="T435">
            <v>0</v>
          </cell>
        </row>
        <row r="436">
          <cell r="A436" t="str">
            <v>011011298</v>
          </cell>
          <cell r="B436" t="str">
            <v>PLATE METAL;6 MM,WD:1.2 M,LG:2.5 M,STL</v>
          </cell>
          <cell r="C436" t="str">
            <v xml:space="preserve"> </v>
          </cell>
          <cell r="D436">
            <v>71.015533276477115</v>
          </cell>
          <cell r="E436">
            <v>218464.80095629342</v>
          </cell>
          <cell r="F436">
            <v>101.14318970554667</v>
          </cell>
          <cell r="G436">
            <v>348483.95670862414</v>
          </cell>
          <cell r="H436">
            <v>69.216603924996861</v>
          </cell>
          <cell r="I436">
            <v>267100.34758693265</v>
          </cell>
          <cell r="J436">
            <v>81.886113321598145</v>
          </cell>
          <cell r="K436">
            <v>353909.68440137827</v>
          </cell>
          <cell r="L436">
            <v>54.555313432034339</v>
          </cell>
          <cell r="M436">
            <v>264081.0673883069</v>
          </cell>
          <cell r="N436">
            <v>3076.2959999999998</v>
          </cell>
          <cell r="O436">
            <v>3445.4515200000001</v>
          </cell>
          <cell r="P436">
            <v>3858.9057024000003</v>
          </cell>
          <cell r="Q436">
            <v>4321.9743866880008</v>
          </cell>
          <cell r="R436">
            <v>4840.6113130905615</v>
          </cell>
          <cell r="S436">
            <v>1758.126</v>
          </cell>
          <cell r="T436">
            <v>377.81675366065309</v>
          </cell>
        </row>
        <row r="437">
          <cell r="A437" t="str">
            <v>011670459</v>
          </cell>
          <cell r="B437" t="str">
            <v>PLATE METAL;5 MM,WD:1.524 M,LG:2.2 M,SS</v>
          </cell>
          <cell r="C437" t="str">
            <v xml:space="preserve"> </v>
          </cell>
          <cell r="D437">
            <v>0</v>
          </cell>
          <cell r="E437">
            <v>0</v>
          </cell>
          <cell r="F437">
            <v>0</v>
          </cell>
          <cell r="G437">
            <v>0</v>
          </cell>
          <cell r="H437">
            <v>0</v>
          </cell>
          <cell r="I437">
            <v>0</v>
          </cell>
          <cell r="J437">
            <v>0</v>
          </cell>
          <cell r="K437">
            <v>0</v>
          </cell>
          <cell r="L437">
            <v>0</v>
          </cell>
          <cell r="M437">
            <v>0</v>
          </cell>
          <cell r="N437">
            <v>4965.4469999999992</v>
          </cell>
          <cell r="O437">
            <v>5561.3006399999995</v>
          </cell>
          <cell r="P437">
            <v>6228.6567168000001</v>
          </cell>
          <cell r="Q437">
            <v>6976.095522816001</v>
          </cell>
          <cell r="R437">
            <v>7813.2269855539216</v>
          </cell>
          <cell r="S437">
            <v>524</v>
          </cell>
          <cell r="T437">
            <v>0</v>
          </cell>
        </row>
        <row r="438">
          <cell r="A438" t="str">
            <v>011011112</v>
          </cell>
          <cell r="B438" t="str">
            <v>SHEET METAL;5 MM,1.2 M,2.5 M,STL</v>
          </cell>
          <cell r="C438" t="str">
            <v xml:space="preserve"> </v>
          </cell>
          <cell r="D438">
            <v>305.5978288401962</v>
          </cell>
          <cell r="E438">
            <v>870500.15221764578</v>
          </cell>
          <cell r="F438">
            <v>304.47127853815977</v>
          </cell>
          <cell r="G438">
            <v>971366.09496725723</v>
          </cell>
          <cell r="H438">
            <v>287.92012670952175</v>
          </cell>
          <cell r="I438">
            <v>1028789.8173697998</v>
          </cell>
          <cell r="J438">
            <v>16.708274719718354</v>
          </cell>
          <cell r="K438">
            <v>66865.833469787889</v>
          </cell>
          <cell r="L438">
            <v>11.636290891376685</v>
          </cell>
          <cell r="M438">
            <v>52156.116549497885</v>
          </cell>
          <cell r="N438">
            <v>2848.5154999999995</v>
          </cell>
          <cell r="O438">
            <v>3190.33736</v>
          </cell>
          <cell r="P438">
            <v>3573.1778432000006</v>
          </cell>
          <cell r="Q438">
            <v>4001.9591843840012</v>
          </cell>
          <cell r="R438">
            <v>4482.1942865100818</v>
          </cell>
          <cell r="S438">
            <v>3526</v>
          </cell>
          <cell r="T438">
            <v>926.33379969897283</v>
          </cell>
        </row>
        <row r="439">
          <cell r="A439" t="str">
            <v>011011060</v>
          </cell>
          <cell r="B439" t="str">
            <v>SHEET METAL;3 MM,WD:1.225 M,LG:2.45 M</v>
          </cell>
          <cell r="C439" t="str">
            <v xml:space="preserve"> </v>
          </cell>
          <cell r="D439">
            <v>30.417486520588724</v>
          </cell>
          <cell r="E439">
            <v>48272.551108174295</v>
          </cell>
          <cell r="F439">
            <v>41.305835614479783</v>
          </cell>
          <cell r="G439">
            <v>73418.644454600944</v>
          </cell>
          <cell r="H439">
            <v>28.293380128565765</v>
          </cell>
          <cell r="I439">
            <v>56324.559844804084</v>
          </cell>
          <cell r="J439">
            <v>46.429824159155061</v>
          </cell>
          <cell r="K439">
            <v>103520.8987140859</v>
          </cell>
          <cell r="L439">
            <v>29.443781199887212</v>
          </cell>
          <cell r="M439">
            <v>73526.280922657374</v>
          </cell>
          <cell r="N439">
            <v>1586.9999999999998</v>
          </cell>
          <cell r="O439">
            <v>1777.4399999999998</v>
          </cell>
          <cell r="P439">
            <v>1990.7328</v>
          </cell>
          <cell r="Q439">
            <v>2229.6207360000003</v>
          </cell>
          <cell r="R439">
            <v>2497.1752243200008</v>
          </cell>
          <cell r="S439">
            <v>4984</v>
          </cell>
          <cell r="T439">
            <v>175.89030762267654</v>
          </cell>
        </row>
        <row r="440">
          <cell r="A440" t="str">
            <v>011840638</v>
          </cell>
          <cell r="B440" t="str">
            <v>PLATE METAL;20 MM,WD:2.5 M,LG:6.2 M,STL</v>
          </cell>
          <cell r="C440" t="str">
            <v xml:space="preserve"> </v>
          </cell>
          <cell r="D440">
            <v>0</v>
          </cell>
          <cell r="E440">
            <v>0</v>
          </cell>
          <cell r="F440">
            <v>43.103999999999992</v>
          </cell>
          <cell r="G440">
            <v>2060026.9197311995</v>
          </cell>
          <cell r="H440">
            <v>0</v>
          </cell>
          <cell r="I440">
            <v>0</v>
          </cell>
          <cell r="J440">
            <v>0</v>
          </cell>
          <cell r="K440">
            <v>0</v>
          </cell>
          <cell r="L440">
            <v>0</v>
          </cell>
          <cell r="M440">
            <v>0</v>
          </cell>
          <cell r="N440">
            <v>42671.439999999995</v>
          </cell>
          <cell r="O440">
            <v>47792.012799999997</v>
          </cell>
          <cell r="P440">
            <v>53527.054336000001</v>
          </cell>
          <cell r="Q440">
            <v>59950.300856320006</v>
          </cell>
          <cell r="R440">
            <v>67144.336959078413</v>
          </cell>
          <cell r="S440">
            <v>181</v>
          </cell>
          <cell r="T440">
            <v>43.103999999999992</v>
          </cell>
        </row>
        <row r="441">
          <cell r="A441" t="str">
            <v>311201501</v>
          </cell>
          <cell r="B441" t="str">
            <v>PLATE STEEL  6x1200x2500 HRA       3CR12</v>
          </cell>
          <cell r="C441" t="str">
            <v xml:space="preserve"> </v>
          </cell>
          <cell r="D441">
            <v>8.3249999999999993</v>
          </cell>
          <cell r="E441">
            <v>32795.742262499996</v>
          </cell>
          <cell r="F441">
            <v>5.55</v>
          </cell>
          <cell r="G441">
            <v>24487.487556</v>
          </cell>
          <cell r="H441">
            <v>3.33</v>
          </cell>
          <cell r="I441">
            <v>16455.591637632002</v>
          </cell>
          <cell r="J441">
            <v>0</v>
          </cell>
          <cell r="K441">
            <v>0</v>
          </cell>
          <cell r="L441">
            <v>0</v>
          </cell>
          <cell r="M441">
            <v>0</v>
          </cell>
          <cell r="N441">
            <v>3939.4285</v>
          </cell>
          <cell r="O441">
            <v>4412.1599200000001</v>
          </cell>
          <cell r="P441">
            <v>4941.6191104000009</v>
          </cell>
          <cell r="Q441">
            <v>5534.6134036480016</v>
          </cell>
          <cell r="R441">
            <v>6198.767012085762</v>
          </cell>
          <cell r="S441">
            <v>1469</v>
          </cell>
          <cell r="T441">
            <v>17.204999999999998</v>
          </cell>
        </row>
      </sheetData>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2">
          <cell r="A2" t="str">
            <v>001050096</v>
          </cell>
          <cell r="B2" t="str">
            <v>Material Grade New: EN 10025 S355 JR+AR 
Material Grade Old: EN 10025 / SANS 50025 S355 JR+AR or EN 10028 P355NL1
Material Shape / Form: Angle (Equal) 
Length: 13000mm 
Width: 120mm
Height: 120mm 
Thickness: 10mm
Diameter: N/A
General: Material certificate to EN 10204 type 3.1 to be supplied. No rust or corrosion on the surface allowed. Mass 18.2 KG/M
BS EN 10056 120x120x10</v>
          </cell>
        </row>
        <row r="3">
          <cell r="A3" t="str">
            <v>011000022</v>
          </cell>
          <cell r="B3" t="str">
            <v>Material Grade New: SAE J404 Gr 5160
Material Grade Old: SAE J404 STEEL GRADE 5160
Material Shape / Form: Round Bar
Length: 4500mm 
Width: N\A
Height: N/A
Thickness: N/A
Diameter: 22.5mm (OD)
General: Material certificate to EN 10204 type 3.1 to be supplied. No rust or corrosion on the surface allowed. Materials to be bound. FINISH: PEELED, FABRICATION ME THOD: MATERIAL SHALL NOT HAVE ROLL MARKS, INDENTATIONS AND SEAMS; THE PEELED SPRING STEEL MATERIAL  SURFACE ROUGHNESS SHALL BE LESS  THAN OR EQUAL TO 1.6 MICROMETER AND DEFECT FREE; THE GRAIN STRUCTURE MUST HAVE AN AVERAGE GRAIN SIZE OF 6 OR FINER; SPRING STEEL FOR ELECTRIC LOCOMOTIVE CLASS 19E BOGIE SPRINGS. Non-metallic inclusion classification according to ISO 4967 where Type DS: Large globular oxides ≤ 1.5. Hydrogen content &lt; 2.5 ppm</v>
          </cell>
        </row>
        <row r="4">
          <cell r="A4" t="str">
            <v>011000555</v>
          </cell>
          <cell r="B4" t="str">
            <v>Material Grade New: Commercial Quality
Material Grade Old: Commercial Quality
Material Shape / Form: Flat Bar
Length: 6000mm 
Width: 50mm
Height: N/A
Thickness: 12mm
Diameter: N/A
General: Material certificate to EN 10204 type 3.1 to be supplied. No rust or corrosion on the surface allowed.</v>
          </cell>
        </row>
        <row r="5">
          <cell r="A5" t="str">
            <v>011000664</v>
          </cell>
          <cell r="B5" t="str">
            <v>Material Grade New: BS 970 080M40
Material Grade Old: BS 970 080M40
Material Shape / Form: Round Bar
Length: 6000mm
Width: N/A
Height: N/A
Thickness: N/A 
Diameter: 25mm
General: Material certificate to EN 10204 type 3.1 to be supplied. No rust or corrosion on the surface allowed. Material to be bound.</v>
          </cell>
        </row>
        <row r="6">
          <cell r="A6" t="str">
            <v>011000676</v>
          </cell>
          <cell r="B6" t="str">
            <v>Material Grade New: BS 970 080M40 
Material Grade Old: BS 970 080M40
Material Shape / Form: Round Bar
Length: 6000mm
Width: N/A
Height: N/A
Thickness: N/A 
Diameter: 30mm
General: Material certificate to EN 10204 type 3.1 to be supplied. No rust or corrosion on the surface allowed. Material to be bound.</v>
          </cell>
        </row>
        <row r="7">
          <cell r="A7" t="str">
            <v>011000704</v>
          </cell>
          <cell r="B7" t="str">
            <v>Material Grade New: BS 970 080M40 
Material Grade Old: BS 970 080M40
Material Shape / Form: Round Bar
Length: 6000mm
Width: N/A
Height: N/A
Thickness: N/A
Diameter: 40mm
General: Material certificate to EN 10204 type 3.1 to be supplied. No rust or corrosion on the surface allowed. Material to be bound.</v>
          </cell>
        </row>
        <row r="8">
          <cell r="A8" t="str">
            <v>011000741</v>
          </cell>
          <cell r="B8" t="str">
            <v xml:space="preserve">Material Grade New: BS 970 080M40 
Material Grade Old: BS 970 080M40
Material Shape / Form: Round Bar
Length:  6000mm
Width: N/A
Height: N/A
Thickness: N/A
Diameter: 55mm
General: Material certificate to EN 10204 type 3.1 to be supplied. No rust or corrosion on the surface allowed. Materials to be bound. </v>
          </cell>
        </row>
        <row r="9">
          <cell r="A9" t="str">
            <v>011000753</v>
          </cell>
          <cell r="B9" t="str">
            <v>Material Grade New: BS 970 080M40 
Material Grade Old: BS 970 080M40
Material Shape / Form: Round Bar 
Length: 6000mm
Width: N/A
Height: N/A
Thickness: N/A
Diameter: 65mm
General: Material certificate to EN 10204 type 3.1 to be supplied. No rust or corrosion on the surface allowed. Materials to be bound.</v>
          </cell>
        </row>
        <row r="10">
          <cell r="A10" t="str">
            <v>011000777</v>
          </cell>
          <cell r="B10" t="str">
            <v>Material Grade New: BS 970 070M55 
Material Grade Old: BS 970 070M55 / EN9
Material Shape / Form: Round Bar
Length: 6000mm
Width: N/A
Height: N/A
Thickness: N/A
Diameter: 90mm
General: Material certificate to EN 10204 type 3.1 to be supplied. No rust or corrosion on the surface allowed. Material to be bound.</v>
          </cell>
        </row>
        <row r="11">
          <cell r="A11" t="str">
            <v>011000789</v>
          </cell>
          <cell r="B11" t="str">
            <v>Material Grade New: BS 970 080M40 
Material Grade Old: BS 970 080M40 or EN8 SYM4
Material Shape / Form: Round Bar
Length: 6000mm
Width: N/A
Height: N/A
Thickness: N/A
Diameter: 80mm
General: Material certificate to EN 10204 type 3.1 to be supplied. No rust or corrosion on the surface allowed. (AT MANUFACTURING SALT RIVER)</v>
          </cell>
        </row>
        <row r="12">
          <cell r="A12" t="str">
            <v>011000918</v>
          </cell>
          <cell r="B12" t="str">
            <v>Material Grade New: BS 970 080M40 
Material Grade Old: BS 970 080M40 or EN8 SYM4 
Material Shape / Form: Round Bar
Length: 6000mm
Width: N/A
Height: N/A
Thickness: N/A
Diameter: 32mm
General: Material certificate to EN 10204 type 3.1 to be supplied. No rust or corrosion on the surface allowed. Materials to be bound.</v>
          </cell>
        </row>
        <row r="13">
          <cell r="A13" t="str">
            <v>011001329</v>
          </cell>
          <cell r="B13" t="str">
            <v xml:space="preserve">Material Grade New: BS 970 070M20
Material Grade Old: BS 970 070M20 or SANS 1431 240WA or SYM6 
Material Shape / Form: Square Bar
Length: 6000mm
Width: 40mm
Height: N/A
Thickness: 40mm
Diameter: N/A
General: Material certificate to EN 10204 type 3.1 to be supplied. No rust or corrosion on the surface allowed. SHAPE: SQUARE, DIMENSIONS: 40 MM. MAX LOAD PALLETS MAY NOT EXCEED 4 TONS
</v>
          </cell>
        </row>
        <row r="14">
          <cell r="A14" t="str">
            <v>011001455</v>
          </cell>
          <cell r="B14" t="str">
            <v xml:space="preserve">Material Grade New: BS 970 080M40
Material Grade Old: BS 970 080M40
Material Shape / Form: Round Bar
Length:6000mm
Width:N/A
Height:N/A
Thickness:N/A
Diameter: 100mm
General: Material certificate to EN 10204 type 3.1 to be supplied. No rust or corrosion on the surface allowed.  NB.BIND; IN BUNDELS OF THERE THICKNESS; GRADE TOGETHER MAX LOAD ON PALLETS MAY NOT EXCEED 4 TONS
</v>
          </cell>
        </row>
        <row r="15">
          <cell r="A15" t="str">
            <v>011001771</v>
          </cell>
          <cell r="B15" t="str">
            <v xml:space="preserve">Material Grade New: BS 970 070M20
Material Grade Old: BS 970 070M20 or SANS 1431 240WA or SYM6
Material Shape / Form: Roud Bar
Length: 6000mm
Width: N/A
Height: N/A
Thickness: N/A
Diameter: 16mm
General: Material certificate to EN 10204 type 3.1 to be supplied. No rust or corrosion on the surface allowed.  COLOR: BLACK.  Material to be bound. MAX LOAD ON PALLETS MAY NOT EXEED 4 TONS
</v>
          </cell>
        </row>
        <row r="16">
          <cell r="A16" t="str">
            <v>011001783</v>
          </cell>
          <cell r="B16" t="str">
            <v xml:space="preserve">Material Grade New: BS 970 070M20
Material Grade Old: : BS 970 070M20 or SANS 1431 240WA or SYM6
Material Shape / Form: Round Bar 
Length: 6000mm
Width: N/A
Height: N/A
Thickness: N/A
Diameter: 35mm
General: Material certificate to EN 10204 type 3.1 to be supplied. No rust or corrosion on the surface allowed.  COLOR: BLACK.  Material to be bound. MAX LOAD ON PALLETS MAY NOT EXEED 4 TONS
</v>
          </cell>
        </row>
        <row r="17">
          <cell r="A17" t="str">
            <v>011001795</v>
          </cell>
          <cell r="B17" t="str">
            <v>Material Grade New: BS 970 070M20
Material Grade Old: BS 970 070M20 or SANS 1431 240WA or SYM6
Material Shape / Form: Round Bar 
Length: 6000mm
Width: N/A
Height: N/A
Thickness: N/A
Diameter: 40mm
General: Material certificate to EN 10204 type 3.1 to be supplied. No rust or corrosion on the surface allowed.  Material to be bound. MAX LOAD ON PALLETS MAY NOT EXEED 4 TONS</v>
          </cell>
        </row>
        <row r="18">
          <cell r="A18" t="str">
            <v>011001860</v>
          </cell>
          <cell r="B18" t="str">
            <v xml:space="preserve">Material Grade New: EN 10025 S355 JR+AR 
Material Grade Old: SABS 1431 350 WA or SABS 1431 WR50B1 or COR-TEN 
Material Shape / Form: Flat Bar
Length: 6000mm
Width: 150mm
Height: N/A
Thickness: 10mm
Diameter: N/A
General: Material certificate to EN 10204 type 3.1 to be supplied. No rust or corrosion on the surface allowed. MAX LOAD ON PALLETS MAY NOT EXEED 4 TONS
</v>
          </cell>
        </row>
        <row r="19">
          <cell r="A19" t="str">
            <v>011001884</v>
          </cell>
          <cell r="B19" t="str">
            <v>Material Grade New: SAE J404 Gr 5160
Material Grade Old: BS 970 525H60
Material Shape / Form: Round Bar 
Length: 4100mm
Width: N/A
Height: N/A
Thickness: N/A
Diameter: 29mm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20">
          <cell r="A20" t="str">
            <v>011001961</v>
          </cell>
          <cell r="B20" t="str">
            <v xml:space="preserve">Material Grade New: EN 10025 S355 JR+AR
Material Grade Old: SABS 1431 300WA
Material Shape / Form: Flat Bar
Length: 6000mm
Width: 65mm
Height: N/A
Thickness: 12mm
Diameter: N/A 
General: Material certificate to EN 10204 type 3.1 to be supplied. No rust or corrosion on the surface allowed. MAX LOAD O N PALLETS MAY NOT EXEED 4 TONS
</v>
          </cell>
        </row>
        <row r="21">
          <cell r="A21" t="str">
            <v>011002283</v>
          </cell>
          <cell r="B21" t="str">
            <v>Material Grade New: EN 10025 S235 JR+AR
Material Grade Old: EN 10025 S235 JR or EN 10025 S235 JR+AR or EN 10025 S235 J2+N 
Material Shape / Form: Flat Bar
Length: 6000mm
Width: 150mm
Height: N/A
Thickness: 20mm
Diameter: N/A
General: Material certificate to EN 10204 type 3.1 to be supplied. No rust or corrosion on the surface allowed.</v>
          </cell>
        </row>
        <row r="22">
          <cell r="A22" t="str">
            <v>011002311</v>
          </cell>
          <cell r="B22" t="str">
            <v>Material Grade New: BS 970 735A54
Material Grade Old: BS 970 735A54
Material Shape / Form: Round Bar
Length: 4200mm
Width: N/A
Height: N/A
Thickness: N/A
Diameter: 40mm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23">
          <cell r="A23" t="str">
            <v>011002359</v>
          </cell>
          <cell r="B23" t="str">
            <v>Material Grade New: BS 970 735A54
Material Grade Old: BS 970 735A54
Material Shape / Form: Round Bar
Length: 5600mm
Width: N/A
Height: N/A
Thickness: N/A
Diameter: 50mm (OD)
General: Material certificate to EN 10204 type 3.1 to be supplied. No rust or corrosion on the surface allowed. Materials to be bound. FINISH: PEELED; SPECIFICATION CME 140 REVISION: SEPTEMBER 1999 (CLAUSES 1 TO+K25 4). THE GRAIN STRUCTURE MUST HAVE AN AVERAGE GRAIN SIZE OF 6 OR FINER. Surface roughness ≤ 1.6µm. Non-metallic inclusion classification according to ISO 4967 where Type DS: Large globular oxides ≤ 1.5. Hydrogen content &lt; 2.5 ppm</v>
          </cell>
        </row>
        <row r="24">
          <cell r="A24" t="str">
            <v>011002372</v>
          </cell>
          <cell r="B24" t="str">
            <v>Material Grade New: BS 970 735A54 
Material Grade Old: BS 970 735A54
Material Shape / Form: Round Bar
Length: 4500mm
Width: N/A
Height: N/A
Thickness: N/A
Diameter: 55mm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25">
          <cell r="A25" t="str">
            <v>011002715</v>
          </cell>
          <cell r="B25" t="str">
            <v xml:space="preserve">Material Grade New: BS 970 070M20
Material Grade Old: BS 970 070M20 or SANS 1431 240WA or SYM6
Material Shape / Form: Round Bar 
Length: 6000mm
Width: N/A
Height: N/A
Thickness: N/A
Diameter: 6mm
General: Material certificate to EN 10204 type 3.1 to be supplied. No rust or corrosion on the surface allowed. COLOR: BLACK. NB: Materials to be bound; NOT EXCEEDING A MAXIMUM LOAD  ON PALLET OF 4 TONS
</v>
          </cell>
        </row>
        <row r="26">
          <cell r="A26" t="str">
            <v>011002727</v>
          </cell>
          <cell r="B26" t="str">
            <v xml:space="preserve">Material Grade New: EN 10025 S355 JR+AR 
Material Grade Old: EN 10025 / SANS 50025 S355 JR+AR or EN 10028 P355NL1
Material Shape / Form: Round Bar
Length: 6000mm 
Width: N/A
Height: N/A 
Thickness: N/A
Diameter: 8mm
General: Material certificate to EN 10204 type 3.1 to be supplied. No rust or corrosion on the surface allowed.  COLOR: BLACK.  Material to be bound. MAX LOAD ON PALLETS MAY NOT EXEED 4 TONS.
</v>
          </cell>
        </row>
        <row r="27">
          <cell r="A27" t="str">
            <v>011002739</v>
          </cell>
          <cell r="B27" t="str">
            <v xml:space="preserve">Material Grade New: BS 970 070M20
Material Grade Old: BS 970 070M20 or SANS 1431 240WA or SYM6
Material Shape / Form: Round Bar 
Length: 6000mm
Width: N/A
Height: N/A
Thickness: N/A
Diameter: 10mm
General: Material certificate to EN 10204 type 3.1 to be supplied. No rust or corrosion on the surface allowed. NB: Materials to be bound; MAX LOAD ON PALLETS MAY NOT EXCEED 4 TONS AND TO BE TAGGED/STAMPED OR COMPANY LABEL TO BE SUPPLIED
</v>
          </cell>
        </row>
        <row r="28">
          <cell r="A28" t="str">
            <v>011002740</v>
          </cell>
          <cell r="B28" t="str">
            <v xml:space="preserve">Material Grade New: BS 970 070M20
Material Grade Old: BS 970 070M20 or SANS 1431 240WA or SYM6
Material Shape / Form: Round Bar 
Length: 6000mm
Width: N/A
Height: N/A
Thickness: N/A
Diameter: 12mm
General: Material certificate to EN 10204 type 3.1 to be supplied. No rust or corrosion on the surface allowed.  COLOR: BLACK.  Material to be bound. MAX LOAD ON PALLETS MAY NOT EXEED 4 TONS.
</v>
          </cell>
        </row>
        <row r="29">
          <cell r="A29" t="str">
            <v>011002776</v>
          </cell>
          <cell r="B29" t="str">
            <v xml:space="preserve">Material Grade New: BS 970 070M20
Material Grade Old: BS 970 070M20 or SANS 1431 240WA or SYM6
Material Shape / Form: Round Bar 
Length: 6000mm
Width: N/A
Height: N/A
Thickness: N/A
Diameter: 20mm
General: Material certificate to EN 10204 type 3.1 to be supplied. No rust or corrosion on the surface allowed. COLOR: BLACK. NB: MATERIAL TO BE BOUND; MAX LOAD ON PALLETS MAY NOT EXCEED 4 TONS 
</v>
          </cell>
        </row>
        <row r="30">
          <cell r="A30" t="str">
            <v>011002889</v>
          </cell>
          <cell r="B30" t="str">
            <v>Material Grade New: BS 970 070M20
Material Grade Old: BS 970 070M20 or SANS 1431 240WA or SYM6
Material Shape / Form: Round Bar 
Length: 6000mm
Width: N/A
Height: N/A
Thickness: N/A
Diameter: 50mm
General: Material certificate to EN 10204 type 3.1 to be supplied. No rust or corrosion on the surface allowed.  COLOR: BLACK.  Material to be bound. MAX LOAD ON PALLETS MAY NOT EXEED 4 TONS.</v>
          </cell>
        </row>
        <row r="31">
          <cell r="A31" t="str">
            <v>011002890</v>
          </cell>
          <cell r="B31" t="str">
            <v>Material Grade New:  BS 970 070M20
Material Grade Old: BS 970 070M20 or SANS 1431 240WA or SYM6 
Material Shape / Form: Round Bar 
Length: 6000mm
Width: N/A
Height: N/A
Thickness: N/A
Diameter: 55mm
General: Material certificate to EN 10204 type 3.1 to be supplied. No rust or corrosion on the surface allowed. Materials to be bound.</v>
          </cell>
        </row>
        <row r="32">
          <cell r="A32" t="str">
            <v>011002905</v>
          </cell>
          <cell r="B32" t="str">
            <v xml:space="preserve">Material Grade New: BS 970 070M20
Material Grade Old: BS 970 070M20 or SANS 1431 240WA or SYM6  
Material Shape / Form: Round Bar 
Length: 6000mm
Width: N/A
Height: N/A
Thickness: N/A
Diameter: 65mm
General: Material certificate to EN 10204 type 3.1 to be supplied. No rust or corrosion on the surface allowed. Materials to be bound.
</v>
          </cell>
        </row>
        <row r="33">
          <cell r="A33" t="str">
            <v>011002929</v>
          </cell>
          <cell r="B33" t="str">
            <v xml:space="preserve">Material Grade New: BS 970 070M20
Material Grade Old: BS 970 070M20 or SANS 1431 240WA or SYM6 
Material Shape / Form: Round Bar 
Length: 6000mm
Width: N/A
Height: N/A
Thickness: N/A
Diameter: 80mm
General: Material certificate to EN 10204 type 3.1 to be supplied. No rust or corrosion on the surface allowed. Material to be bound. MAX LOAD ON PALLETS MAY NOT EXEED 4 TONS.
</v>
          </cell>
        </row>
        <row r="34">
          <cell r="A34" t="str">
            <v>011002930</v>
          </cell>
          <cell r="B34" t="str">
            <v xml:space="preserve">Material Grade New: BS 970 070M20
Material Grade Old: BS 970 070M20 or SANS 1431 240WA or SYM6 
Material Shape / Form: Round Bar 
Length: 6000mm
Width: N/A
Height: N/A
Thickness: N/A
Diameter: 90mm
General: Material certificate to EN 10204 type 3.1 to be supplied. No rust or corrosion on the surface allowed. COLOR: BLACK; NB: MATERIAL TO BE BOUND; MAX LOAD ON PALLETS MAY NOT EXCEED 4 TONS.
</v>
          </cell>
        </row>
        <row r="35">
          <cell r="A35" t="str">
            <v>011002942</v>
          </cell>
          <cell r="B35" t="str">
            <v xml:space="preserve">Material Grade New: BS 970 709M40
Material Grade Old: BAR MATERIAL STEEL EN19 or BRIGHT BAR or BLACK
Material Shape / Form: Round Bar
Length: 6000mm
Width: N/A
Height: N/A
Thickness: N/A
Diameter: 100mm
General: Material certificate to EN 10204 type 3.1 to be supplied. No rust or corrosion on the surface allowed.  COLOR: BLACK.  Material to be bound. MAX LOAD ON PALLETS MAY NOT EXEED 4 TONS.
</v>
          </cell>
        </row>
        <row r="36">
          <cell r="A36" t="str">
            <v>011002966</v>
          </cell>
          <cell r="B36" t="str">
            <v xml:space="preserve">Material Grade New: BS 970 070M20
Material Grade Old: BS 970 070M20 or SANS 1431 240WA or SYM6 
Material Shape / Form: Round Bar 
Length: 6000mm
Width: N/A
Height: N/A
Thickness: N/A
Diameter: 130mm
General: Material certificate to EN 10204 type 3.1 to be supplied. No rust or corrosion on the surface allowed.  COLOR: BLACK.  Material to be bound. MAX LOAD ON PALLETS MAY NOT EXEED 4 TONS.
</v>
          </cell>
        </row>
        <row r="37">
          <cell r="A37" t="str">
            <v>011002978</v>
          </cell>
          <cell r="B37" t="str">
            <v>Material Grade New: BS 970 070M20
Material Grade Old: BS 970 070M20 or SANS 1431 240WA or SYM6
Material Shape / Form: Round Bar 
Length: 6000mm
Width: N/A
Height: N/A
Thickness: N/A
Diameter: 150mm
General: Material certificate to EN 10204 type 3.1 to be supplied. No rust or corrosion on the surface allowed.  COLOR: BLACK.  Material to be bound. MAX LOAD ON PALLETS MAY NOT EXEED 4 TONS.</v>
          </cell>
        </row>
        <row r="38">
          <cell r="A38" t="str">
            <v>011003037</v>
          </cell>
          <cell r="B38" t="str">
            <v xml:space="preserve">Material Grade New: BS 970 070M20
Material Grade Old: BS 970 070M20 or SANS 1431 240WA or SYM6
Material Shape / Form: Round Bar 
Length: 6000mm
Width: N/A
Height: N/A
Thickness: N/A
Diameter: 22mm
General: Material certificate to EN 10204 type 3.1 to be supplied. No rust or corrosion on the surface allowed. COLOR: BLACK;  NB: MATERIAL TO BE BOUND; MAX LOAD ON PALLETS MAY NOT EXCEED 4 TONS
</v>
          </cell>
        </row>
        <row r="39">
          <cell r="A39" t="str">
            <v>011003049</v>
          </cell>
          <cell r="B39" t="str">
            <v xml:space="preserve">Material Grade New: BS 970 070M20
Material Grade Old: BS 970 070M20 or SANS 1431 240WA or SYM6
Material Shape / Form: Round Bar 
Length: 6000mm
Width: N/A
Height: N/A
Thickness: N/A
Diameter: 25mm
General: Material certificate to EN 10204 type 3.1 to be supplied. No rust or corrosion on the surface allowed. COLOR: BLACK; NB. MATERIAL TO BE BOUND
</v>
          </cell>
        </row>
        <row r="40">
          <cell r="A40" t="str">
            <v>011003050</v>
          </cell>
          <cell r="B40" t="str">
            <v xml:space="preserve">Material Grade New: BS 970 070M20
Material Grade Old: BS 970 070M20 or SANS 1431 240WA or SYM6
Material Shape / Form: Round Bar 
Length: 6000mm
Width: N/A
Height: N/A
Thickness: N/A
Diameter: 28mm
General: Material certificate to EN 10204 type 3.1 to be supplied. No rust or corrosion on the surface allowed.  COLOR: BLACK.  Material to be bound.
</v>
          </cell>
        </row>
        <row r="41">
          <cell r="A41" t="str">
            <v>011003062</v>
          </cell>
          <cell r="B41" t="str">
            <v xml:space="preserve">Material Grade New: BS 970 070M20
Material Grade Old: BS 970 070M20 or SANS 1431 240WA or SYM6
Material Shape / Form: Round Bar 
Length: 6000mm
Width: N/A
Height: N/A
Thickness: N/A
Diameter: 30mm
General: Material certificate to EN 10204 type 3.1 to be supplied. No rust or corrosion on the surface allowed.  COLOR: BLACK.  Material to be bound. MAX LOAD ON PALLETS MAY NOT EXEED 4 TONS.
</v>
          </cell>
        </row>
        <row r="42">
          <cell r="A42" t="str">
            <v>011004144</v>
          </cell>
          <cell r="B42" t="str">
            <v>Material Grade New: EN 10025 S355 JR+AR 
Material Grade Old: SABS 1431 300WA
Material Shape / Form: Channel (Taper Flange)
Length: 13000mm 
Width: 76mm
Height: 38mm 
Thickness: REFER TO MASS / LENGTH
Diameter: N/A
General: Material certificate to EN 10204 type 3.1 to be supplied. No rust or corrosion on the surface allowed. EN 10365 CH 76 x 38 x 7. MASS / LENGTH 6,7 KG/M
AT 1301 COACHES SALT RIVER</v>
          </cell>
        </row>
        <row r="43">
          <cell r="A43" t="str">
            <v>011004208</v>
          </cell>
          <cell r="B43" t="str">
            <v>Material Grade New: EN 10025 S355 JR+AR 
Material Grade Old: EN 10025 / SANS 50025 S355 JR+AR or EN 10028 P355NL1
Material Shape / Form: Channel (Taper Flange)
Length: 13000mm 
Width: 152mm
Height: 76mm
Thickness: REFER TO MASS / LENGTH
Diameter: N/A
General: Material certificate to EN 10204 type 3.1 to be supplied. No rust or corrosion on the surface allowed. EN 10365 CH 152 x 76 x 18. MASS / LENGTH 17.86 KG/M</v>
          </cell>
        </row>
        <row r="44">
          <cell r="A44" t="str">
            <v>011004561</v>
          </cell>
          <cell r="B44" t="str">
            <v>Material Grade New: EN 10025 S355 JR+AR 
Material Grade Old: SANS 1431 300WA
Material Shape / Form: Flat Bar
Length: 6000mm 
Width: 200mm
Height: N/A
Thickness: 16mm
Diameter: N/A
General: Material certificate to EN 10204 type 3.1 to be supplied. No rust or corrosion on the surface allowed.</v>
          </cell>
        </row>
        <row r="45">
          <cell r="A45" t="str">
            <v>011005056</v>
          </cell>
          <cell r="B45" t="str">
            <v>Material Grade New: EN 10025 S460 QL
Material Grade Old: ROQ LAST TH400 or ROQ LAST AD360
Material Shape / Form: Plate
Length: 2400mm
Width:1200mm
Height:N/A
Thickness: 10mm
Diameter: N/A 
General: Material certificate to EN 10204 type 3.1 to be supplied. No rust or corrosion on the surface allowed.</v>
          </cell>
        </row>
        <row r="46">
          <cell r="A46" t="str">
            <v>011005162</v>
          </cell>
          <cell r="B46" t="str">
            <v xml:space="preserve">Material Grade New: EN 10025 S355 JR+AR 
Material Grade Old: EN 10025 / SANS 50025 S355 JR+AR or EN 10028 P355NL1
Material Shape / Form: Plate
Length: 2500mm 
Width: 1200mm
Height: N/A
Thickness: 8mm
Diameter: N/A
General: Material certificate to EN 10204 type 3.1 to be supplied. No rust or corrosion on the surface allowed. MATERIAL MUST BE SUPPLIED FLAT STRAPPED TO A PALLET, MUST BE RUST FREE SUITABLE FOR LASER CUTTING NO STAMPEDE IDENTIFICATION MARKS WILL BE ALLOWED ON MATERIAL IDENTIFICATION MUST BE STENCILLED KOEDOESPOORT PLANT 3808 1908 4808 MAX LOAD ON PALLETS MAY NOT EXEED 4 TONS
</v>
          </cell>
        </row>
        <row r="47">
          <cell r="A47" t="str">
            <v>011005186</v>
          </cell>
          <cell r="B47" t="str">
            <v xml:space="preserve">Material Grade New: EN 10025 S355 JR+AR
Material Grade Old: SABS 1431 Zinc plated steel
Material Shape / Form: Plate
Length: 2000mm
Width: 1000mm
Height: N/A
Thickness: 10mm
Diameter: N/A
General: Material certificate to EN 10204 type 3.1 to be supplied. No rust or corrosion on the surface allowed. Zinc plated steel.
</v>
          </cell>
        </row>
        <row r="48">
          <cell r="A48" t="str">
            <v>011005251</v>
          </cell>
          <cell r="B48" t="str">
            <v xml:space="preserve">Material Grade New: EN 10025 S355 JR+AR 
Material Grade Old: SABS 1431 350 WA or SABS 1431 WR50B1 or COR-TEN
Material Shape / Form: Plate
Length: 2500mm
Width: 1200mm
Height: N/A
Thickness: 12mm
Diameter: N/A
General: Material certificate to EN 10204 type 3.1 to be supplied. No rust or corrosion on the surface allowed. MATERIAL DELIVERED TO KOEDOESPOORT PLANT 3808; 1908; 4808; MAX LOAD ON PALLETS MAY NOT EXEED 4 TONS
FOR GERMISTON PLANT ORDERS ONLY: THE SUPPLIER IS RESPONSIBLE TO INFORM THE ENGINEERING MANAGER IN TRANSNET ENGINEERING GERMISTON FOR APPROVAL OF FIRST SAMPLE ITEM BEFORE PROCEEDING WITH THE REST OF THE PRODUCTION ORDER; THE SUPPLIER MAY NOT REQUEST FOR THE FIRST SAMPLE ITEM TO BE APPROVED IF SUPPLYING THE SAME ITEM THAT HAS BEEN PREVIOUSLY APPROVED WITH THE SAME  DRAWING REVISION; IF THE DRAWING HAS BEEN REVISED, AN APPROVAL WILL BE REQUIRED; THE SUPPLIER WILL BE RESPONSIBLE TO MODIFY ALL INCORRECTLY DELIVERED MATERIALS IF THE FIRST SAMPLE ITEM WAS NOT APPROVED BY PRODUCT DEVELOPMENT SECTION; FIRST COMPLETED AND SIGNED OFF SAMPLE ITEM TO BE MARKED BY TRANSNET ENGINEERING INSPECTOR;
</v>
          </cell>
        </row>
        <row r="49">
          <cell r="A49" t="str">
            <v>011005339</v>
          </cell>
          <cell r="B49" t="str">
            <v xml:space="preserve">Material Grade New: EN 10025 S355 JR+AR 
Material Grade Old: EN 10025 / SANS 50025 S355 JR+AR or EN 10028 P355NL1 
Material Shape / Form: Plate
Length: 2500mm 
Width: 1200mm
Height: N/A
Thickness: 16mm
Diameter: N/A
General: Material certificate to EN 10204 type 3.1 to be supplied. No rust or corrosion on the surface allowed. MATERIAL MUST BE SUPPLIED FLAT STRAPPED TO A PALLET; RUST FREE; SUITABLE FOR LASER CUTTING; NO STAMPED IDENTIFICATION MARKS WILL BE ALLOWED ON MATERIAL; IDENTIFICATION MUST BE STENCILLED KOEDOESPOORT PLANT 3808 1908 4808; MAX LOAD ON PALLETS MAY NOT EXEED 4 TONS; LASER CUTTING
</v>
          </cell>
        </row>
        <row r="50">
          <cell r="A50" t="str">
            <v>011005388</v>
          </cell>
          <cell r="B50" t="str">
            <v xml:space="preserve">Material Grade New: EN 10025 S355 JR+AR 
Material Grade Old: EN 10025 / SANS 50025 S355 JR+AR or EN 10028 P355NL1 
Material Shape / Form: Plate
Length: 2500mm 
Width: 1200mm
Height: N/A
Thickness: 20mm
Diameter: N/A
General: Material certificate to EN 10204 type 3.1 to be supplied. No rust or corrosion on the surface allowed.MATERIAL TO BE HARD STAMPED. MATERIAL DELIVERED KOEDOESPOORT PLANT 3808 1908 4808 MAX LOAD ON PALLETS MAY NOT EXEED 4 TONS
</v>
          </cell>
        </row>
        <row r="51">
          <cell r="A51" t="str">
            <v>011005465</v>
          </cell>
          <cell r="B51" t="str">
            <v xml:space="preserve">Material Grade New: EN 10025 S355 JR+AR 
Material Grade Old: EN 10025 / SANS 50025 S355 JR+AR or EN 10028 P355NL1
Material Shape / Form: Plate
Length: 2500mm 
Width: 1200mm
Height: N/A
Thickness: 25mm
Diameter: N/A
General: Material certificate to EN 10204 type 3.1 to be supplied. No rust or corrosion on the surface allowed. MATERIAL DELIVERED KOEDOESPOORT PLANT 3808 1908 4808; MAX LOAD ON PALLETS MAY NOT EXEED 4 TONS.
</v>
          </cell>
        </row>
        <row r="52">
          <cell r="A52" t="str">
            <v>011005529</v>
          </cell>
          <cell r="B52" t="str">
            <v>Material Grade New: EN 10025 S355 JR+AR
Material Grade Old: SABS 1431 ZINC PLATED STEEL
Material Shape / Form: Plate
Length:2500mm
Width: 1200mm
Height: N/A
Thickness: 32mm
Diameter: N/A
General: Material certificate to EN 10204 type 3.1 to be supplied. No rust or corrosion on the surface allowed.MATERIAL DELIVERED KOEDOESPOORT PLANT 3808 1908 4808; MAX LOAD ON PALLETS MAY NOT EXEED 4 TONS. ZINC PLATED STEEL</v>
          </cell>
        </row>
        <row r="53">
          <cell r="A53" t="str">
            <v>011005578</v>
          </cell>
          <cell r="B53" t="str">
            <v xml:space="preserve">Material Grade New: EN 10025 S355 JR+AR 
Material Grade Old: EN 10025 / SANS 50025 S355 JR+AR or EN 10028 P355NL1 
Material Shape / Form: Plate
Length: 2500mm 
Width: 1200mm
Height: N/A
Thickness: 50mm
Diameter: N/A
General: Material certificate to EN 10204 type 3.1 to be supplied. No rust or corrosion on the surface allowed. MAX LOAD ON PALLETS ON PALLETS, MAY NOT EXEED 4 TONS
</v>
          </cell>
        </row>
        <row r="54">
          <cell r="A54" t="str">
            <v>011005606</v>
          </cell>
          <cell r="B54" t="str">
            <v xml:space="preserve">Material Grade New: Commercial Quality - Floor plate- nonskid metallic - Chequer Plate.
Material Grade Old: Vastrap / BS 4360 43A Checkered/Chequer plate
Material Shape / Form:  Plate
Length: 2500mm
Width: 1200mm
Height: N/A
Thickness: (4.5 X 6.1)mm
Diameter: N/A
General: Material certificate to EN 10204 type 3.1 to be supplied. No rust or corrosion on the surface allowed.4,5 UNDER PATTERN CERTIFICATE TO BE SENT WITH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 Tread plate nonskid metallic.
</v>
          </cell>
        </row>
        <row r="55">
          <cell r="A55" t="str">
            <v>011006256</v>
          </cell>
          <cell r="B55" t="str">
            <v>Material Grade New: EN 10025 S355 JR+AR 
Material Grade Old: SABS 1431 300WA
Material Shape / Form: Flat Bar
Length: 6000mm
Width: 16mm
Height: N/A
Thickness: 3mm
Diameter: N/A
General: Material certificate to EN 10204 type 3.1 to be supplied. No rust or corrosion on the surface allowed.</v>
          </cell>
        </row>
        <row r="56">
          <cell r="A56" t="str">
            <v>011006750</v>
          </cell>
          <cell r="B56" t="str">
            <v>Material Grade New: AISI 1045
Material Grade Old: BS 970 080A67
Material Shape / Form: Flat Bar
Length: 6000mm
Width: 22mm
Height: N/A
Thickness: 3mm
Diameter: N/A
General: Material certificate to EN 10204 type 3.1 to be supplied. No rust or corrosion on the surface allowed. SPEC.CME 140.</v>
          </cell>
        </row>
        <row r="57">
          <cell r="A57" t="str">
            <v>011006976</v>
          </cell>
          <cell r="B57" t="str">
            <v>Material Grade New: SAE J404 Gr 5160
Material Grade Old: BS 970 525H60
Material Shape / Form: Round Bar 
Length: 5000mm
Width: N/A
Height: N/A
Thickness: N/A
Diameter: 12.5mm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58">
          <cell r="A58" t="str">
            <v>011007023</v>
          </cell>
          <cell r="B58" t="str">
            <v>Material Grade New: SAE J404 Gr 5160
Material Grade Old: BS 970 525H60
Material Shape / Form: Round Bar 
Length: 5000mm
Width: N/A
Height: N/A
Thickness: N/A
Diameter: 16mm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59">
          <cell r="A59" t="str">
            <v>011007035</v>
          </cell>
          <cell r="B59" t="str">
            <v>Material Grade New: SAE J404 Gr 5160
Material Grade Old: BS 970 525H60
Material Shape / Form: Round Bar 
Length: 5250mm
Width: N/A
Height: N/A
Thickness: N/A
Diameter: 17mm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60">
          <cell r="A60" t="str">
            <v>011007072</v>
          </cell>
          <cell r="B60" t="str">
            <v>Material Grade New: SAE J404 Gr 5160
Material Grade Old: BS 970 525H60
Material Shape / Form: Round Bar 
Length: 6000mm
Width: N/A
Height: N/A
Thickness: N/A
Diameter:  22mm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61">
          <cell r="A61" t="str">
            <v>011007084</v>
          </cell>
          <cell r="B61" t="str">
            <v>Material Grade New: SAE J404 Gr 5160
Material Grade Old: BS 970 525H60
Material Shape / Form: Round Bar 
Length: 7000mm
Width: N/A
Height: N/A
Thickness: N/A
Diameter:  24mm (OD)
General: Material certificate to EN 10204 type 3.1 to be supplied. No rust or corrosion on the surface allowed. FINISH: PEELED; SPECIFICATION CME 140 REVISION: SEPTEMBER 1999 (CLAUSES 1 TO 4) CERTIFICATE TO BE SENT WITH STEEL MATERIAL DELIVERED MAX LOAD ON PALLETS MAY NOT EXEE D 4 TONS
 FINISH: PEELED. THE GRAIN STRUCTURE MUST HAVE AN AVERAGE GRAIN SIZE OF 6 OR FINER. Surface roughness ≤ 1.6µm. Non-metallic inclusion classification according to ISO 4967 where Type DS: Large globular oxides ≤ 1.5. Hydrogen content &lt; 2.5 ppm</v>
          </cell>
        </row>
        <row r="62">
          <cell r="A62" t="str">
            <v>011007112</v>
          </cell>
          <cell r="B62" t="str">
            <v>Material Grade New: BS 970 735A54
Material Grade Old: BS 970 735A54
Material Shape / Form: Round Bar
Length: 6200mm
Width: N/A
Height: N/A
Thickness: N/A
Diameter: 32mm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63">
          <cell r="A63" t="str">
            <v>011007124</v>
          </cell>
          <cell r="B63" t="str">
            <v>Material Grade New: BS 970 735A54
Material Grade Old: BS 970 735A54
Material Shape / Form: Round Bar
Length: 5300mm
Width: N/A
Height: N/A
Thickness: N/A
Diameter: 36mm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64">
          <cell r="A64" t="str">
            <v>011007629</v>
          </cell>
          <cell r="B64" t="str">
            <v xml:space="preserve">Material Grade New: EN 10025 S355 JR+AR 
Material Grade Old: EN 10025 / SANS 50025 S355 JR+AR or EN 10028 P355NL1
Material Shape: Channel (Taper flange)
Length: 6000mm 
Width: 200mm
Height: 75mm
Thickness: N/A
Diameter: N/A
General: Material certificate to EN 10204 type 3.1 to be supplied. No rust or corrosion on the surface allowed. SPECIAL FEATURES: 25.3 KG/M
BS EN 10365 UPN 200
</v>
          </cell>
        </row>
        <row r="65">
          <cell r="A65" t="str">
            <v>011008470</v>
          </cell>
          <cell r="B65" t="str">
            <v xml:space="preserve">Material Grade New: BS 970 835M30
Material Grade Old: BS 970 835M30
Material Shape / Form: Round Bar 
Length: 6000mm
Width: N/A
Height: N/A
Thickness: N/A
Diameter: 75mm
General: Material certificate to EN 10204 type 3.1 to be supplied. No rust or corrosion on the surface allowed. NC ROUND (OIL HARDENING) 75 BS 970 PART 1 1983
</v>
          </cell>
        </row>
        <row r="66">
          <cell r="A66" t="str">
            <v>011008837</v>
          </cell>
          <cell r="B66" t="str">
            <v>Material Grade New: EN 10025 S460 QL
Material Grade Old: ROQ LAST TH400 or ROQ LAST AD360
Material Shape / Form: Plate
Length: 3000mm
Width:1500mm
Height:N/A
Thickness: 6mm
Diameter: N/A 
General: Material certificate to EN 10204 type 3.1 to be supplied. No rust or corrosion on the surface allowed.</v>
          </cell>
        </row>
        <row r="67">
          <cell r="A67" t="str">
            <v>011008849</v>
          </cell>
          <cell r="B67" t="str">
            <v>Material Grade New: EN 10025 S460 QL
Material Grade Old: ROQ LAST AD360
Material Shape / Form: Plate
Length: 12000mm
Width: 2400mm
Height: N/A
Thickness: 10mm
Diameter: N/A 
General: Material certificate to EN 10204 type 3.1 to be supplied. No rust or corrosion on the surface allowed.  DELIVERED KOEDOESPOORT PLANT 3808 1908 4808 MAX LOAD ON PALLETS MAY NOT EXEED 4 TONS.</v>
          </cell>
        </row>
        <row r="68">
          <cell r="A68" t="str">
            <v>011009301</v>
          </cell>
          <cell r="B68" t="str">
            <v>Material Grade New: SAE J404 Gr 5160
Material Grade Old:  BS 970 525H60, SAEJ404 GRADE 5160
Material Shape / Form: Round bar
Length: 4000mm
Width: N/A
Height: N/A
Thickness: N/A
Diameter: 19mm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69">
          <cell r="A69" t="str">
            <v>011009374</v>
          </cell>
          <cell r="B69" t="str">
            <v>Material Grade New: SAE J404 Gr 5160
Material Grade Old:  BS 970 525H60
Material Shape / Form: Round bar
Length: 5000mm
Width: N/A
Height: N/A
Thickness: N/A
Diameter: 25mm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0">
          <cell r="A70" t="str">
            <v>011009398</v>
          </cell>
          <cell r="B70" t="str">
            <v>Material Grade New: SAE J404 Gr 5160
Material Grade Old:  BS 970 525H60
Material Shape / Form: Round bar
Length: 4000mm
Width: N/A
Height: N/A
Thickness: N/A
Diameter: 27mm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1">
          <cell r="A71" t="str">
            <v>011009398</v>
          </cell>
          <cell r="B71" t="str">
            <v>Material Grade New: SAE J404 Gr 5160
Material Grade Old:  BS 970 525H60
Material Shape / Form: Round bar
Length: 4000mm
Width: N/A
Height: N/A
Thickness: N/A
Diameter: 27mm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2">
          <cell r="A72" t="str">
            <v>011009426</v>
          </cell>
          <cell r="B72" t="str">
            <v>Material Grade New: SAE J404 Gr 5160
Material Grade Old:  BS 970 525H60
Material Shape / Form: Round bar
Length: 7000mm
Width: N/A
Height: N/A
Thickness: N/A
Diameter: 28.5mm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3">
          <cell r="A73" t="str">
            <v>011009539</v>
          </cell>
          <cell r="B73" t="str">
            <v>Material Grade New: BS 970 735A54
Material Grade Old:  BS 970 735A54
Material Shape / Form: Round bar
Length: 4400mm
Width: N/A
Height: N/A
Thickness: N/A
Diameter: 38mm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4">
          <cell r="A74" t="str">
            <v>011009552</v>
          </cell>
          <cell r="B74" t="str">
            <v>Material Grade New: BS 970 735A54
Material Grade Old:  BS 970 735A54
Material Shape / Form: Round bar
Length: 4200mm
Width: N/A
Height: N/A
Thickness: N/A
Diameter: 44mm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5">
          <cell r="A75" t="str">
            <v>011009564</v>
          </cell>
          <cell r="B75" t="str">
            <v>Material Grade New:  BS 970 735A54
Material Grade Old:  BS 970 735A54
Material Shape / Form: Round bar
Length: 6200mm
Width: N/A
Height: N/A
Thickness: N/A
Diameter: 44mm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6">
          <cell r="A76" t="str">
            <v>011009598</v>
          </cell>
          <cell r="B76" t="str">
            <v>Material Grade New: EN 10025 S355 JR+AR
Material Grade Old: SABS 1431
Material Shape / Form: Plate
Length: 3000mm
Width: 1500mm
Height: N/A
Thickness: 16mm
Diameter: N/A 
General: Material certificate to EN 10204 type 3.1 to be supplied. No rust or corrosion on the surface allowed. Max load on pallets may not exceed 4 tons. Zinc plated steel.</v>
          </cell>
        </row>
        <row r="77">
          <cell r="A77" t="str">
            <v>011009601</v>
          </cell>
          <cell r="B77" t="str">
            <v>Material Grade New: EN 10088 3CR12
Material Grade Old: EN 10088 3CR12
Material Shape / Form: Plate
Length: 2500mm
Width: 1200mm
Height: N/A
Thickness: 8mm
Diameter: N/A 
General: Material certificate to EN 10204 type 3.1 to be supplied. No rust or corrosion on the surface allowed. Max load on pallets may not exceed 4 tons.</v>
          </cell>
        </row>
        <row r="78">
          <cell r="A78" t="str">
            <v>011010673</v>
          </cell>
          <cell r="B78" t="str">
            <v>Material Grade New: EN 10025 S355 JR+AR
Material Grade Old: SABS 1431 300WA
Material Shape / Form: Sheet
Length: 2500mm
Width: 1225mm
Height: N/A
Thickness: 1mm
Diameter: N/A 
General: Material certificate to EN 10204 type 3.1 to be supplied. No rust or corrosion on the surface allowed. Max load on pallets may not exceed 4 tons. Material must be rust free suitable for laser cutting. No stamped identification marks will be allowed on material. Identification must be stencilled.</v>
          </cell>
        </row>
        <row r="79">
          <cell r="A79" t="str">
            <v>011010713</v>
          </cell>
          <cell r="B79" t="str">
            <v>Material Grade New: EN 10025 S355 JR+AR
Material Grade Old: N/A
Material Shape / Form: Sheet
Length: 2500mm
Width: 1200mm
Height: N/A
Thickness: 1.2mm
Diameter: N/A 
General: Material certificate to EN 10204 type 3.1 to be supplied. No rust or corrosion on the surface allowed. Max load on pallets may not exceed 4 tons.</v>
          </cell>
        </row>
        <row r="80">
          <cell r="A80" t="str">
            <v>011010737</v>
          </cell>
          <cell r="B80" t="str">
            <v>Material Grade New: EN 10130 DC04
Material Grade Old: SABS 4360 CR 210
Material Shape / Form: Sheet
Length: 2450mm
Width: 1225mm
Height: N/A
Thickness: 1.6mm
Diameter: N/A 
General: Material certificate to EN 10204 type 3.1 to be supplied. No rust or corrosion on the surface allowed. MATERIAL DELIVERED KOEDOESPOORT PLANT 3808 1908 4808 Max load on pallets may not exceed 4 tons.</v>
          </cell>
        </row>
        <row r="81">
          <cell r="A81" t="str">
            <v>011010802</v>
          </cell>
          <cell r="B81" t="str">
            <v>Material Grade New: EN 10025 S355 JR+AR
Material Grade Old: SABS 1431 300WA
Material Shape / Form: Sheet
Length: 2500mm
Width: 1225mm
Height: N/A
Thickness: 2mm
Diameter: N/A 
General: Material certificate to EN 10204 type 3.1 to be supplied. No rust or corrosion on the surface allowed. Max load on pallets may not exceed 4 tons. No stamped identification marks will be allowed on material. Identification must be stencilled.</v>
          </cell>
        </row>
        <row r="82">
          <cell r="A82" t="str">
            <v>011011060</v>
          </cell>
          <cell r="B82" t="str">
            <v>Material Grade New: EN 10025 S355 JR+AR
Material Grade Old: N/A
Material Shape / Form: Sheet
Length: 2450mm
Width: 1225mm
Height: N/A
Thickness: 3mm
Diameter: N/A 
General: Material certificate to EN 10204 type 3.1 to be supplied. No rust or corrosion on the surface allowed. Suitable for laser cutting. Max load on pallets may not exceed 4 tons. No stampede identification marks will be allowed on material. Identification must be stencilled.</v>
          </cell>
        </row>
        <row r="83">
          <cell r="A83" t="str">
            <v>011011112</v>
          </cell>
          <cell r="B83" t="str">
            <v>Material Grade New: EN 10025 S355 JR+AR
Material Grade Old: N/A
Material Shape / Form: Sheet
Length: 2500mm
Width: 1200mm
Height: N/A
Thickness: 5mm
Diameter: N/A 
General: Material certificate to EN 10204 type 3.1 to be supplied. No rust or corrosion on the surface allowed. Suitable for laser cutting. For plant 1108 only to be shot and prime coated. Material must be supplied flat strapped to a pallet max load on pallets may not exceed 4 tons. No stampede identification marks will be allowed on material. Identification must be stencilled.</v>
          </cell>
        </row>
        <row r="84">
          <cell r="A84" t="str">
            <v>011011136</v>
          </cell>
          <cell r="B84" t="str">
            <v>Material Grade New: EN 10025 S355 JR +AR
Material Grade Old: SABS 1431 300WA
Material Shape / Form: Angle (Equal)
Length: 6000mm
Width: 50mm
Height: 50mm
Thickness: 8mm
Diameter: N/A 
General: Material certificate to EN 10204 type 3.1 to be supplied. No rust or corrosion on the surface allowed. Max load on pallets may not exceed 4 tons. Mass 5.82KG/M
BS EN 10056 50x50x8</v>
          </cell>
        </row>
        <row r="85">
          <cell r="A85" t="str">
            <v>011011173</v>
          </cell>
          <cell r="B85" t="str">
            <v>Material Grade New: EN 10025 S355 JR+AR
Material Grade Old: N/A
Material Shape / Form: Angle (Equal)
Length: 13000mm
Width: 120mm
Height: 120mm
Thickness: 10mm
Diameter: N/A 
General: Material certificate to EN 10204 type 3.1 to be supplied. No rust or corrosion on the surface allowed. Mass 18.2 kg/m
BS EN 10056 120x120x10</v>
          </cell>
        </row>
        <row r="86">
          <cell r="A86" t="str">
            <v>011011298</v>
          </cell>
          <cell r="B86" t="str">
            <v>Material Grade New: EN 10025 S355 JR+AR
Material Grade Old: N/A
Material Shape / Form: Sheet
Length: 2500mm
Width: 1200mm
Height: N/A
Thickness: 5mm
Diameter: N/A 
General: Material certificate to EN 10204 type 3.1 to be supplied. No rust or corrosion on the surface allowed.For plant 1108 only to be shot and prime coated. Max load on pallets may not exceed 4 tons. Shotblas &lt;(&gt;&amp;&lt;)&gt; prime sheet; 43A ISO 8501_1 GRADE SA 2/1/2 clean the profile height must be between 40&lt;(&gt;&amp;&lt;)&gt;60 Microns paint with Plascon sat 514 dry film must have a thickness of 20 microns</v>
          </cell>
        </row>
        <row r="87">
          <cell r="A87" t="str">
            <v>011011589</v>
          </cell>
          <cell r="B87" t="str">
            <v>Material Grade New: BS 970 817M40
Material Grade Old: BS 970 817M40
Material Shape / Form: Round bar
Length: 6000mm
Width: N/A
Height: N/A
Thickness: N/A
Diameter: 60 MM
General: Material certificate to EN 10204 type 3.1 to be supplied. No rust or corrosion on the surface allowed. Peeled. Max load on pallets may not exceed 4 tons.</v>
          </cell>
        </row>
        <row r="88">
          <cell r="A88" t="str">
            <v>011011706</v>
          </cell>
          <cell r="B88" t="str">
            <v>Material Grade New:  EN 10025 S355 JR+AR
Material Grade Old: N/A
Material Shape / Form: Round Bar
Length: 6000mm 
Width: N/A
Height: N/A
Thickness: N/A
Diameter: 45mm
General: Material certificate to EN 10204 type 3.1 to be supplied. No rust or corrosion on the surface allowed. Material to be bound. Max load on pallets may not exceed 4 tons.</v>
          </cell>
        </row>
        <row r="89">
          <cell r="A89" t="str">
            <v>011011718</v>
          </cell>
          <cell r="B89" t="str">
            <v>Material Grade New: BS 970 070M20
Material Grade Old: SANS 1431 070M20 or BS 970 240WA
Material Shape / Form: Round Bar
Length: 6000mm
Width: N/A
Height: N/A
Thickness: N/A
Diameter: 70mm
General: Material certificate to EN 10204 type 3.1 to be supplied. No rust or corrosion on the surface allowed. Material to be bound. Max load on pallets may not exceed 4 tons.</v>
          </cell>
        </row>
        <row r="90">
          <cell r="A90" t="str">
            <v>011011908</v>
          </cell>
          <cell r="B90" t="str">
            <v>Material Grade New: EN 10025 S355 JR+AR
Material Grade Old: N/A
Material Shape / Form: Plate
Length: 2800mm 
Width: 1524mm
Height: N/A
Thickness: 5mm
Diameter: N/A
General: Material certificate to EN 10204 type 3.1 to be supplied. No rust or corrosion on the surface allowed.</v>
          </cell>
        </row>
        <row r="91">
          <cell r="A91" t="str">
            <v>011011982</v>
          </cell>
          <cell r="B91" t="str">
            <v>Material Grade New: EN 10025 S355 JR+AR
Material Grade Old: SABS 1431 300WA
Material Shape / Form: Channel (Taper Flange)
Length: 6000mm
Width: 127mm
Height: 64mm
Thickness: N/A
Diameter: N/A
General: Material certificate to EN 10204 type 3.1 to be supplied. No rust or corrosion on the surface allowed. Mass: 14.9 KG/M.
BS EN 10365 CH 127x64x15</v>
          </cell>
        </row>
        <row r="92">
          <cell r="A92" t="str">
            <v>011012218</v>
          </cell>
          <cell r="B92" t="str">
            <v>Material Grade New: EN 10025 S355 JR+AR
Material Grade Old: Commercial Quality
Material Shape / Form: Flat bar
Length: 6000mm
Width: 20mm
Height: N/A
Thickness: 6mm
Diameter: N/A
General: Material certificate to EN 10204 type 3.1 to be supplied. No rust or corrosion on the surface allowed.</v>
          </cell>
        </row>
        <row r="93">
          <cell r="A93" t="str">
            <v>011012231</v>
          </cell>
          <cell r="B93" t="str">
            <v>Material Grade New: BS 4360 43A
Material Grade Old: N/A
Material Shape / Form: Flat bar
Length: 6000mm
Width: 25mm
Height: N/A
Thickness: 6mm
Diameter: N/A
General: Material certificate to EN 10204 type 3.1 to be supplied. No rust or corrosion on the surface allowed. Max load on pallets may not exceed 4 tons.</v>
          </cell>
        </row>
        <row r="94">
          <cell r="A94" t="str">
            <v>011012243</v>
          </cell>
          <cell r="B94" t="str">
            <v>Material Grade New: EN 10025 S355 JR+AR
Material Grade Old: Commercial Quality
Material Shape / Form: Flat bar
Length: 6000mm
Width: 40mm
Height: N/A
Thickness: 6mm
Diameter: N/A
General: Material certificate to EN 10204 type 3.1 to be supplied. No rust or corrosion on the surface allowed. Max load on pallets may not exceed 4 tons.</v>
          </cell>
        </row>
        <row r="95">
          <cell r="A95" t="str">
            <v>011012255</v>
          </cell>
          <cell r="B95" t="str">
            <v>Material Grade New: EN 10025 S355 JR+AR
Material Grade Old: Commercial Quality
Material Shape / Form: Flat bar
Length: 6000mm
Width: 40mm
Height: N/A
Thickness: 6mm
Diameter: N/A
General: Material certificate to EN 10204 type 3.1 to be supplied. No rust or corrosion on the surface allowed. Max load on pallets may not exceed 4 tons.</v>
          </cell>
        </row>
        <row r="96">
          <cell r="A96" t="str">
            <v>011012279</v>
          </cell>
          <cell r="B96" t="str">
            <v>Material Grade New: BS 4360 43A
Material Grade Old: N/A
Material Shape / Form: Flat bar
Length: 6000mm
Width: 50mm
Height: N/A
Thickness: 6mm
Diameter: N/A
General: Material certificate to EN 10204 type 3.1 to be supplied. No rust or corrosion on the surface allowed. Max load on pallets may not exceed 4 tons.</v>
          </cell>
        </row>
        <row r="97">
          <cell r="A97" t="str">
            <v>011012280</v>
          </cell>
          <cell r="B97" t="str">
            <v>Material Grade New: BS 4360 43A
Material Grade Old: N/A
Material Shape / Form: Flat bar
Length: 6000mm
Width: 65mm
Height: N/A
Thickness: 6mm
Diameter: N/A
General: Material certificate to EN 10204 type 3.1 to be supplied. No rust or corrosion on the surface allowed. Max load on pallets may not exceed 4 tons.</v>
          </cell>
        </row>
        <row r="98">
          <cell r="A98" t="str">
            <v>011012292</v>
          </cell>
          <cell r="B98" t="str">
            <v xml:space="preserve">Material Grade New: EN 10025 S355 JR+AR
Material Grade Old: SABS 1431 300WA
Material Shape / Form: Flat bar
Length: 6000mm
Width: 80mm
Height: N/A
Thickness: 6mm
Diameter: N/A
General: Material certificate to EN 10204 type 3.1 to be supplied. No rust or corrosion on the surface allowed. </v>
          </cell>
        </row>
        <row r="99">
          <cell r="A99" t="str">
            <v>011012319</v>
          </cell>
          <cell r="B99" t="str">
            <v xml:space="preserve">Material Grade New: EN 10025 S355 JR+AR
Material Grade Old: SABS 1431 300WA
Material Shape / Form: Flat bar
Length: 6000mm
Width: 100mm
Height: N/A
Thickness: 6mm
Diameter: N/A
General: Material certificate to EN 10204 type 3.1 to be supplied. No rust or corrosion on the surface allowed. </v>
          </cell>
        </row>
        <row r="100">
          <cell r="A100" t="str">
            <v>011012332</v>
          </cell>
          <cell r="B100" t="str">
            <v>Material Grade New: EN 10025 S355 JR+AR
Material Grade Old: N/A
Material Shape / Form: Flat bar
Length: 6000mm
Width: 25mm
Height: N/A
Thickness: 10mm
Diameter: N/A
General: Material certificate to EN 10204 type 3.1 to be supplied. No rust or corrosion on the surface allowed. Max load on pallets may not exceed 4 tons.</v>
          </cell>
        </row>
        <row r="101">
          <cell r="A101" t="str">
            <v>011012344</v>
          </cell>
          <cell r="B101" t="str">
            <v>Material Grade New: BS 4360 43A
Material Grade Old: N/A
Material Shape / Form: Flat bar
Length: 6000mm
Width: 30mm
Height: N/A
Thickness: 10mm
Diameter: N/A
General: Material certificate to EN 10204 type 3.1 to be supplied. No rust or corrosion on the surface allowed. Max load on pallets may not exceed 4 tons.</v>
          </cell>
        </row>
        <row r="102">
          <cell r="A102" t="str">
            <v>011012368</v>
          </cell>
          <cell r="B102" t="str">
            <v>Material Grade New:  EN 10025 S355 JR+AR
Material Grade Old: N/A
Material Shape / Form: Flat bar
Length: 6000mm
Width: 40mm
Height: N/A
Thickness: 10mm
Diameter: N/A
General: Material certificate to EN 10204 type 3.1 to be supplied. No rust or corrosion on the surface allowed. Max load on pallets may not exceed 4 tons.</v>
          </cell>
        </row>
        <row r="103">
          <cell r="A103" t="str">
            <v>011012381</v>
          </cell>
          <cell r="B103" t="str">
            <v>Material Grade New: EN 10025 S355 JR+AR
Material Grade Old: SABS 1431 300WA &amp; Commercial Quality
Material Shape / Form: Flat bar
Length: 6000mm
Width: 50mm
Height: N/A
Thickness: 10mm
Diameter: N/A
General: Material certificate to EN 10204 type 3.1 to be supplied. No rust or corrosion on the surface allowed. Max load on pallets may not exceed 4 tons.</v>
          </cell>
        </row>
        <row r="104">
          <cell r="A104" t="str">
            <v>011012393</v>
          </cell>
          <cell r="B104" t="str">
            <v>Material Grade New: Commercial Quality
Material Grade Old: Commercial Quality
Material Shape / Form: Flat bar
Length: 6000mm
Width: 65mm
Height: N/A
Thickness: 10mm
Diameter: N/A
General: Material certificate to EN 10204 type 3.1 to be supplied. No rust or corrosion on the surface allowed. Max load on pallets may not exceed 4 tons.</v>
          </cell>
        </row>
        <row r="105">
          <cell r="A105" t="str">
            <v>011012408</v>
          </cell>
          <cell r="B105" t="str">
            <v>Material Grade New: EN 10025 S355 JR+AR
Material Grade Old: SABS 1431 300WA
Material Shape / Form: Flat bar
Length: 6000mm
Width: 80mm
Height: N/A
Thickness: 10mm
Diameter: N/A
General: Material certificate to EN 10204 type 3.1 to be supplied. No rust or corrosion on the surface allowed. Max load on pallets may not exceed 4 tons.</v>
          </cell>
        </row>
        <row r="106">
          <cell r="A106" t="str">
            <v>011012445</v>
          </cell>
          <cell r="B106" t="str">
            <v>Material Grade New: EN 10025 S355 JR+AR
Material Grade Old: SABS 1431 300WA
Material Shape / Form: Flat bar
Length: 6000mm
Width: 100mm
Height: N/A
Thickness: 10mm
Diameter: N/A
General: Material certificate to EN 10204 type 3.1 to be supplied. No rust or corrosion on the surface allowed. Max load on pallets may not exceed 4 tons.</v>
          </cell>
        </row>
        <row r="107">
          <cell r="A107" t="str">
            <v>011012470</v>
          </cell>
          <cell r="B107" t="str">
            <v>Material Grade New: EN 10025 S355 JR+AR
Material Grade Old: SABS 1431 300WA
Material Shape / Form: Flat bar
Length: 6000mm
Width: 30mm
Height: N/A
Thickness: 12mm
Diameter: N/A
General: Material certificate to EN 10204 type 3.1 to be supplied. No rust or corrosion on the surface allowed. Max load on pallets may not exceed 4 tons.</v>
          </cell>
        </row>
        <row r="108">
          <cell r="A108" t="str">
            <v>011012494</v>
          </cell>
          <cell r="B108" t="str">
            <v>Material Grade New: EN 10025 S355 JR+AR
Material Grade Old: SABS 1431 300WA
Material Shape / Form: Flat bar
Length: 6000mm
Width: 40mm
Height: N/A
Thickness: 12mm
Diameter: N/A
General: Material certificate to EN 10204 type 3.1 to be supplied. No rust or corrosion on the surface allowed. Max load on pallets may not exceed 4 tons.</v>
          </cell>
        </row>
        <row r="109">
          <cell r="A109" t="str">
            <v>011012509</v>
          </cell>
          <cell r="B109" t="str">
            <v>Material Grade New: EN 10025 S355 JR+AR
Material Grade Old: SABS 1431 300WA
Material Shape / Form: Flat bar
Length: 6000mm
Width: 50mm
Height: N/A
Thickness: 12mm
Diameter: N/A
General: Material certificate to EN 10204 type 3.1 to be supplied. No rust or corrosion on the surface allowed. Max load on pallets may not exceed 4 tons.</v>
          </cell>
        </row>
        <row r="110">
          <cell r="A110" t="str">
            <v>011012522</v>
          </cell>
          <cell r="B110" t="str">
            <v>Material Grade New: EN 10025 S355 JR+AR
Material Grade Old: SABS 1431 300WA
Material Shape / Form: Flat bar
Length: 6000mm
Width: 80mm
Height: N/A
Thickness: 12mm
Diameter: N/A
General: Material certificate to EN 10204 type 3.1 to be supplied. No rust or corrosion on the surface allowed. Max load on pallets may not exceed 4 tons.</v>
          </cell>
        </row>
        <row r="111">
          <cell r="A111" t="str">
            <v>011012534</v>
          </cell>
          <cell r="B111" t="str">
            <v>Material Grade New: EN 10025 S355 JR+AR
Material Grade Old: SABS 1431 300WA
Material Shape / Form: Flat bar
Length: 6000mm
Width: 100mm
Height: N/A
Thickness: 12mm
Diameter: N/A
General: Material certificate to EN 10204 type 3.1 to be supplied. No rust or corrosion on the surface allowed. Max load on pallets may not exceed 4 tons.</v>
          </cell>
        </row>
        <row r="112">
          <cell r="A112" t="str">
            <v>011012611</v>
          </cell>
          <cell r="B112" t="str">
            <v>Material Grade New: EN 10025 S355 JR+AR
Material Grade Old: SABS 1431 300WA
Material Shape / Form: Flat bar
Length: 6000mm
Width: 80mm
Height: N/A
Thickness: 16mm
Diameter: N/A
General: Material certificate to EN 10204 type 3.1 to be supplied. No rust or corrosion on the surface allowed. Max load on pallets may not exceed 4 tons.</v>
          </cell>
        </row>
        <row r="113">
          <cell r="A113" t="str">
            <v>011012660</v>
          </cell>
          <cell r="B113" t="str">
            <v xml:space="preserve">Material Grade New: EN 10025 S355 JR+AR
Material Grade Old: SABS 1431 300WA
Material Shape / Form: Flat bar
Length: 6000mm
Width: 80mm
Height: N/A
Thickness: 20mm
Diameter: N/A
General: Material certificate to EN 10204 type 3.1 to be supplied. No rust or corrosion on the surface allowed. </v>
          </cell>
        </row>
        <row r="114">
          <cell r="A114" t="str">
            <v>011012684</v>
          </cell>
          <cell r="B114" t="str">
            <v xml:space="preserve">Material Grade New: EN 10025 S355 JR+AR
Material Grade Old: SABS 1431 300WA
Material Shape / Form: Flat bar
Length: 6000mm
Width: 100mm
Height: N/A
Thickness: 20mm
Diameter: N/A
General: Material certificate to EN 10204 type 3.1 to be supplied. No rust or corrosion on the surface allowed. </v>
          </cell>
        </row>
        <row r="115">
          <cell r="A115" t="str">
            <v>011012696</v>
          </cell>
          <cell r="B115" t="str">
            <v>Material Grade New: BS 4360 43A
Material Grade Old: N/A
Material Shape / Form: Flat bar
Length: 6000mm
Width: 50mm
Height: N/A
Thickness: 25mm
Diameter: N/A
General: Material certificate to EN 10204 type 3.1 to be supplied. No rust or corrosion on the surface allowed. Max load on pallets may not exceed 4 tons.</v>
          </cell>
        </row>
        <row r="116">
          <cell r="A116" t="str">
            <v>011012724</v>
          </cell>
          <cell r="B116" t="str">
            <v>Material Grade New: EN 10025 S355 JR+AR
Material Grade Old: SABS 1431 300WA
Material Shape / Form: Flat bar
Length: 6000mm
Width: 80mm
Height: N/A
Thickness: 25mm
Diameter: N/A
General: Material certificate to EN 10204 type 3.1 to be supplied. No rust or corrosion on the surface allowed. Max load on pallets may not exceed 4 tons.</v>
          </cell>
        </row>
        <row r="117">
          <cell r="A117" t="str">
            <v>011012736</v>
          </cell>
          <cell r="B117" t="str">
            <v xml:space="preserve">Material Grade New: EN 10025 S355 JR+AR
Material Grade Old: SABS 1431 300WA
Material Shape / Form: Flat bar
Length: 6000mm
Width: 100mm
Height: N/A
Thickness: 25mm
Diameter: N/A
General: Material certificate to EN 10204 type 3.1 to be supplied. No rust or corrosion on the surface allowed. </v>
          </cell>
        </row>
        <row r="118">
          <cell r="A118" t="str">
            <v>011012785</v>
          </cell>
          <cell r="B118" t="str">
            <v xml:space="preserve">Material Grade New: EN 10025 S355 JR+AR
Material Grade Old: Commercial Quality
Material Shape / Form: Flat bar
Length: 6000mm
Width: 80mm
Height: N/A
Thickness: 40mm
Diameter: N/A
General: Material certificate to EN 10204 type 3.1 to be supplied. No rust or corrosion on the surface allowed. </v>
          </cell>
        </row>
        <row r="119">
          <cell r="A119" t="str">
            <v>011013665</v>
          </cell>
          <cell r="B119" t="str">
            <v>Material Grade New: BS 970 080M40
Material Grade Old: N/A
Material Shape / Form: Round bar
Length: 6000mm
Width: N/A
Height: N/A
Thickness: N/A
Diameter: 50mm
General: Material certificate to EN 10204 type 3.1 to be supplied. No rust or corrosion on the surface allowed. Material to be bound. Max load on pallets may not exceed 4 tons.</v>
          </cell>
        </row>
        <row r="120">
          <cell r="A120" t="str">
            <v>011013717</v>
          </cell>
          <cell r="B120" t="str">
            <v>Material Grade New: EN 10025 S355 JR+AR
Material Grade Old: SABS 1431 300WA
Material Shape / Form: Flat bar
Length: 6000mm
Width: 50mm
Height: N/A
Thickness: 20mm
Diameter: N/A
General: Material certificate to EN 10204 type 3.1 to be supplied. No rust or corrosion on the surface allowed. Max load on pallets may not exceed 4 tons.</v>
          </cell>
        </row>
        <row r="121">
          <cell r="A121" t="str">
            <v>011014104</v>
          </cell>
          <cell r="B121" t="str">
            <v>Material Grade New: EN 10025 S355 JR+AR
Material Grade Old: SABS 1431 300WA
Material Shape / Form: Flat bar
Length: 6000mm
Width: 50mm
Height: N/A
Thickness: 16mm
Diameter: N/A
General: Material certificate to EN 10204 type 3.1 to be supplied. No rust or corrosion on the surface allowed. Max load on pallets may not exceed 4 tons.</v>
          </cell>
        </row>
        <row r="122">
          <cell r="A122" t="str">
            <v>011014432</v>
          </cell>
          <cell r="B122" t="str">
            <v>Material Grade New:  EN 10025 S355 JR+AR
Material Grade Old: N/A
Material Shape / Form: Angle
Length: 6000mm
Width: 25mm
Height: 25mm
Thickness: 3mm
Diameter: N/A
General: Material certificate to EN 10204 type 3.1 to be supplied. No rust or corrosion on the surface allowed. Max load on pallets may not exceed 4 tons.</v>
          </cell>
        </row>
        <row r="123">
          <cell r="A123" t="str">
            <v>011014444</v>
          </cell>
          <cell r="B123" t="str">
            <v>Material Grade New:  EN 10025 S355 JR+AR
Material Grade Old: N/A
Material Shape / Form: Angle
Length: 6000mm
Width: 30mm
Height: 30mm
Thickness: 5mm
Diameter: N/A
General: Material certificate to EN 10204 type 3.1 to be supplied. No rust or corrosion on the surface allowed. Max load on pallets may not exceed 4 tons.</v>
          </cell>
        </row>
        <row r="124">
          <cell r="A124" t="str">
            <v>011014456</v>
          </cell>
          <cell r="B124" t="str">
            <v>Material Grade New: EN 10025 S355 JR+AR
Material Grade Old: SABS 1431 300WA
Material Shape / Form: Angle (Equal)
Length: 6000mm
Width: 40mm
Height: 40mm
Thickness: 5mm
Diameter: N/A
General: Material certificate to EN 10204 type 3.1 to be supplied. No rust or corrosion on the surface allowed. Max load on pallets may not exceed 4 tons. Mass 2.97kg/m
BS EN 10056 40x40x5</v>
          </cell>
        </row>
        <row r="125">
          <cell r="A125" t="str">
            <v>011014481</v>
          </cell>
          <cell r="B125" t="str">
            <v>Material Grade New: EN 10025 S355 JR+AR
Material Grade Old: N/A
Material Shape / Form: Angle (Equal)
Length: 6000mm
Width: 50mm
Height: 50mm
Thickness: 6mm
Diameter: N/A
General: Material certificate to EN 10204 type 3.1 to be supplied. No rust or corrosion on the surface allowed. Max load on pallets may not exceed 4 tons. Mass 4.47kg/m
BS EN 10056 50x50x6</v>
          </cell>
        </row>
        <row r="126">
          <cell r="A126" t="str">
            <v>011014493</v>
          </cell>
          <cell r="B126" t="str">
            <v xml:space="preserve">Material Grade New: EN 10025 S355 JR+AR
Material Grade Old: SABS 1431 300WA
Material Shape / Form: Angle (Equal)
Length: 6000mm
Width: 60mm
Height: 60mm
Thickness: 8mm
Diameter: N/A
General: Material certificate to EN 10204 type 3.1 to be supplied. No rust or corrosion on the surface allowed. Max load on pallets may not exceed 4 tons. Mass 7.09KG/M
BS EN 10056 60x60x8 </v>
          </cell>
        </row>
        <row r="127">
          <cell r="A127" t="str">
            <v>011014508</v>
          </cell>
          <cell r="B127" t="str">
            <v>Material Grade New: EN 10025 S355 JR+AR
Material Grade Old: SABS 1431 300WA
Material Shape / Form: Angle (Equal)
Length: 6000mm
Width: 70mm
Height: 70mm
Thickness: 10mm
Diameter: N/A
General: Material certificate to EN 10204 type 3.1 to be supplied. No rust or corrosion on the surface allowed. Max load on pallets may not exceed 4 tons. Mass 10.3kg/m
BS EN 10056 70x70x10</v>
          </cell>
        </row>
        <row r="128">
          <cell r="A128" t="str">
            <v>011014521</v>
          </cell>
          <cell r="B128" t="str">
            <v>Material Grade New: EN 10025 S355 JR+AR
Material Grade Old: SABS 1431 300WA
Material Shape / Form: Angle (Equal)
Length: 6000mm
Width: 80mm
Height: 80mm
Thickness: 10mm
Diameter: N/A
General: Material certificate to EN 10204 type 3.1 to be supplied. No rust or corrosion on the surface allowed. Mass 11.9kg/m
BS EN 10056 80x80x10</v>
          </cell>
        </row>
        <row r="129">
          <cell r="A129" t="str">
            <v>011014533</v>
          </cell>
          <cell r="B129" t="str">
            <v>Material Grade New: EN 10025 S355 JR+AR
Material Grade Old: SABS 1431 300WA
Material Shape / Form: Angle (Equal)
Length:6000mm
Width: 100mm
Height: 100mm
Thickness: 10mm
Diameter: N/A
General: Material certificate to EN 10204 type 3.1 to be supplied. No rust or corrosion on the surface allowed. Max load on pallets may not exceed 4 tons. Mass 15 kg/m
BS EN 10056 100x100x10</v>
          </cell>
        </row>
        <row r="130">
          <cell r="A130" t="str">
            <v>011014582</v>
          </cell>
          <cell r="B130" t="str">
            <v>Material Grade New: EN 10025 S355 JR+AR
Material Grade Old: SABS 1431 300WA
Material Shape / Form: Angle (Unequal)
Length: 6000mm
Width: 50mm
Height: 65mm
Thickness: 8mm
Diameter: N/A
General: Material certificate to EN 10204 type 3.1 to be supplied. No rust or corrosion on the surface allowed. 
BS EN 10056 65x50x8</v>
          </cell>
        </row>
        <row r="131">
          <cell r="A131" t="str">
            <v>011014594</v>
          </cell>
          <cell r="B131" t="str">
            <v>Material Grade New: EN 10025 S355 JR+AR
Material Grade Old: SABS 1431 300WA
Material Shape / Form: Angle (Unequal)
Length: 6000mm
Width: 50mm
Height: 75mm
Thickness: 8mm
Diameter: N/A
General: Material certificate to EN 10204 type 3.1 to be supplied. No rust or corrosion on the surface allowed. Max load on pallets may not exceed 4 tons. For Germiston plant 1407 supply 6000mm long. Mass 7.39kg/m
BS EN 10056 75x50x8</v>
          </cell>
        </row>
        <row r="132">
          <cell r="A132" t="str">
            <v>011014609</v>
          </cell>
          <cell r="B132" t="str">
            <v>Material Grade New: EN 10025 S355 JR+AR
Material Grade Old: N/A
Material Shape / Form: Angle (Unequal)
Length: 6000mm
Width: 60mm
Height: 80mm
Thickness: 8mm
Diameter: N/A
General: Material certificate to EN 10204 type 3.1 to be supplied. No rust or corrosion on the surface allowed.
BS EN 10056 80x60x8</v>
          </cell>
        </row>
        <row r="133">
          <cell r="A133" t="str">
            <v>011014610</v>
          </cell>
          <cell r="B133" t="str">
            <v>Material Grade New: EN 10025 S355 JR+AR
Material Grade Old: SABS 1431 300WA
Material Shape / Form: Angle (Unequal)
Length: 6000mm
Width: 65mm
Height: 90mm
Thickness: 10mm
Diameter: N/A
General: Material certificate to EN 10204 type 3.1 to be supplied. No rust or corrosion on the surface allowed.
BS EN 10056 90x65x8</v>
          </cell>
        </row>
        <row r="134">
          <cell r="A134" t="str">
            <v>011014622</v>
          </cell>
          <cell r="B134" t="str">
            <v>Material Grade New: EN 10025 S355 JR+AR
Material Grade Old: N/A
Material Shape / Form: Angle (Unequal)
Length: 13000mm
Width: 65mm
Height: 100mm
Thickness: 10mm
Diameter: N/A
General: Material certificate to EN 10204 type 3.1 to be supplied. No rust or corrosion on the surface allowed. For Germiston Material Must Be Shot Blasted And Red Oxide Primered AS PER SPECRS/ME/SP/009. 12,3 kg/m.
BS EN 10056 100x65x10</v>
          </cell>
        </row>
        <row r="135">
          <cell r="A135" t="str">
            <v>011014634</v>
          </cell>
          <cell r="B135" t="str">
            <v>Material Grade New:  EN 10025 S355 JR+AR
Material Grade Old: SABS 1431 300WA
Material Shape / Form: Angle (Unequal)
Length: 6000mm
Width:  75mm
Height: 125mm
Thickness: 10mm
Diameter: N/A
General: Material certificate to EN 10204 type 3.1 to be supplied. No rust or corrosion on the surface allowed. Mass 15 kg/m
BS EN 10056 125x75x10</v>
          </cell>
        </row>
        <row r="136">
          <cell r="A136" t="str">
            <v>011014646</v>
          </cell>
          <cell r="B136" t="str">
            <v>Material Grade New:  EN 10025 S355 JR+AR
Material Grade Old:SABS 1431 300WA
Material Shape / Form: Angle (Unequal)
Length: 6000mm
Width:75mm
Height: 150mm
Thickness:10mm
Diameter: N/A
General: Material certificate to EN 10204 type 3.1 to be supplied. No rust or corrosion on the surface allowed.  17,00 KG/M
BS EN 10056 150x75x10</v>
          </cell>
        </row>
        <row r="137">
          <cell r="A137" t="str">
            <v>011014658</v>
          </cell>
          <cell r="B137" t="str">
            <v>Material Grade New:  EN 10025 S355 JR+AR
Material Grade Old:SABS 1431 300WA
Material Shape / Form: Angle (Unequal)
Length: XXX
Width: 100mm
Height: 75mm
Thickness: 12mm
Diameter:  N/A
General: Material certificate to EN 10204 type 3.1 to be supplied. No rust or corrosion on the surface allowed. Mass 15.4 KG/M
BS EN 10056 100x75x12</v>
          </cell>
        </row>
        <row r="138">
          <cell r="A138" t="str">
            <v>011014671</v>
          </cell>
          <cell r="B138" t="str">
            <v>Material Grade New: EN 10025 S355 JR+AR
Material Grade Old: N/A
Material Shape / Form: Angle (Unequal)
Length: 13000mm
Width: 90mm
Height: 150mm
Thickness: 12mm
Diameter: N/A
General: Material certificate to EN 10204 type 3.1 to be supplied. No rust or corrosion on the surface allowed. Mass 21.6KG/M
BS EN 10056 150x90x12</v>
          </cell>
        </row>
        <row r="139">
          <cell r="A139" t="str">
            <v>011014683</v>
          </cell>
          <cell r="B139" t="str">
            <v>Material Grade New: EN 10025 S355 JR+AR
Material Grade Old: SABS 1431 300WA or SABS 1431 350WA
Material Shape / Form: Channel (Parallel Flange)
Length: 6000mm
Width: 100mm
Height: 50mm
Thickness:  5mm
Diameter: N/A
General: Material certificate to EN 10204 type 3.1 to be supplied. No rust or corrosion on the surface allowed. Max Load On Pallets May not Exceed 4 Tons. 
NOTE: LENGTH FOR KOEDOESPOORT AND BLOEMFONTEIN: 13M; MAX LOAD ON PALLETS MAY NOT EXCEED 4 TONS. Mass 10.2KG/M
BS EN 10365 PFC 100x50x10</v>
          </cell>
        </row>
        <row r="140">
          <cell r="A140" t="str">
            <v>011014723</v>
          </cell>
          <cell r="B140" t="str">
            <v>Material Grade New: EN 10025 S355 JR+AR
Material Grade Old: SABS 1431 300WA (SYM8)
Material Shape / Form: Channel (Taper Flange)
Length: 6000mm
Width: 180mm
Height: 70mm
Thickness: N/A
Diameter: N/A 
General: Material certificate to EN 10204 type 3.1 to be supplied. No rust or corrosion on the surface allowed. Max Load On Pallets May not Exceed 4 Tons. Mass 22kg/m.
BS EN 10365 UPN 180</v>
          </cell>
        </row>
        <row r="141">
          <cell r="A141" t="str">
            <v>011014735</v>
          </cell>
          <cell r="B141" t="str">
            <v>Material Grade New: EN 10025 S355 JR+AR
Material Grade Old: SABS 1431 300WA
Material Shape / Form: Channel (Parallel Flange)
Length: 13000mm
Width: 260mm
Height: 90mm
Thickness: 10mm
Diameter: N/A
General: Material certificate to EN 10204 type 3.1 to be supplied. No rust or corrosion on the surface allowed. Do Not Replenish For Uitenhage. Use 14m Length item number: 311111149. 34,80 KG/M. 
BS EN 10365 PFC 260x90x35</v>
          </cell>
        </row>
        <row r="142">
          <cell r="A142" t="str">
            <v>011014747</v>
          </cell>
          <cell r="B142" t="str">
            <v>Material Grade New: EN 10025 S355 JR+AR
Material Grade Old: N/A
Material Shape / Form: Channel (Taper Flange)
Length: 6000mm
Width: 300mm
Height: 100mm
Thickness: N/A
Diameter: N/A
General: Material certificate to EN 10204 type 3.1 to be supplied. No rust or corrosion on the surface allowed. For Rfr Durban Material CCL Wagon Underframe. Mass 46.2 KG/M
BS EN 10365 UPN 300</v>
          </cell>
        </row>
        <row r="143">
          <cell r="A143" t="str">
            <v>011014824</v>
          </cell>
          <cell r="B143" t="str">
            <v>Material Grade New: BS 970  070M20 
Material Grade Old: BS 970  070M20
Material Shape / Form: Round Bar
Length: 6000mm
Width: N/A
Height: N/A
Thickness: N/A
Diameter: 32mm
General: Material certificate to EN 10204 type 3.1 to be supplied. No rust or corrosion on the surface allowed. Material to be bound. Max Load On Pallets May Not Exceed 4 Tons.</v>
          </cell>
        </row>
        <row r="144">
          <cell r="A144" t="str">
            <v>011015094</v>
          </cell>
          <cell r="B144" t="str">
            <v>Material Grade New: EN 10025 S355 JR+AR
Material Grade Old: SABS 1431  300WA
Material Shape / Form: Angle (Egual)
Length: 4500mm
Width: 80mm
Height: 80mm
Thickness: 8mm
Diameter: N/A
General: Material certificate to EN 10204 type 3.1 to be supplied. No rust or corrosion on the surface allowed. Mass 9.63kg/m
BS EN 10056 80x80x8</v>
          </cell>
        </row>
        <row r="145">
          <cell r="A145" t="str">
            <v>011015615</v>
          </cell>
          <cell r="B145" t="str">
            <v>Material Grade New:  BS 970 735A54
Material Grade Old: BS 970 735A54
Material Shape / Form: Round Bar
Length: 7000mm
Width: N/A
Height: N/A
Thickness: N/A
Diameter: 48mm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46">
          <cell r="A146" t="str">
            <v>011015728</v>
          </cell>
          <cell r="B146" t="str">
            <v>Material Grade New: SAE J404 Gr 5160
Material Grade Old: BS 970 525H60
Material Shape / Form: Round Bar
Length: 6000mm
Width: N/A
Height: N/A
Thickness: N/A
Diameter: 20mm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47">
          <cell r="A147" t="str">
            <v>011015741</v>
          </cell>
          <cell r="B147" t="str">
            <v>Material Grade New: SAE J404 Gr 5160
Material Grade Old: BS 970 GR525H60
Material Shape / Form: Round Bar
Length: 6000mm
Width: N/A
Height: N/A
Thickness: N/A
Diameter: 30mm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48">
          <cell r="A148" t="str">
            <v>011015829</v>
          </cell>
          <cell r="B148" t="str">
            <v>Material Grade New: EN 10025 S460 QL
Material Grade Old: ROQ LAST TH400
Material Shape / Form: Plate
Length: 4000mm
Width: 1800mm
Height: N/A
Thickness: 8mm
Diameter: N/A
General: Material certificate to EN 10204 type 3.1 to be supplied. No rust or corrosion on the surface allowed.</v>
          </cell>
        </row>
        <row r="149">
          <cell r="A149" t="str">
            <v>011020780</v>
          </cell>
          <cell r="B149" t="str">
            <v>Material Grade New: EN 10025 S355 JR+AR
Material Grade Old:  SABS 1431 300WA 
Material Shape / Form:  Flat Bar
Length: 6000mm
Width: 70mm
Height: N/A
Thickness: 16mm
Diameter: N/A 
General: Material certificate to EN 10204 type 3.1 to be supplied. No rust or corrosion on the surface allowed.</v>
          </cell>
        </row>
        <row r="150">
          <cell r="A150" t="str">
            <v>011021228</v>
          </cell>
          <cell r="B150" t="str">
            <v>Material Grade New: EN 10025 S355 JR+AR
Material Grade Old: SYM 7
Material Shape / Form: Flat Bar
Length: 6000mm
Width: 70mm
Height: N/A
Thickness: 12mm
Diameter: N/A
General: Material certificate to EN 10204 type 3.1 to be supplied. No rust or corrosion on the surface allowed.</v>
          </cell>
        </row>
        <row r="151">
          <cell r="A151" t="str">
            <v>011025650</v>
          </cell>
          <cell r="B151" t="str">
            <v>Material Grade New:  BS 970 735A54
Material Grade Old: BS 970 735A54
Material Shape / Form: Round Bar
Length: 5200mm
Width: N/A
Height: N/A
Thickness: N/A
Diameter: 45mm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52">
          <cell r="A152" t="str">
            <v>011025728</v>
          </cell>
          <cell r="B152" t="str">
            <v>Material Grade New: BS 970 735A54
Material Grade Old: BS 970 735A54
Material Shape / Form: Round Bar
Length: 5000mm
Width: N/A
Height: N/A
Thickness: N/A
Diameter: 45mm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53">
          <cell r="A153" t="str">
            <v>011087307</v>
          </cell>
          <cell r="B153" t="str">
            <v>Material Grade New: EN 10025 S355 JR+AR
Material Grade Old: SABS 1431 350WA or CORTEN 
Material Shape / Form: Plate
Length: 6200mm
Width: 1925mm
Height: N/A
Thickness: 8mm
Diameter: N/A 
General: Material certificate to EN 10204 type 3.1 to be supplied. No rust or corrosion on the surface allowed.</v>
          </cell>
        </row>
        <row r="154">
          <cell r="A154" t="str">
            <v>011113481</v>
          </cell>
          <cell r="B154" t="str">
            <v>Material Grade New: EN 10025 S355 JR+AR
Material Grade Old: SABS 1431 350WA
Material Shape / Form: Channel (Taper)
Length: 10000mm
Width: 152mm
Height: 76mm
Thickness: N/A
Diameter: N/A
General: Material certificate to EN 10204 type 3.1 to be supplied. No rust or corrosion on the surface allowed. 17.9 KG/M
BS EN 10365 CH 152x76x18</v>
          </cell>
        </row>
        <row r="155">
          <cell r="A155" t="str">
            <v>011113634</v>
          </cell>
          <cell r="B155" t="str">
            <v>Material Grade New: EN 10025 S355 JR+AR
Material Grade Old: N/A
Material Shape / Form: Plate
Length: 3000mm
Width: 1500mm
Height: N/A
Thickness: 10mm
Diameter: N/A
General: Material certificate to EN 10204 type 3.1 to be supplied. No rust or corrosion on the surface allowed.</v>
          </cell>
        </row>
        <row r="156">
          <cell r="A156" t="str">
            <v>011113636</v>
          </cell>
          <cell r="B156" t="str">
            <v>Material Grade New: EN 10025 S355 JR+AR
Material Grade Old: N/A
Material Shape / Form: Flat Bar
Length: 6000mm
Width: 90mm
Height: N/A
Thickness: 12mm
Diameter: N/A
General: Material certificate to EN 10204 type 3.1 to be supplied. No rust or corrosion on the surface allowed.</v>
          </cell>
        </row>
        <row r="157">
          <cell r="A157" t="str">
            <v>011115487</v>
          </cell>
          <cell r="B157" t="str">
            <v>Material Grade New: BS 970 070M20
Material Grade Old: BS 970 070M20
Material Shape / Form: Round Bar
Length: 6000mm
Width: N/A
Height: N/A
Thickness: N/A
Diameter: 8mm
General: Material certificate to EN 10204 type 3.1 to be supplied. No rust or corrosion on the surface allowed.</v>
          </cell>
        </row>
        <row r="158">
          <cell r="A158" t="str">
            <v>011115619</v>
          </cell>
          <cell r="B158" t="str">
            <v>Material Grade New:  EN 10025 S355 JR+AR
Material Grade Old: N/A
Material Shape / Form: Angle (Equal)
Length: 13000mm
Width: 50mm
Height: 50mm
Thickness: 3mm
Diameter: N/A
General: Material certificate to EN 10204 type 3.1 to be supplied. No rust or corrosion on the surface allowed. Mass 2.33kg/m
BS EN 10056 50x50x3</v>
          </cell>
        </row>
        <row r="159">
          <cell r="A159" t="str">
            <v>011116149</v>
          </cell>
          <cell r="B159" t="str">
            <v>Material Grade New: EN 10025 S355 JR+AR
Material Grade Old: SABS 1431 300WA
Material Shape / Form: Flat Bar
Length: 3000mm
Width: 80mm
Height: N/A
Thickness: 40mm
Diameter: N/A
General: Material certificate to EN 10204 type 3.1 to be supplied. No rust or corrosion on the surface allowed.</v>
          </cell>
        </row>
        <row r="160">
          <cell r="A160" t="str">
            <v>011116522</v>
          </cell>
          <cell r="B160" t="str">
            <v>Material Grade New:  EN 10025 S355 JR+AR
Material Grade Old: N/A
Material Shape / Form: Plate
Length: 5000mm
Width: 2400mm
Height: N/A
Thickness: 16mm
Diameter: N/A
General: Material certificate to EN 10204 type 3.1 to be supplied. No rust or corrosion on the surface allowed.</v>
          </cell>
        </row>
        <row r="161">
          <cell r="A161" t="str">
            <v>011200380</v>
          </cell>
          <cell r="B161" t="str">
            <v>Material Grade New: EN 10025 S355 JR+AR
Material Grade Old: N/A
Material Shape / Form: Plate
Length: 4000mm
Width: 2000mm
Height: N/A
Thickness: 8mm
Diameter: N/A
General: Material certificate to EN 10204 type 3.1 to be supplied. No rust or corrosion on the surface allowed.</v>
          </cell>
        </row>
        <row r="162">
          <cell r="A162" t="str">
            <v>011202352</v>
          </cell>
          <cell r="B162" t="str">
            <v>Material Grade New: EN 10025 S355 JR+AR
Material Grade Old: STEEL MATERIAL 
Material Shape / Form: Tube (Square) 
Length: N/A
Width: 25mm
Height: N/A
Thickness: 3mm 
Diameter: N/A
General: Material certificate to EN 10204 type 3.1 to be supplied. No rust or corrosion on the surface allowed.</v>
          </cell>
        </row>
        <row r="163">
          <cell r="A163" t="str">
            <v>011202434</v>
          </cell>
          <cell r="B163" t="str">
            <v xml:space="preserve">Material Grade New: Commercial Quality
Material Grade Old: COMMERCIAL QUALITY 
Material Shape / Form: Angle (Equal)
Length: 6000mm
Width: 50mm
Height: 50mm
Thickness: 5mm
Diameter: N/A
General: Material certificate to EN 10204 type 3.1 to be supplied. No rust or corrosion on the surface allowed. Mass 3.77 kg/m
BS EN 10056 50x50x5 </v>
          </cell>
        </row>
        <row r="164">
          <cell r="A164" t="str">
            <v>011202519</v>
          </cell>
          <cell r="B164" t="str">
            <v>Material Grade New: EN 10025 S355 JR+AR
Material Grade Old: SABS 1431 300WA
Material Shape / Form: Flat Bar
Length: 6000mm
Width: 30mm
Height: N/A
Thickness: 12mm
Diameter: N/A
General: Material certificate to EN 10204 type 3.1 to be supplied. No rust or corrosion on the surface allowed.</v>
          </cell>
        </row>
        <row r="165">
          <cell r="A165" t="str">
            <v>011202582</v>
          </cell>
          <cell r="B165" t="str">
            <v>Material Grade New: EN 10025 S355 JR+AR
Material Grade Old: SABS 1431 300WA
Material Shape / Form: Angle (Egual)
Length: 6000mm
Width: 90mm
Height: 90mm
Thickness: 10mm
Diameter: N/A 
General: Material certificate to EN 10204 type 3.1 to be supplied. No rust or corrosion on the surface allowed. Mass 13.4 kg/m
BS EN 10056 90x90x10</v>
          </cell>
        </row>
        <row r="166">
          <cell r="A166" t="str">
            <v>011202686</v>
          </cell>
          <cell r="B166" t="str">
            <v>Material Grade New: Commercial Quality
Material Grade Old: COMMERCIAL QUALITY 
Material Shape / Form: Flat Bar
Length: 6000mm
Width: 90mm
Height: N/A
Thickness: 6mm
Diameter: N/A
General: Material certificate to EN 10204 type 3.1 to be supplied. No rust or corrosion on the surface allowed. Max Load On Pellets May Not Exceed 4 Tons</v>
          </cell>
        </row>
        <row r="167">
          <cell r="A167" t="str">
            <v>011202738</v>
          </cell>
          <cell r="B167" t="str">
            <v>Material Grade New: EN 10025 S355 JR+AR
Material Grade Old: SABS 1431 350WA 
Material Shape / Form: Round Bar
Length: 6000mm
Width: N/A
Height: N/A
Thickness: N/A
Diameter: 50mm
General: Material certificate to EN 10204 type 3.1 to be supplied. No rust or corrosion on the surface allowed. Max Load On Pallets May Not Exeed 4 Tons.Material to be bound.</v>
          </cell>
        </row>
        <row r="168">
          <cell r="A168" t="str">
            <v>011380519</v>
          </cell>
          <cell r="B168" t="str">
            <v>Material Grade New:  EN 10025 S355 J R+AR
Material Grade Old: N/A
Material Shape / Form: Sheet
Length:2450mm
Width: 1225mm
Height: N/A
Thickness: 3mm
Diameter: N/A
General: Material certificate to EN 10204 type 3.1 to be supplied. No rust or corrosion on the surface allowed. Material Must Be Supplied Flat Strapped To A Pallet; The Material Must Be Rust Free; Suitable For Laser Cutting ; No Stamped Identification Marks Will Be Allowed On Material; Identification Must Be Stencilled Koedoespoort Plant 3808 1908 4808 ; Max Load On Pallets May Not Exceed 5 Tons; Max Load On Pallets May Not Exeed 4 Tons.</v>
          </cell>
        </row>
        <row r="169">
          <cell r="A169" t="str">
            <v>011607108</v>
          </cell>
          <cell r="B169" t="str">
            <v>Material Grade New: SAE J404 Gr 5160
Material Grade Old: BS 970 525H60
Material Shape / Form: Round Bar
Length: 5500mm
Width: N/A
Height: N/A
Thickness: N/A
Diameter: 31mm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70">
          <cell r="A170" t="str">
            <v>011665926</v>
          </cell>
          <cell r="B170" t="str">
            <v>Material Grade New: BS 970 709M40
Material Grade Old: BS 970 0709M40
Material Shape / Form: Round Bar
Length: 6000mm
Width: N/A
Height: N/A
Thickness: N/A
Diameter: 100mm
General: Material certificate to EN 10204 type 3.1 to be supplied. No rust or corrosion on the surface allowed. Material to be bound. EN19 CONDITION U.6 METER LENGHTS -0+10MM HARDNESS:28-36 HRC. (270-331 HB 10/3000)</v>
          </cell>
        </row>
        <row r="171">
          <cell r="A171" t="str">
            <v>011665971</v>
          </cell>
          <cell r="B171" t="str">
            <v>Material Grade New: EN 10025 S355 JR+AR
Material Grade Old: N/A
Material Shape / Form: Plate
Length: 3100mm
Width: 2000mm
Height: N/A
Thickness: 8mm
Diameter: N/A
General: Material certificate to EN 10204 type 3.1 to be supplied. No rust or corrosion on the surface allowed.</v>
          </cell>
        </row>
        <row r="172">
          <cell r="A172" t="str">
            <v>011665972</v>
          </cell>
          <cell r="B172" t="str">
            <v>Material Grade New: EN 100088 3CR12
Material Grade Old: N/A
Material Shape / Form: Plate
Length: 3150mm
Width: 1200mm
Height: N/A
Thickness: 6mm
Diameter: N/A
General: Material certificate to EN 10204 type 3.1 to be supplied. No rust or corrosion on the surface allowed.</v>
          </cell>
        </row>
        <row r="173">
          <cell r="A173" t="str">
            <v>011668843</v>
          </cell>
          <cell r="B173" t="str">
            <v>Material Grade New: EN 10025 S355 JR+AR
Material Grade Old: SABS 1431 350WA 
Material Shape / Form: Plate
Length: 4050mm
Width: 1900mm
Height: N/A
Thickness: 8mm
Diameter: N/A
General: Material certificate to EN 10204 type 3.1 to be supplied. No rust or corrosion on the surface allowed.</v>
          </cell>
        </row>
        <row r="174">
          <cell r="A174" t="str">
            <v>011668844</v>
          </cell>
          <cell r="B174" t="str">
            <v>Material Grade New:  EN 10025 S355 JR+AR
Material Grade Old: SABS 1431 350WA 
Material Shape / Form: Plate
Length: 4200mm
Width: 1900mm
Height: N/A
Thickness: 10mm
Diameter: N/A
General: Material certificate to EN 10204 type 3.1 to be supplied. No rust or corrosion on the surface allowed.</v>
          </cell>
        </row>
        <row r="175">
          <cell r="A175" t="str">
            <v>011668845</v>
          </cell>
          <cell r="B175" t="str">
            <v>Material Grade New:  EN 10025 S355 JR+AR
Material Grade Old: SABS 1431 350WA 
Material Shape / Form: Plate
Length:4025mm
Width: 2150mm
Height: N/A
Thickness: 10mm
Diameter: N/A
General: Material certificate to EN 10204 type 3.1 to be supplied. No rust or corrosion on the surface allowed.</v>
          </cell>
        </row>
        <row r="176">
          <cell r="A176" t="str">
            <v>011668846</v>
          </cell>
          <cell r="B176" t="str">
            <v>Material Grade New:  EN 10025 S355 JR+AR
Material Grade Old: N/A
Material Shape / Form: Plate
Length: 4000mm
Width: 1550mm
Height: N/A
Thickness: 12mm
Diameter: N/A
General: Material certificate to EN 10204 type 3.1 to be supplied. No rust or corrosion on the surface allowed.</v>
          </cell>
        </row>
        <row r="177">
          <cell r="A177" t="str">
            <v>011668847</v>
          </cell>
          <cell r="B177" t="str">
            <v>Material Grade New:  EN 10025 S355 JR+AR
Material Grade Old: N/A
Material Shape / Form: Plate
Length: 4250mm
Width: 2050mm
Height: N/A
Thickness: 12mm
Diameter: N/A
General: Material certificate to EN 10204 type 3.1 to be supplied. No rust or corrosion on the surface allowed.</v>
          </cell>
        </row>
        <row r="178">
          <cell r="A178" t="str">
            <v>011669264</v>
          </cell>
          <cell r="B178" t="str">
            <v>Material Grade New:  EN 10025 S355 JR+AR
Material Grade Old: SABS 1431 300WA
Material Shape / Form: Channel ( Taper Flange)
Length: 9000mm
Width: 127mm 
Height: 64mm
Thickness: N/A
Diameter: N/A
General: Material certificate to EN 10204 type 3.1 to be supplied. No rust or corrosion on the surface allowed. Mass 14.9kg/m
BS EN 10365 127x64x15</v>
          </cell>
        </row>
        <row r="179">
          <cell r="A179" t="str">
            <v>011669688</v>
          </cell>
          <cell r="B179" t="str">
            <v>Material Grade New:  EN 10025 S355 JR+AR
Material Grade Old: N/A
Material Shape / Form: Tube (Rectangular)
Length: 6000mm
Width: 120mm
Height: N/A
Thickness: 4mm
Diameter: N/A
General: Material certificate to EN 10204 type 3.1 to be supplied. No rust or corrosion on the surface allowed.</v>
          </cell>
        </row>
        <row r="180">
          <cell r="A180" t="str">
            <v>011670457</v>
          </cell>
          <cell r="B180" t="str">
            <v>Material Grade New: EN 100088 3CR12
Material Grade Old: N/A
Material Shape / Form:  Plate
Length: 3000mm
Width: 1100mm
Height: N/A
Thickness: 8mm
Diameter: N/A 
General: Material certificate to EN 10204 type 3.1 to be supplied. No rust or corrosion on the surface allowed. HRA</v>
          </cell>
        </row>
        <row r="181">
          <cell r="A181" t="str">
            <v>011670459</v>
          </cell>
          <cell r="B181" t="str">
            <v>Material Grade New: EN 100088 3CR12
Material Grade Old: N/A
Material Shape / Form: Plate
Length: 2200mm
Width: 1524mm
Height: N/A
Thickness: 5mm
Diameter: N/A
General: Material certificate to EN 10204 type 3.1 to be supplied. No rust or corrosion on the surface allowed. Precision Cut</v>
          </cell>
        </row>
        <row r="182">
          <cell r="A182" t="str">
            <v>011670461</v>
          </cell>
          <cell r="B182" t="str">
            <v>Material Grade New: EN 100088 3CR12
Material Grade Old: N/A
Material Shape / Form: Plate
Length: 2800mm
Width: 1524mm
Height: N/A
Thickness: 5mm 
Diameter: N/A
General: Material certificate to EN 10204 type 3.1 to be supplied. No rust or corrosion on the surface allowed. Precision Cut</v>
          </cell>
        </row>
        <row r="183">
          <cell r="A183" t="str">
            <v>011670462</v>
          </cell>
          <cell r="B183" t="str">
            <v>Material Grade New: EN 100088 3CR12
Material Grade Old: N/A
Material Shape / Form: Plate
Length: 3048mm
Width: 1524mm
Height: N/A
Thickness: 5mm
Diameter: N/A
General: Material certificate to EN 10204 type 3.1 to be supplied. No rust or corrosion on the surface allowed. Special Feauture: Precision Cut</v>
          </cell>
        </row>
        <row r="184">
          <cell r="A184" t="str">
            <v>011670463</v>
          </cell>
          <cell r="B184" t="str">
            <v>Material Grade New: EN 10088 3CR12
Material Grade Old: N/A
Material Shape / Form: Plate
Length: 3000mm
Width: 1100mm
Height: N/A
Thickness: 6mm
Diameter: N/A
General: Material certificate to EN 10204 type 3.1 to be supplied. No rust or corrosion on the surface allowed.</v>
          </cell>
        </row>
        <row r="185">
          <cell r="A185" t="str">
            <v>011670464</v>
          </cell>
          <cell r="B185" t="str">
            <v>Material Grade New: EN 10088 3CR12
Material Grade Old: N/A
Material Shape / Form: Plate
Length: 3100mm
Width: 1100mm
Height: N/A
Thickness: 6mm
Diameter: N/A
General: Material certificate to EN 10204 type 3.1 to be supplied. No rust or corrosion on the surface allowed.</v>
          </cell>
        </row>
        <row r="186">
          <cell r="A186" t="str">
            <v>011671289</v>
          </cell>
          <cell r="B186" t="str">
            <v>Material Grade New: EN 10149 S315 MC 
Material Grade Old: STEEL MATERIAL (HR220 )
Material Shape / Form: Supraform Sheet
Length: 3000mm
Width: 1250mm
Height: N/A
Thickness: 3mm
Diameter: N/A
General: Material certificate to EN 10204 type 3.1 to be supplied. No rust or corrosion on the surface allowed. Hot Rolled Coils, Pickle And Oil, Mill Edge, Automotive.</v>
          </cell>
        </row>
        <row r="187">
          <cell r="A187">
            <v>11671576</v>
          </cell>
          <cell r="B187" t="str">
            <v>Material Grade New:  EN 10025 S355 J2C+N
Material Grade Old: N/A
Material Shape / Form: Plate
Length: 6800mm
Width: 1500mm
Height: N/A
Thickness: 16mm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v>
          </cell>
        </row>
        <row r="188">
          <cell r="A188" t="str">
            <v>011671577</v>
          </cell>
          <cell r="B188" t="str">
            <v xml:space="preserve">Material Grade New: EN 10025 S355 J2C+N
Material Grade Old: N/A
Material Shape / Form: Plate
Length: 2400mm
Width: 1200mm
Height: N/A
Thickness: 20mm
Diameter: N/A
General: Material certificate to EN 10204 type 3.1 to be supplied. No rust or corrosion on the surface allowed.Cast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v>
          </cell>
        </row>
        <row r="189">
          <cell r="A189" t="str">
            <v>011671578</v>
          </cell>
          <cell r="B189" t="str">
            <v>Material Grade New: EN 10025 S355 J2+N
Material Grade Old: N/A 
Material Shape / Form: Plate
Length: 2400mm
Width: 1200mm
Height: N/A
Thickness: 40mm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Deliveries Must Be Accompanied By Material Certificate With Impact Test Results.</v>
          </cell>
        </row>
        <row r="190">
          <cell r="A190" t="str">
            <v>011671580</v>
          </cell>
          <cell r="B190" t="str">
            <v>Material Grade New: EN 10025 S355 J2+N
Material Grade Old: N/A
Material Shape / Form: Plate
Length: 2400mm
Width: 1200mm
Height: N/A
Thickness: 60mm
Diameter: N/A
General: Material certificate to EN 10204 type 3.1 to be supplied. No rust or corrosion on the surface allowed. Cast Form To Be Delivered With Material; Special Features Cast Form To Be Delivered With Material; Certi Ficates For Normalised And Ultrasonic Test To Be Included With Delivery Of Steel Plates; Tolerance Class A According To En10029; Pe Rmissible Surface Discontinuities To En10163-2 Class B; Marking Of Plates To Be Stenciled Not Hard Stamped; Material Must Be Ultran Sonic Tested To Class S2 And E3 Of En10160;  Deliveries Must Be Accompanied By Material Certificate With Impact Test Results;
Without Cold Bend.</v>
          </cell>
        </row>
        <row r="191">
          <cell r="A191" t="str">
            <v>011671581</v>
          </cell>
          <cell r="B191" t="str">
            <v xml:space="preserve">Material Grade New:  EN 10025 S355 J2C+N
Material Grade Old: N/A
Material Shape / Form: Plate
Length: 2400mm
Width: 1200mm
Height: N/A
Thickness: 8mm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Stencilednot Hard Stamped; Material Must Be Ultransonic Tested To Class S2 And E3 Of En10160; </v>
          </cell>
        </row>
        <row r="192">
          <cell r="A192" t="str">
            <v>011671582</v>
          </cell>
          <cell r="B192" t="str">
            <v>Material Grade New: EN 10088 X6CRNITI 18-10
Material Grade Old: N/A
Material Shape / Form: Round Bar
Length: 6000mm
Width: N/A
Height: N/A
Thickness: N/A
Diameter: 30mm
General: Material certificate to EN 10204 type 3.1 to be supplied. No rust or corrosion on the surface allowed. Material Must Be Ultran Sonic Tested Inspection Certificate Is Required; Included With Delivery Of Round Bar En 10088-2</v>
          </cell>
        </row>
        <row r="193">
          <cell r="A193" t="str">
            <v>011671583</v>
          </cell>
          <cell r="B193" t="str">
            <v>Material Grade New:  EN 10025 S355 J2+N
Material Grade Old: N/A
Material Shape / Form: Plate
Length: 6800mm
Width: 1500mm
Height: N/A
Thickness: 30mm
Diameter: N/A 
General: Material certificate to EN 10204 type 3.1 to be supplied. No rust or corrosion on the surface allowed.Cast Form To Be Delivered With Material; Mater Ial Must Include A Separate Certificate That The Steel Is Certified For Cold Bending Material Must Be Ultrasonic Tested; Certificat Es For Normalised And Ultrasonic Test To Be Included With Delivery Of Steel Plates; Tolerance Class A According To En10029; Permiss Ible Surface Discontinuities To En10163-2 Class B; Marking Of Plates To Be Stenciled Not Hard Stamped; Material Must Be Ultransonic  Tested To Class S2 And E3 Of En10160; Deliveries Must Be Accompanied By Material Certificate With Impact Test Results.</v>
          </cell>
        </row>
        <row r="194">
          <cell r="A194" t="str">
            <v>011671584</v>
          </cell>
          <cell r="B194" t="str">
            <v>Material Grade New:  EN 10025 S355 J2+N
Material Grade Old: N/A
Material Shape / Form: Plate
Length: 2200mm
Width: 1200mm
Height: N/A
Thickness: 25mm
Diameter: N/A
General: Material certificate to EN 10204 type 3.1 to be supplied. No rust or corrosion on the surface allowed. Material Must Include A Separate Certificate If The Material Is Not Condition #J2c# In Accordance With Iso 7438-Bend Test;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v>
          </cell>
        </row>
        <row r="195">
          <cell r="A195" t="str">
            <v>011671585</v>
          </cell>
          <cell r="B195" t="str">
            <v xml:space="preserve">Material Grade New: EN 10025 S355 J2C+N
Material Grade Old: N/A
Material Shape / Form: Plate
Length: 1800mm
Width: 1200mm
Height: N/A
Thickness: 10mm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v>
          </cell>
        </row>
        <row r="196">
          <cell r="A196" t="str">
            <v>011671586</v>
          </cell>
          <cell r="B196" t="str">
            <v xml:space="preserve">Material Grade New: EN 10025 S355 J2C+N
Material Grade Old: N/A
Material Shape / Form: Plate
Length: 1800mm
Width: 1200mm
Height:N/A
Thickness: 12mm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v>
          </cell>
        </row>
        <row r="197">
          <cell r="A197" t="str">
            <v>011671588</v>
          </cell>
          <cell r="B197" t="str">
            <v>Material Grade New: EN 10025 S355 JR+AR
Material Grade Old: N/A  
Material Shape / Form: Plate
Length: 3000mm
Width: 2500mm
Height: N/A
Thickness: 100mm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 Sonic Test To Be Included With Delivery Of Steel Plates; Tolerance Class A According To En10029; Permissible Surface Discontinuitie S To En10163-2 Class B; Marking Of Plates To Be Stenciled Not Hard Stamped; Material Must Be Ultransonic Tested To Class S2 And E3 Of En10160;  Deliveries Must Be Accompanied By Material Certificate With Impact Test Results.</v>
          </cell>
        </row>
        <row r="198">
          <cell r="A198" t="str">
            <v>011671589</v>
          </cell>
          <cell r="B198" t="str">
            <v>Material Grade New: EN 10025 S355 J2C+N
Material Grade Old: N/A
Material Shape / Form: Plate
Length: 2500mm
Width: 1200mm
Height: N/A
Thickness: 6mm
Diameter: N/A
General: Material certificate to EN 10204 type 3.1 to be supplied. No rust or corrosion on the surface allowed. SPECIAL FEATURES: CAST FORM TO BE DELIVERED WITH MATERIAL;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v>
          </cell>
        </row>
        <row r="199">
          <cell r="A199" t="str">
            <v>011671590</v>
          </cell>
          <cell r="B199" t="str">
            <v>Material Grade New: EN 10025 S355 J2C+N
Material Grade Old: N/A
Material Shape / Form: Plate 
Length: 6000mm
Width: 2500mm
Height: N/A
Thickness: 12mm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 Ultrasonic test and X-Ray test to be delivered with steel plates. Tolerenace class A according to EN 10029,</v>
          </cell>
        </row>
        <row r="200">
          <cell r="A200" t="str">
            <v>011671593</v>
          </cell>
          <cell r="B200" t="str">
            <v>Material Grade New: EN 10088 X5CrNi 18-10 
Material Grade Old: N/A
Material Shape / Form:  Plate
Length: 2500mm
Width: 1200mm
Height: N/A
Thickness: 6mm
Diameter: N/A
General: Material certificate to EN 10204 type 3.1 to be supplied. No rust or corrosion on the surface allowed. Cast from to be delivered with material according to EN 10088-2 C2, Stencile marking on the plate, no hard stamping allowed.</v>
          </cell>
        </row>
        <row r="201">
          <cell r="A201" t="str">
            <v>011671782</v>
          </cell>
          <cell r="B201" t="str">
            <v>Material Grade New:  BS 970 080M40
Material Grade Old: BS 970 080M30
Material Shape / Form: Round Bar
Length: 6000mm
Width:N/A
Height: N/A
Thickness: N/A
Diameter: 16mm
General: Material certificate to EN 10204 type 3.1 to be supplied. No rust or corrosion on the surface allowed. Normalised material.</v>
          </cell>
        </row>
        <row r="202">
          <cell r="A202" t="str">
            <v>011671907</v>
          </cell>
          <cell r="B202" t="str">
            <v xml:space="preserve">Material Grade New: EN 10025 S355 JR+AR
Material Grade Old: N/A
Material Shape / Form: Round Bar
Length: 6000mm
Width: N/A
Height: N/A
Thickness: N/A
Diameter: 30mm
General: Material certificate to EN 10204 type 3.1 to be supplied. No rust or corrosion on the surface allowed.  </v>
          </cell>
        </row>
        <row r="203">
          <cell r="A203" t="str">
            <v>011671994</v>
          </cell>
          <cell r="B203" t="str">
            <v>Material Grade New: EN 10088 3CR12
Material Grade Old: N/A
Material Shape / Form: Plate 
Length: 2735mm
Width: 1070mm
Height: N/A
Thickness: 8mm
Diameter: N/A
General: Material certificate to EN 10204 type 3.1 to be supplied. No rust or corrosion on the surface allowed.</v>
          </cell>
        </row>
        <row r="204">
          <cell r="A204" t="str">
            <v>011673950</v>
          </cell>
          <cell r="B204" t="str">
            <v>Material Grade New: EN 10088 3CR12 
Material Grade Old: N/A
Material Shape / Form: Plate 
Length: 3020mm
Width: 788mm
Height: N/A
Thickness: 8mm
Diameter: N/A
General: Material certificate to EN 10204 type 3.1 to be supplied. No rust or corrosion on the surface allowed.</v>
          </cell>
        </row>
        <row r="205">
          <cell r="A205" t="str">
            <v>011673951</v>
          </cell>
          <cell r="B205" t="str">
            <v>Material Grade New: EN 10088 3CR12
Material Grade Old: N/A
Material Shape / Form: Plate 
Length: 3098mm
Width: 788mm
Height: N/A
Thickness: 8mm
Diameter: N/A
General: Material certificate to EN 10204 type 3.1 to be supplied. No rust or corrosion on the surface allowed.  Hot Rolled Alloyed (HRA)</v>
          </cell>
        </row>
        <row r="206">
          <cell r="A206" t="str">
            <v>011804732</v>
          </cell>
          <cell r="B206" t="str">
            <v>Material Grade New: EN 10270 FDSiCr
Material Grade Old: DIN 17223-2 FDSiCr
Material Shape / Form: Round Bar 
Length: N/A
Width: N/A
Height: N/A
Thickness: N/A
Diameter: 14mm
General: Material certificate to EN 10204 type 3.1 to be supplied. No rust or corrosion on the surface allowed. Materials to be bound.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MATER IAL TO BE SUPPLIED IN 2 TON COILS. OIL QEUNCHED AND TAMPERED..</v>
          </cell>
        </row>
        <row r="207">
          <cell r="A207" t="str">
            <v>011807390</v>
          </cell>
          <cell r="B207" t="str">
            <v>Material Grade New: EN 10025 S355 JR
Material Grade Old: SABS 1431 350WA
Material Shape / Form: Channel (Taper Flange)
Length: 9000mm
Width: 300mm
Height: 100mm
Thickness: N/A
Diameter: N/A
General: Material certificate to EN 10204 type 3.1 to be supplied. No rust or corrosion on the surface allowed.  weight may not exceed 45,5 kg/m
BS EN 10365 PFC 300x100x46</v>
          </cell>
        </row>
        <row r="208">
          <cell r="A208" t="str">
            <v>011809212</v>
          </cell>
          <cell r="B208" t="str">
            <v>Material Grade New: EN 10025 S355 JR
Material Grade Old: SABS 1431 350WA
Material Shape / Form: Channel (Taper Flange)
Length: 13000mm
Width: 300mm
Height: 100mm
Thickness: N/A
Diameter: N/A
General: Material certificate to EN 10204 type 3.1 to be supplied. No rust or corrosion on the surface allowed.  Material weight 45,5 kg/m
BS EN 10365 PFC 300x100x46</v>
          </cell>
        </row>
        <row r="209">
          <cell r="A209" t="str">
            <v>011814169</v>
          </cell>
          <cell r="B209" t="str">
            <v xml:space="preserve">Material Grade New: SAE J404 Gr 5160
Material Grade Old: N/A
Material Shape / Form: Round Bar  
Length: 2464mm
Width: N/A
Height: N/A
Thickness: N/A
Diameter: 14mm
General: Material certificate to EN 10204 type 3.1 to be supplied. No rust or corrosion on the surface allowed. STEEL, COLOR: BLACK; SPECIFICATION:  0, ITEM: CLAUSE 1- 4. </v>
          </cell>
        </row>
        <row r="210">
          <cell r="A210" t="str">
            <v>011814170</v>
          </cell>
          <cell r="B210" t="str">
            <v>Material Grade New:SAE J404 Gr 5160
Material Grade Old: BS 970 525H60
Material Shape / Form: Round Bar  
Length: 2592mm
Width: N/A
Height: N/A
Thickness: N/A
Diameter: 16mm
General: Material certificate to EN 10204 type 3.1 to be supplied. No rust or corrosion on the surface allowed. Materials to be bound.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green.</v>
          </cell>
        </row>
        <row r="211">
          <cell r="A211" t="str">
            <v>011814171</v>
          </cell>
          <cell r="B211" t="str">
            <v>Material Grade New: SAE J404 Gr 5160
Material Grade Old: BS 970 525H60
Material Shape / Form: Round Bar  
Length: 2320mm
Width: N/A
Height: N/A
Thickness: N/A
Diameter: 16mm
General: Material certificate to EN 10204 type 3.1 to be supplied. No rust or corrosion on the surface allowed. Materials to be bound.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yellow</v>
          </cell>
        </row>
        <row r="212">
          <cell r="A212" t="str">
            <v>011814172</v>
          </cell>
          <cell r="B212" t="str">
            <v>Material Grade New: SAE J404 Gr 5160
Material Grade Old: BS 970 525H60
Material Shape / Form: Round Bar  
Length: 2590mm
Width: N/A
Height: N/A
Thickness: N/A
Diameter: 17mm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pink.</v>
          </cell>
        </row>
        <row r="213">
          <cell r="A213" t="str">
            <v>011814173</v>
          </cell>
          <cell r="B213" t="str">
            <v>Material Grade New: SAE J404 Gr 5160
Material Grade Old: BS 970 525H60
Material Shape / Form: Round Bar  
Length: 2400mm
Width: N/A
Height: N/A
Thickness: N/A
Diameter: 17mm
General: Material certificate to EN 10204 type 3.1 to be supplied. No rust or corrosion on the surface allowed. Round bar for springs. Ends must be painted black. Surface roughness ≤ 1.6µm. 2. Non-metallic inclusion classification according to ISO 4967 where Type DS: Large globular oxides ≤ 1.5. 3. Hydrogen content &lt; 2.5 ppm. Ends must be painted black.</v>
          </cell>
        </row>
        <row r="214">
          <cell r="A214" t="str">
            <v>011814174</v>
          </cell>
          <cell r="B214" t="str">
            <v>Material Grade New: SAE J404 Gr 5160
Material Grade Old: N/A
Material Shape / Form: Round Bar  
Length: 2100mm
Width: N/A
Height: N/A
Thickness: N/A
Diameter: 17mm
General: Material certificate to EN 10204 type 3.1 to be supplied. No rust or corrosion on the surface allowed.  Spring steel. Ends must be painted blue. Surface roughness ≤ 1.6µm. 2. Non-metallic inclusion classification according to ISO 4967 where Type DS: Large globular oxides ≤ 1.5. 3. Hydrogen content &lt; 2.5 ppm. Ends must be painted blue</v>
          </cell>
        </row>
        <row r="215">
          <cell r="A215" t="str">
            <v>011814176</v>
          </cell>
          <cell r="B215" t="str">
            <v>Material Grade New: SAE J404 Gr 5160
Material Grade Old: BS 970 525H60
Material Shape / Form: Round Bar  
Length: 2560mm
Width: N/A
Height: N/A
Thickness: N/A
Diameter: 25mm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grey.</v>
          </cell>
        </row>
        <row r="216">
          <cell r="A216" t="str">
            <v>011814177</v>
          </cell>
          <cell r="B216" t="str">
            <v>Material Grade New: SAE J404 Gr 5160
Material Grade Old: BS 970 525H60
Material Shape / Form: Round Bar  
Length: 2540mm
Width: N/A
Height: N/A
Thickness: N/A
Diameter: 25mm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royal blue</v>
          </cell>
        </row>
        <row r="217">
          <cell r="A217" t="str">
            <v>011814178</v>
          </cell>
          <cell r="B217" t="str">
            <v>Material Grade New: SAE J404 Gr 5160
Material Grade Old: BS 970 525H60
Material Shape / Form: Round Bar  
Length: 2380mm
Width: N/A
Height: N/A
Thickness: N/A
Diameter: 26mm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white.</v>
          </cell>
        </row>
        <row r="218">
          <cell r="A218" t="str">
            <v>011814179</v>
          </cell>
          <cell r="B218" t="str">
            <v>Material Grade New: SAE J404 Gr 5160
Material Grade Old: BS 970 525H60
Material Shape / Form: Round Bar  
Length: 2500mm
Width: N/A
Height: N/A
Thickness: N/A
Diameter: 26mm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orange.</v>
          </cell>
        </row>
        <row r="219">
          <cell r="A219" t="str">
            <v>011818334</v>
          </cell>
          <cell r="B219" t="str">
            <v xml:space="preserve">Material Grade New: EN 10149 S355 MC
Material Grade Old: N/A
Material Shape / Form: Plate 
Length: 3000mm
Width: 1000mm
Height: N/A
Thickness: 2mm
Diameter: N/A
General: Supraform material steel.  Material certificate to EN 10204 type 3.1 to be supplied. No rust or corrosion on the surface allowed.  </v>
          </cell>
        </row>
        <row r="220">
          <cell r="A220" t="str">
            <v>011818335</v>
          </cell>
          <cell r="B220" t="str">
            <v xml:space="preserve">Material Grade New: EN 10025 S355 JR+AR
Material Grade Old: N/A
Material Shape / Form: Plate 
Length: 2450mm
Width: 1225mm
Height: N/A
Thickness: 3mm
Diameter: N/A
General: Material certificate to EN 10204 type 3.1 to be supplied. No rust or corrosion on the surface allowed.  </v>
          </cell>
        </row>
        <row r="221">
          <cell r="A221" t="str">
            <v>011818336</v>
          </cell>
          <cell r="B221" t="str">
            <v xml:space="preserve">Material Grade New: EN 10025 S355 JR+AR
Material Grade Old: N/A
Material Shape / Form: Plate 
Length: 3200mm
Width: 1485mm
Height: N/A
Thickness: 3mm
Diameter: N/A
General: Material certificate to EN 10204 type 3.1 to be supplied. No rust or corrosion on the surface allowed.  </v>
          </cell>
        </row>
        <row r="222">
          <cell r="A222" t="str">
            <v>011818337</v>
          </cell>
          <cell r="B222" t="str">
            <v xml:space="preserve">Material Grade New: EN 10025 S355 JR+AR
Material Grade Old: N/A
Material Shape / Form: Plate 
Length: 2450mm
Width: 1225mm
Height: N/A
Thickness: 4mm
Diameter: N/A
General: Material certificate to EN 10204 type 3.1 to be supplied. No rust or corrosion on the surface allowed.  </v>
          </cell>
        </row>
        <row r="223">
          <cell r="A223" t="str">
            <v>011818339</v>
          </cell>
          <cell r="B223" t="str">
            <v xml:space="preserve">Material Grade New: EN 10025 S355 JR+AR
Material Grade Old: N/A
Material Shape / Form: Plate 
Length: 2500mm
Width: 1200mm
Height: N/A
Thickness: 5mm
Diameter: N/A
General: Material certificate to EN 10204 type 3.1 to be supplied. No rust or corrosion on the surface allowed.  </v>
          </cell>
        </row>
        <row r="224">
          <cell r="A224" t="str">
            <v>011818340</v>
          </cell>
          <cell r="B224" t="str">
            <v xml:space="preserve">Material Grade New: EN 10025 S355 JR+AR
Material Grade Old: N/A
Material Shape / Form: Plate 
Length: 2500mm
Width: 1200mm
Height: N/A
Thickness: 5mm
Diameter: N/A
General: Material certificate to EN 10204 type 3.1 to be supplied. No rust or corrosion on the surface allowed.  </v>
          </cell>
        </row>
        <row r="225">
          <cell r="A225" t="str">
            <v>011818341</v>
          </cell>
          <cell r="B225" t="str">
            <v>Material Grade New: EN 10025 S355 J2+N
Material Grade Old: N/A
Material Shape / Form: Plate
Length: 2500mm 
Width: 1200mm
Height: N/A 
Thickness: 6mm
Diameter: N/A
General: Material certificate to EN 10204 type 3.1 to be supplied. No rust or corrosion on the surface allowed.</v>
          </cell>
        </row>
        <row r="226">
          <cell r="A226" t="str">
            <v>011818342</v>
          </cell>
          <cell r="B226" t="str">
            <v>Material Grade New: EN 10025  S690 QL
Material Grade Old: EN 10137 S690 QL
Material Shape / Form: Plate
Length: 4000mm
Width: 2000mm
Height: N/A
Thickness: 6mm
Diameter: N/A
General: Material certificate to EN 10204 type 3.1 to be supplied. No rust or corrosion on the surface allowed.</v>
          </cell>
        </row>
        <row r="227">
          <cell r="A227" t="str">
            <v>011818344</v>
          </cell>
          <cell r="B227" t="str">
            <v xml:space="preserve">Material Grade New: EN 10025 S355 JR
Material Grade Old: N/A
Material Shape / Form: Plate 
Length: 2500mm
Width: 1200mm
Height: N/A
Thickness: 6mm
Diameter: N/A
General: Material certificate to EN 10204 type 3.1 to be supplied. No rust or corrosion on the surface allowed.  </v>
          </cell>
        </row>
        <row r="228">
          <cell r="A228" t="str">
            <v>011818345</v>
          </cell>
          <cell r="B228" t="str">
            <v xml:space="preserve">Material Grade New: EN 10025 S355 JR+AR
Material Grade Old: N/A
Material Shape / Form: Plate 
Length: 2500mm
Width: 1200mm
Height: N/A
Thickness: 6mm
Diameter: N/A
General: Material certificate to EN 10204 type 3.1 to be supplied. No rust or corrosion on the surface allowed.  </v>
          </cell>
        </row>
        <row r="229">
          <cell r="A229" t="str">
            <v>011818346</v>
          </cell>
          <cell r="B229" t="str">
            <v>Material Grade New: EN 10025 S355 J2+N
Material Grade Old: N/A
Material Shape / Form: Plate
Length: 2500mm 
Width: 1200mm
Height: N/A 
Thickness: 8mm
Diameter: N/A
General: Material certificate to EN 10204 type 3.1 to be supplied. No rust or corrosion on the surface allowed.</v>
          </cell>
        </row>
        <row r="230">
          <cell r="A230" t="str">
            <v>011818347</v>
          </cell>
          <cell r="B230" t="str">
            <v>Material Grade New: EN 10025 S355 J2+N
Material Grade Old: N/A
Material Shape / Form: Plate
Length: 2600mm 
Width: 1200mm
Height: N/A 
Thickness: 10mm
Diameter: N/A
General: Material certificate to EN 10204 type 3.1 to be supplied. No rust or corrosion on the surface allowed. Adhere to testing code EN 10160.</v>
          </cell>
        </row>
        <row r="231">
          <cell r="A231" t="str">
            <v>011818349</v>
          </cell>
          <cell r="B231" t="str">
            <v>Material Grade New: EN 10025 S355 J2+N
Material Grade Old: N/A
Material Shape / Form: Plate
Length: 2500mm 
Width: 1200mm
Height: N/A 
Thickness: 12mm
Diameter: N/A
General: Material certificate to EN 10204 type 3.1 to be supplied. No rust or corrosion on the surface allowed. Adhere to testing code EN 10160.</v>
          </cell>
        </row>
        <row r="232">
          <cell r="A232" t="str">
            <v>011818353</v>
          </cell>
          <cell r="B232" t="str">
            <v>Material Grade New: EN 10025 S355 J2+N
Material Grade Old: N/A
Material Shape / Form: Plate
Length: 2500mm 
Width: 1200mm
Height: N/A 
Thickness: 14 mm
Diameter: N/A
General: Material certificate to EN 10204 type 3.1 to be supplied. No rust or corrosion on the surface allowed. Adhere to testing code EN 10160.</v>
          </cell>
        </row>
        <row r="233">
          <cell r="A233" t="str">
            <v>011818354</v>
          </cell>
          <cell r="B233" t="str">
            <v>Material Grade New: EN 10025 S355 J2+N
Material Grade Old: N/A
Material Shape / Form: Plate
Length: 2500mm 
Width: 1200mm
Height: N/A 
Thickness: 16mm
Diameter: N/A
General: Material certificate to EN 10204 type 3.1 to be supplied. No rust or corrosion on the surface allowed. Adhere to testing code EN 10160.</v>
          </cell>
        </row>
        <row r="234">
          <cell r="A234" t="str">
            <v>011818355</v>
          </cell>
          <cell r="B234" t="str">
            <v xml:space="preserve">Material Grade New: EN 10025 S355 JR+AR
Material Grade Old: N/A
Material Shape / Form: Plate 
Length: 3000mm
Width: 1500mm
Height: N/A
Thickness: 16mm
Diameter: N/A
General: Material certificate to EN 10204 type 3.1 to be supplied. No rust or corrosion on the surface allowed.  </v>
          </cell>
        </row>
        <row r="235">
          <cell r="A235" t="str">
            <v>011818356</v>
          </cell>
          <cell r="B235" t="str">
            <v>Material Grade New: EN 10025 S355 J2+N
Material Grade Old: N/A
Material Shape / Form: Plate
Length: 2500mm 
Width: 1200mm
Height: N/A 
Thickness: 20mm
Diameter: N/A
General: Material certificate to EN 10204 type 3.1 to be supplied. No rust or corrosion on the surface allowed. Adhere to testing code EN 10160.</v>
          </cell>
        </row>
        <row r="236">
          <cell r="A236" t="str">
            <v>011818357</v>
          </cell>
          <cell r="B236" t="str">
            <v>Material Grade New: EN 10025 S355 J2+N 
Material Grade Old: N/A
Material Shape / Form: Plate
Length: 2500mm 
Width: 1200mm
Height: N/A 
Thickness: 25mm
Diameter: N/A
General: Material certificate to EN 10204 type 3.1 to be supplied. No rust or corrosion on the surface allowed. Adhere to testing code EN 10160.</v>
          </cell>
        </row>
        <row r="237">
          <cell r="A237" t="str">
            <v>011818358</v>
          </cell>
          <cell r="B237" t="str">
            <v>Material Grade New: EN 10025 S355 J2+N
Material Grade Old: N/A
Material Shape / Form: Plate
Length: 2500mm 
Width: 1200mm
Height: N/A 
Thickness: 30mm
Diameter: N/A
General: Material certificate to EN 10204 type 3.1 to be supplied. No rust or corrosion on the surface allowed. Adhere to testing code EN 10160.</v>
          </cell>
        </row>
        <row r="238">
          <cell r="A238" t="str">
            <v>011818359</v>
          </cell>
          <cell r="B238" t="str">
            <v xml:space="preserve">Material Grade New: EN 10025 S235 JR
Material Grade Old: N/A
Material Shape / Form: Plate
Length: 2500mm 
Width: 1200mm
Height: N/A 
Thickness: 35mm
Diameter: N/A
General: Material certificate to EN 10204 type 3.1 to be supplied. No rust or corrosion on the surface allowed. </v>
          </cell>
        </row>
        <row r="239">
          <cell r="A239" t="str">
            <v>011818360</v>
          </cell>
          <cell r="B239" t="str">
            <v xml:space="preserve">Material Grade New: EN 10025 S355 JR+AR
Material Grade Old: N/A
Material Shape / Form: Plate 
Length: 2500mm
Width: 1200mm
Height: N/A
Thickness: 36mm
Diameter: N/A
General: Material certificate to EN 10204 type 3.1 to be supplied. No rust or corrosion on the surface allowed.  </v>
          </cell>
        </row>
        <row r="240">
          <cell r="A240" t="str">
            <v>011818361</v>
          </cell>
          <cell r="B240" t="str">
            <v>Material Grade New: EN 10025 S355 J2+N
Material Grade Old: N/A
Material Shape / Form: Plate
Length: 2500mm 
Width: 1200mm
Height: N/A 
Thickness: 40mm
Diameter: N/A
General: Material certificate to EN 10204 type 3.1 to be supplied. No rust or corrosion on the surface allowed. Adhere to testing code EN 10160.</v>
          </cell>
        </row>
        <row r="241">
          <cell r="A241" t="str">
            <v>011818396</v>
          </cell>
          <cell r="B241" t="str">
            <v>Material Grade New: EN 10025 S355 J2+N
Material Grade Old: N/A
Material Shape / Form: Plate
Length: 3300mm 
Width: 1300mm
Height: N/A 
Thickness: 8mm
Diameter: N/A
General: Material certificate to EN 10204 type 3.1 to be supplied. No rust or corrosion on the surface allowed.</v>
          </cell>
        </row>
        <row r="242">
          <cell r="A242" t="str">
            <v>011818398</v>
          </cell>
          <cell r="B242" t="str">
            <v>Material Grade New: EN 10028 P355 NL1
Material Grade Old: N/A
Material Shape / Form: Plate
Length: 6000mm 
Width: 2500mm
Height: N/A 
Thickness: 30mm
Diameter: N/A
General: Material certificate to EN 10204 type 3.1 to be supplied. No rust or corrosion on the surface allowed. Adhere to testing code EN 10160.</v>
          </cell>
        </row>
        <row r="243">
          <cell r="A243" t="str">
            <v>011820208</v>
          </cell>
          <cell r="B243" t="str">
            <v>Material Grade New: ASTM A516 GRADE 70
Material Grade Old: ASTM A516 GRADE 70
Material Shape / Form: Plate 
Length: 6000mm
Width: 3000mm
Height: N/A
Thickness: 12mm
Diameter: N/A
General: Material certificate to EN 10204 type 3.1 to be supplied. No rust or corrosion on the surface allowed. RAW MATERIAL ITEM TO BE LASER CUT COMPLETE.  ALL FORMING AND BENDING TO BE .1.INSPECTION TO BE DONE BY A GOVERNMENT APPROVED INSPECTION AUTHORITY (A. I.A.), ACCREDITED WITH SANAS, BEFORE ANY CUTTING OR MANUFACTURING OF MATERIAL. 2.  A DATA PACK TO BE SUPPLIED TO TRANSNET RAIL ENGI NEERING QUALITY AND AIA FOR APPROVAL BEFORE MANUFACTURING CAN TAKE PLACE. CONTACT PERSON- TRANSNET QUALITY. 3.THE COMPLETE PROCESS OF INSPECTION TO BE  DISCUSSED WITH THE INSPECTOR,AS THE FINAL PRODUCT SHOULD BE DELIVERED WITH THE INSPECTOR'S HARD STAMP ON MATER IAL AND ALL CERTIFICATES INCLUDING THE STAMPED  DOCUMENT BY AIA AND THE DATA PACK. MATERIAL REQUIREMENTS FOR SASOL WAGONS. SUPPLEME NTARY REQUIREMENTS AS PER ASTM A 20 / A 20M S1. VACUUM TREATMENT. S5. CHARPY V-NOTCH IMPACT TEST. (CVN @ -20 DEG. C) S12. ULTRASONI C EXAMINATION IN ACCORDANCE WITH SPECIFICATION EN10160: S2E2 A. PLATES MUST HAVE A ZERO NEGATIVE TOLERANCE (-0+1) B. PLATE MARKINGS  / HEAT NUMBER / MATERIAL GRADE TO BE STAMPED USING #LOW STRESS# DIES. C. CERTIFICATION TO EN 10204 3.1 D. THE MANUFACTURING PROCES S SHALL BE SELECTED TO PRODUCE HOMOGENEOUS AND CLEAN STEEL. IN ORDER TO MINIMIZE THE NUMBER OF ELONGATED INCLUSIONS, AN INCLUSION S HAPE CONTROLLED PROCESS SUCH AS CALCIUM TREATMENT MAY BE USED. SPEC 2: ASME SA105N OR A350 LF2 SUPPLEMENTARY REQUIREMENTS AS PER AS TM A 20 / A 20M S5. CHARPY V-NOTCH IMPACT TEST. (CVN @ -20 DEG. C) S12. ULTRASONIC EXAMINATION IN ACCORDANCE WITH SPECIFICATION EN1 0160: S2E2 A. PLATES MUST HAVE A ZERO NEGATIVE TOLERANCE (-0+1) B. PLATE MARKINGS / HEAT NUMBER / MATERIAL GRADE TO BE STAMPED USIN G #LOW STRESS# DIES. C. IN ORDER TO MINIMIZE THE NUMBER OF ELONGATED INCLUSIONS, AN INCLUSION SHAPE CONTROLLED PROCESS SUCH AS CALCIUM TREATMENT MAY BE USED THE IMPACT TESTING TO BE DONE AS PER THE LETTER PD_PEW_NAT_LET_012 REV 3</v>
          </cell>
        </row>
        <row r="244">
          <cell r="A244" t="str">
            <v>011821516</v>
          </cell>
          <cell r="B244" t="str">
            <v xml:space="preserve">Material Grade New: EN 10025 S355 JR+AR
Material Grade Old: N/A
Material Shape / Form: Plate 
Length: 3000mm
Width: 1500mm
Height: N/A
Thickness: 5mm
Diameter: N/A
General: Material certificate to EN 10204 type 3.1 to be supplied. No rust or corrosion on the surface allowed.  </v>
          </cell>
        </row>
        <row r="245">
          <cell r="A245" t="str">
            <v>011822251</v>
          </cell>
          <cell r="B245" t="str">
            <v xml:space="preserve">Material Grade New: EN 10025 S235 JR
Material Grade Old: N/A
Material Shape / Form: Plate
Length: 2500mm 
Width: 1200mm
Height: N/A 
Thickness: 3mm
Diameter: N/A
General: Material certificate to EN 10204 type 3.1 to be supplied. No rust or corrosion on the surface allowed. </v>
          </cell>
        </row>
        <row r="246">
          <cell r="A246" t="str">
            <v>011822839</v>
          </cell>
          <cell r="B246" t="str">
            <v xml:space="preserve">Material Grade New: EN 10025 S355 JR+AR
Material Grade Old: N/A
Material Shape / Form: Plate 
Length: 2500mm
Width: 1200mm
Height: N/A
Thickness: 12mm
Diameter: N/A
General: Material certificate to EN 10204 type 3.1 to be supplied. No rust or corrosion on the surface allowed.  </v>
          </cell>
        </row>
        <row r="247">
          <cell r="A247" t="str">
            <v>011822840</v>
          </cell>
          <cell r="B247" t="str">
            <v xml:space="preserve">Material Grade New: EN 10025 GRADE S355 JR
Material Grade Old: N/A
Material Shape / Form: Plate 
Length: 2500mm
Width: 1200mm
Height: N/A
Thickness: 16mm
Diameter: N/A
General: Material certificate to EN 10204 type 3.1 to be supplied. No rust or corrosion on the surface allowed.  </v>
          </cell>
        </row>
        <row r="248">
          <cell r="A248" t="str">
            <v>011823125</v>
          </cell>
          <cell r="B248" t="str">
            <v xml:space="preserve">Material Grade New: EN 10025 S355 JR+AR
Material Grade Old: N/A
Material Shape / Form: Flat Bar 
Length: 6000mm
Width: 40mm
Height: N/A
Thickness: 10mm
Diameter: N/A
General: Material certificate to EN 10204 type 3.1 to be supplied. No rust or corrosion on the surface allowed. </v>
          </cell>
        </row>
        <row r="249">
          <cell r="A249" t="str">
            <v>011824718</v>
          </cell>
          <cell r="B249" t="str">
            <v>Material Grade New: EN 10025 S355 MC 
Material Grade Old: ASTM A527 GR345 or DIN 17100
Material Shape / Form: Sheet
Length: 2500mm
Width: 1200mm
Height: N/A
Thickness: 4.5mm
Diameter: N/A
General: Material certificate to EN 10204 type 3.1 to be supplied. No rust or corrosion on the surface allowed. Hot Rolled HSLA</v>
          </cell>
        </row>
        <row r="250">
          <cell r="A250" t="str">
            <v>011824719</v>
          </cell>
          <cell r="B250" t="str">
            <v>Material Grade New:  EN 10025 S355 MC 
Material Grade Old: ASTM A527 GR345 or DIN 17100
Material Shape / Form: Sheet
Length: 2500mm
Width: 1200mm
Height: N/A
Thickness: 8mm
Diameter: N/A
General: Material certificate to EN 10204 type 3.1 to be supplied. No rust or corrosion on the surface allowed. Hot Rolled HSLA</v>
          </cell>
        </row>
        <row r="251">
          <cell r="A251" t="str">
            <v>011824721</v>
          </cell>
          <cell r="B251" t="str">
            <v>Material Grade New:  EN 10025 S355 MC 
Material Grade Old: ASTM A527 GR345 or DIN 17100
Material Shape / Form: Sheet
Length: 2500mm
Width: 1200mm
Height: N/A
Thickness:  25mm
Diameter: N/A
General: Material certificate to EN 10204 type 3.1 to be supplied. No rust or corrosion on the surface allowed. Hot Rolled HSLA</v>
          </cell>
        </row>
        <row r="252">
          <cell r="A252" t="str">
            <v>011825325</v>
          </cell>
          <cell r="B252" t="str">
            <v xml:space="preserve">Material Grade New: EN 10025 S275 JR+AR
Material Grade Old: N/A
Material Shape / Form: Plate
Length: 2500mm 
Width: 1200mm
Height: N/A 
Thickness: 8mm
Diameter: N/A
General: Material certificate to EN 10204 type 3.1 to be supplied. No rust or corrosion on the surface allowed. </v>
          </cell>
        </row>
        <row r="253">
          <cell r="A253" t="str">
            <v>011825662</v>
          </cell>
          <cell r="B253" t="str">
            <v xml:space="preserve">Material Grade New: EN 10025 S355 J2+N
Material Grade Old: N/A
Material Shape / Form: Plate
Length: 2500mm 
Width: 1200mm
Height: N/A 
Thickness: 22mm
Diameter: N/A
General: Material certificate to EN 10204 type 3.1 to be supplied. No rust or corrosion on the surface allowed. Adhere to testing codes EN 10160 </v>
          </cell>
        </row>
        <row r="254">
          <cell r="A254" t="str">
            <v>011825670</v>
          </cell>
          <cell r="B254" t="str">
            <v>Material Grade New: EN 10025 S355 J2+N
Material Grade Old: N/A
Material Shape / Form: Plate
Length: 6200mm 
Width: 2500mm
Height: N/A 
Thickness: 25mm
Diameter: N/A
General: Material certificate to EN 10204 type 3.1 to be supplied. No rust or corrosion on the surface allowed. Adhere to testing code EN 10160.</v>
          </cell>
        </row>
        <row r="255">
          <cell r="A255" t="str">
            <v>011825671</v>
          </cell>
          <cell r="B255" t="str">
            <v>Material Grade New: EN 10025 S355 J2+N
Material Grade Old: N/A
Material Shape / Form: Plate
Length: 6200 mm 
Width: 1200mm
Height: N/A 
Thickness: 20mm
Diameter: N/A
General: Material certificate to EN 10204 type 3.1 to be supplied. No rust or corrosion on the surface allowed. Adhere to testing code EN 10160.</v>
          </cell>
        </row>
        <row r="256">
          <cell r="A256" t="str">
            <v>011825679</v>
          </cell>
          <cell r="B256" t="str">
            <v>Material Grade New: EN 10025 S355 JR+AR 
Material Grade Old: N/A
Material Shape / Form: Plate 
Length: 2500mm
Width: 1200mm
Height: N/A
Thickness: 8mm
Diameter: N/A
General: Material certificate to EN 10204 type 3.1 to be supplied. No rust or corrosion on the surface allowed.</v>
          </cell>
        </row>
        <row r="257">
          <cell r="A257" t="str">
            <v>011825719</v>
          </cell>
          <cell r="B257" t="str">
            <v>Material Grade New: EN 10025 S355 J2+N
Material Grade Old: N/A
Material Shape / Form: Plate
Length: 4000mm 
Width: 1200mm
Height: N/A 
Thickness: 10mm
Diameter: N/A
General: Material certificate to EN 10204 type 3.1 to be supplied. No rust or corrosion on the surface allowed. Adhere to testing code EN 10160.</v>
          </cell>
        </row>
        <row r="258">
          <cell r="A258" t="str">
            <v>011825760</v>
          </cell>
          <cell r="B258" t="str">
            <v>Material Grade New: EN 10025 S355 J2+N
Material Grade Old: N/A
Material Shape / Form: Plate
Length: 2500mm 
Width: 1200mm
Height: N/A 
Thickness: 50mm
Diameter: N/A
General: Material certificate to EN 10204 type 3.1 to be supplied. No rust or corrosion on the surface allowed. Adhere to testing code EN 10160.</v>
          </cell>
        </row>
        <row r="259">
          <cell r="A259" t="str">
            <v>011825894</v>
          </cell>
          <cell r="B259" t="str">
            <v>Material Grade New: EN 10025 S355 J2+N
Material Grade Old: N/A
Material Shape / Form: Plate
Length: 2500mm 
Width: 1200mm
Height: N/A 
Thickness: 10mm
Diameter: N/A
General: Material certificate to EN 10204 type 3.1 to be supplied. No rust or corrosion on the surface allowed. Adhere to testing code EN 10160.</v>
          </cell>
        </row>
        <row r="260">
          <cell r="A260" t="str">
            <v>011825896</v>
          </cell>
          <cell r="B260" t="str">
            <v>Material Grade New: EN 10025 S355 JR+AR
Material Grade Old: N/A
Material Shape / Form: Plate 
Length: 2500mm
Width: 1200mm
Height: N/A
Thickness: 4mm
Diameter: N/A
General: Material certificate to EN 10204 type 3.1 to be supplied. No rust or corrosion on the surface allowed.  Flatness tolerance of class N according to EN 10029. Material must be Ultrasonic tested  to class S3 and E4 of EN 10160. Marking on plates to be stenciled not hard stamped. Rolling direction to be stencilled on plate.</v>
          </cell>
        </row>
        <row r="261">
          <cell r="A261" t="str">
            <v>011828045</v>
          </cell>
          <cell r="B261" t="str">
            <v>Material Grade New: EN 10025 S355 JR+AR
Material Grade Old: N/A
Material Shape / Form: Plate 
Length: 4000mm
Width: 1500mm
Height: N/A
Thickness: 10mm
Diameter: N/A
General: Material certificate to EN 10204 type 3.1 to be supplied. No rust or corrosion on the surface allowed.  ES40 specified.</v>
          </cell>
        </row>
        <row r="262">
          <cell r="A262" t="str">
            <v>011829776</v>
          </cell>
          <cell r="B262" t="str">
            <v>Material Grade New: 
Material Grade Old: Wear Plate 200
Material Shape / Form: Plate 
Length: 2500mm
Width: 1200mm
Height: N/A
Thickness: 6mm
Diameter: N/A
General: Material certificate to EN 10204 type 3.1 to be supplied. No rust or corrosion on the surface allowed. hardwearing steel, Uni-body.</v>
          </cell>
        </row>
        <row r="263">
          <cell r="A263" t="str">
            <v>011829872</v>
          </cell>
          <cell r="B263" t="str">
            <v>Material Grade New: EN 10088 3CR12
Material Grade Old: N/A
Material Shape / Form: Plate 
Length: 3400 mm
Width: 1500mm
Height: N/A
Thickness: 2 mm
Diameter: N/A
General: Material certificate to EN 10204 type 3.1 to be supplied. No rust or corrosion on the surface allowed.</v>
          </cell>
        </row>
        <row r="264">
          <cell r="A264" t="str">
            <v>011830049</v>
          </cell>
          <cell r="B264" t="str">
            <v>Material Grade New:  BS 970 735A54
Material Grade Old: BS 970 735A54
Material Shape / Form:  Round Bar
Length: 6000mm
Width: N/A
Height: N/A
Thickness: N/A
Diameter: 42mm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265">
          <cell r="A265" t="str">
            <v>011830120</v>
          </cell>
          <cell r="B265" t="str">
            <v>Material Grade New:  EN 10025 S460 N
Material Grade Old: N/A
Material Shape / Form: Plate 
Length: 2000mm
Width: 2000mm
Height: N/A
Thickness: 16mm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66">
          <cell r="A266" t="str">
            <v>011830121</v>
          </cell>
          <cell r="B266" t="str">
            <v>Material Grade New:  EN 10025 S460 N
Material Grade Old: N/A
Material Shape / Form: Plate 
Length: 2000mm
Width: 2000mm
Height: N/A
Thickness: 18mm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67">
          <cell r="A267" t="str">
            <v>011830122</v>
          </cell>
          <cell r="B267" t="str">
            <v>Material Grade New:  EN 10025 S460 N
Material Grade Old: N/A
Material Shape / Form: Plate 
Length: 3000mm
Width: 2000mm
Height: N/A
Thickness: 20mm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68">
          <cell r="A268" t="str">
            <v>011830123</v>
          </cell>
          <cell r="B268" t="str">
            <v>Material Grade New:  EN 10025 S460 N
Material Grade Old: N/A
Material Shape / Form: Plate 
Length: 3000mm
Width: 3000mm
Height: N/A
Thickness: 25mm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69">
          <cell r="A269" t="str">
            <v>011830175</v>
          </cell>
          <cell r="B269" t="str">
            <v>Material Grade New:  EN 10025 S460 N
Material Grade Old: N/A
Material Shape / Form: Plate 
Length: 3000mm
Width: 1225mm
Height: N/A
Thickness: 12mm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70">
          <cell r="A270" t="str">
            <v>011830490</v>
          </cell>
          <cell r="B270" t="str">
            <v>Material Grade New:  EN 10025 S460 N
Material Grade Old: N/A
Material Shape / Form: Plate 
Length: 6000mm
Width: 2500mm
Height: N/A
Thickness: 12mm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71">
          <cell r="A271">
            <v>611201468</v>
          </cell>
          <cell r="B271" t="str">
            <v>Material Grade New: EN 10025 S355 JR+AR
Material Grade Old: N/A
Material Shape / Form:  Angle (Equal)
Length: 6000mm
Width: 50mm
Height: 50mm
Thickness: 5mm 
Diameter: N/A
General: Material certificate to EN 10204 type 3.1 to be supplied. No rust or corrosion on the surface allowed. material weight 3,77 kg/m
BE EN 10056 50x50x5</v>
          </cell>
        </row>
        <row r="272">
          <cell r="A272">
            <v>11400669</v>
          </cell>
          <cell r="B272" t="str">
            <v>Material Grade New: EN 10088 3CR12
Material Grade Old: N/A
Material Shape / Form: Plate 
Length: 2500mm
Width: 1250mm
Height: N/A
Thickness: 2mm
Diameter: N/A
General: Material certificate to EN 10204 type 3.1 to be supplied. No rust or corrosion on the surface allowed.</v>
          </cell>
        </row>
        <row r="273">
          <cell r="A273" t="str">
            <v>011830542</v>
          </cell>
          <cell r="B273" t="str">
            <v>Material Grade New: EN 10025 S460 N
Material Grade Old: EN10025 S460N
Material Shape / Form: Plate
Length: 3000mm
Width: 1225mm
Height: N/A
Thickness: 3mm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 NCE CLASS A ACCORDING TO EN10029; PERMISSIBLE SURFACE DISCONTINUITIES TO EN10163-2 CLASS B; MARKING OF PLATES TO BE STENCILED NOT HARD STAMPED; MATERIAL MUST BE ULTRANSONIC TESTED TO CLASS S2 AND E3 OF EN10160.</v>
          </cell>
        </row>
        <row r="274">
          <cell r="A274" t="str">
            <v>011830585</v>
          </cell>
          <cell r="B274" t="str">
            <v>Material Grade New: EN 10025 S355 JR+AR
Material Grade Old: EN 10025/ SANS 50025 S355 JR+AR
Material Shape / Form: Plate
Length: 3000mm
Width: 1500mm
Height: N/A
Thickness: 6mm
Diameter: N/A
General: Material certificate to EN 10204 type 3.1 to be supplied. No rust or corrosion on the surface allowed.</v>
          </cell>
        </row>
        <row r="275">
          <cell r="A275" t="str">
            <v>011832030</v>
          </cell>
          <cell r="B275" t="str">
            <v>Material Grade New: EN 10025 S355 JR+AR
Material Grade Old: EN 10025/ SANS 50025 S355 JR+AR
Material Shape / Form: Plate
Length: 3000mm
Width: 1500mm
Height: N/A
Thickness: 6mm
Diameter: N/A
General: Material certificate to EN 10204 type 3.1 to be supplied. No rust or corrosion on the surface allowed.</v>
          </cell>
        </row>
        <row r="276">
          <cell r="A276" t="str">
            <v>011833755</v>
          </cell>
          <cell r="B276" t="str">
            <v>Material Grade New: AISI SAE 304L
Material Grade Old: N/A
Material Shape / Form: Plate
Length: 2500mm
Width: 1200mm
Height: N/A
Thickness: 3mm
Diameter: N/A
General: Material certificate to EN 10204 type 3.1 to be supplied. No rust or corrosion on the surface allowed.</v>
          </cell>
        </row>
        <row r="277">
          <cell r="A277" t="str">
            <v>011833843</v>
          </cell>
          <cell r="B277" t="str">
            <v>Material Grade New: EN 10025 S355 J0 WP+AR
Material Grade Old: EN 10025/ SANS 50025 S355 JOWP+AR
Material Shape / Form: Plate
Length: 2500mm
Width: 1200mm
Height: N/A
Thickness: 2.5mm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v>
          </cell>
        </row>
        <row r="278">
          <cell r="A278" t="str">
            <v>011833844</v>
          </cell>
          <cell r="B278" t="str">
            <v>Material Grade New: EN 10025 S355 JOWP+AR
Material Grade Old: EN 10025/ SANS 50025 S355 JOWP+AR
Material Shape / Form: Plate
Length: 2500mm
Width: 1200mm
Height: N/A
Thickness: 3mm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v>
          </cell>
        </row>
        <row r="279">
          <cell r="A279" t="str">
            <v>011833845</v>
          </cell>
          <cell r="B279" t="str">
            <v>Material Grade New: EN 10025 S355 JOWP+AR
Material Grade Old: EN 10025/ SANS 50025 S355 JOWP+AR
Material Shape / Form: Plate
Length: 2500mm
Width: 1200mm
Height: N/A
Thickness: 4mm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v>
          </cell>
        </row>
        <row r="280">
          <cell r="A280" t="str">
            <v>011833846</v>
          </cell>
          <cell r="B280" t="str">
            <v>Material Grade New: EN 10025 S355 JOWP+AR
Material Grade Old: EN 10025/ SANS 50025 S355 JOWP+AR
Material Shape / Form: Plate
Length: 2500mm
Width: 1200mm
Height: N/A
Thickness: 5mm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v>
          </cell>
        </row>
        <row r="281">
          <cell r="A281" t="str">
            <v>011834155</v>
          </cell>
          <cell r="B281" t="str">
            <v>Material Grade New:  EN 10025 S355 J2C+N
Material Grade Old: EN 10025/ SANS 50025 S355 J2C+N
Material Shape / Form: Plate
Length: 6000mm
Width: 1200mm
Height: N/A
Thickness: 20mm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DELIVERIES MUST BE ACCOMPANIED BY MATERIAL CERTIFICATE WITH IMPACT TEST RESULTS.</v>
          </cell>
        </row>
        <row r="282">
          <cell r="A282" t="str">
            <v>011834220</v>
          </cell>
          <cell r="B282" t="str">
            <v>Material Grade New: EN 10025 S460 N
Material Grade Old: EN10025 S460N
Material Shape / Form: Plate
Length: 3000mm
Width: 2500mm
Height: N/A
Thickness: 32mm
Diameter: N/A
General: Material certificate to EN 10204 type 3.1 to be supplied. No rust or corrosion on the surface allowed.SPECIAL FEATURES CAST F ORM TO BE DELIVERED WITH MATERIAL; MATERIAL MUST INCLUDE A SEPARATE CERTIFICATE THAT THE STEEL IS CERTIFIED FOR COLD BENDING MATERI AL MUST BE ULTRASONIC TESTED; CERTIFICATES FOR NORMALISED AND ULTRASONIC TEST TO BE INCLUDED WITH DELIVERY OF STEEL PLATES; TOLERAN CE CLASS A ACCORDING TO EN10029; PERMISSIBLE SURFACE DISCONTINUITIES TO EN10163-2 CLASS B; MARKING OF PLATES TO BE STENCILED NOT HA RD STAMPED; MATERIAL MUST BE ULTRANSONIC TESTED TO CLASS S2 AND E3 OF EN10160.</v>
          </cell>
        </row>
        <row r="283">
          <cell r="A283" t="str">
            <v>011834229</v>
          </cell>
          <cell r="B283" t="str">
            <v xml:space="preserve">Material Grade New: EN 10025 S235 JR+AR
Material Grade Old: EN 10025 S235 JR+AR
Material Shape / Form: Plate
Length: 2500mm
Width: 1200mm
Height: N/A
Thickness: 3mm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 G OF PLATES TO BE STENCILLED NOT HARD STAMPED; MATERIAL MUST BE ULTRASONIC TESTED TO CLASS S2 AND E3 OF EN10160. DELIVERIES MUST BE ACCOMPANIED BY MATERIAL CERTIFICATE WITH IMPACT TES T RESULTS. </v>
          </cell>
        </row>
        <row r="284">
          <cell r="A284" t="str">
            <v>011834233</v>
          </cell>
          <cell r="B284" t="str">
            <v>Material Grade New: EN10025 S460N
Material Grade Old: EN10025 S460N
Material Shape / Form: Plate
Length: 3000mm
Width: 2500mm
Height: N/A
Thickness: 22mm
Diameter: N/A
General: Material certificate to EN 10204 type 3.1 to be supplied. No rust or corrosion on the surface allowed. SPECIAL FEATURES CAST F ORM TO BE DELIVERED WITH MATERIAL; MATERIAL MUST INCLUDE A SEPARATE CERTIFICATE THAT THE STEEL IS CERTIFIED FOR COLD BENDING MATERI AL MUST BE ULTRASONIC TESTED; CERTIFICATES FOR NORMALISED AND ULTRASONIC TEST TO BE INCLUDED WITH DELIVERY OF STEEL PLATES; TOLERAN CE CLASS A ACCORDING TO EN10029; PERMISSIBLE SURFACE DISCONTINUITIES TO EN10163-2 CLASS B; MARKING OF PLATES TO BE STENCILED NOT HA RD STAMPED; MATERIAL MUST BE ULTRANSONIC TESTED TO CLASS S2 AND E3 OF EN10160.</v>
          </cell>
        </row>
        <row r="285">
          <cell r="A285" t="str">
            <v>011834234</v>
          </cell>
          <cell r="B285" t="str">
            <v xml:space="preserve">Material Grade New: EN 10025 S355 JR+AR
Material Grade Old: EN 10025/ SANS 50025 S355 JR+AR
Material Shape / Form: Plate
Length: 2500mm
Width: 1200mm
Height: N/A
Thickness: 12.5mm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 ONIC TEST TO BE INCLUDED WITH DELIVERY OF STEEL PLATES; TOLERANCE CLASS A ACCORDING TO EN10029; PERMISSIBLE SURFACE DISCONTINUITIES  TO EN10163-2 CLASS B; MARKING OF PLATES TO BE STENCILLED NOT HARD STAMPED; MATERIAL MUST BE ULTRASONIC TESTED TO CLASS S2 AND E3 OF EN10160. </v>
          </cell>
        </row>
        <row r="286">
          <cell r="A286" t="str">
            <v>011834236</v>
          </cell>
          <cell r="B286" t="str">
            <v>Material Grade New: EN10025 S235 J2+N
Material Grade Old: EN 10025 S235 J2+N
Material Shape / Form: Plate
Length: 1800mm
Width: 1200mm
Height: N/A
Thickness: 8mm
Diameter: N/A
General: Material certificate to EN 10204 type 3.1 to be supplied. No rust or corrosion on the surface allowed. SPECIAL FEATURES CAST FORM TO BE DELIVERED WITH MATERIAL; MATERIAL MUST INCLUDE A SEPARATE CERTIFICATE THAT THE STEEL IS C ERTIFIED FOR COLD BENDING MATERIAL MUST BE ULTRASONIC TESTED; CERTIFICATES FOR NORMALISED AND ULTRASONIC TEST TO BE INCLUDED WITH D ELIVERY OF STEEL PLATES; TOLERANCE CLASS A ACCORDING TO EN10029; PERMISSIBLE SURFACE DISCONTINUITIES TO EN10163-2 CLASS B; MARKING OF PLATES TO BE STENCILLED NOT HARD STAMPED; MATERIAL MUST BE ULTRASONIC TESTED TO CLASS S2 AND E3 OF EN10160. DELIVERIES MUST BE ACCOMPANIED BY MATERIAL CERTIFICATE WITH IMPACT TEST RESULTS.</v>
          </cell>
        </row>
        <row r="287">
          <cell r="A287" t="str">
            <v>011834237</v>
          </cell>
          <cell r="B287" t="str">
            <v>Material Grade New: EN10025 S235 J2+N
Material Grade Old: EN 10025 S235 J2+N
Material Shape / Form: Plate
Length: 2500mm
Width: 1200mm
Height: N/A
Thickness: 12mm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STENCILLED NOT HARD STAMPED; MATERIAL MUST BE ULTRASONIC TESTED TO CLASS S2 AND E3 OF EN10160. DELIVERIES MUST BE ACCOMPANIED BY MATERIAL CERTIFICATE WITH IMPACT TEST  RESULTS.</v>
          </cell>
        </row>
        <row r="288">
          <cell r="A288" t="str">
            <v>011834238</v>
          </cell>
          <cell r="B288" t="str">
            <v>Material Grade New: EN 10025 S355 J0+AR
Material Grade Old: EN 10025/ SANS 50025 S355 J0+AR
Material Shape / Form: Plate
Length: 2500mm
Width: 1200mm
Height: N/A
Thickness: 8mm
Diameter: N/A
General: Material certificate to EN 10204 type 3.1 to be supplied. No rust or corrosion on the surface allowed. SPECIAL FEATURES CAST FORM TO BE DELIVERED WITH MATERIAL; MATERIAL MUST INCLUDE A SEPARATE CER TIFICATE THAT THE STEEL IS CERTIFIED FOR COLD BENDING MATERIAL MUST BE ULTRASONIC TESTED; CERTIFICATES FOR NORMALISED AND ULTRASONI C TEST TO BE INCLUDED WITH DELIVERY OF STEEL PLATES; TOLERANCE CLASS A ACCORDING TO EN10029; PERMISSIBLE SURFACE DISCONTINUITIES TO  EN10163-2 CLASS B; MARKING OF PLATES TO BE STENCILLED NOT HARD STAMPED; MATERIAL MUST BE ULTRASONIC TESTED TO CLASS S2 AND E3 OF E N10160.  DELIVERIES MUST BE ACCOMPANIED BY MATERIAL C ERTIFICATE WITH IMPACT TEST RESULTS; THE FOLLOWING STANDARDS MAY APPLY FOR CHARPY IMPACT TESTING : ASTM 370; EN 10045-1; ISO 148; AND ASTM A23.</v>
          </cell>
        </row>
        <row r="289">
          <cell r="A289" t="str">
            <v>011834304</v>
          </cell>
          <cell r="B289" t="str">
            <v>Material Grade New: EN 10025 S355 J0 WP+AR
Material Grade Old: EN 10025/ SANS 50025 S355 JOWP+AR
Material Shape / Form: Plate
Length: 2500mm
Width: 1200mm
Height: N/A
Thickness: 2mm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(TE, TFR AND AMSA TO TAKE FURTHER) FOR  CHARPY IMPACT TESTING: ASTM 370; EN 10045-1; ISO 148; AND ASTM A23.</v>
          </cell>
        </row>
        <row r="290">
          <cell r="A290" t="str">
            <v>011834389</v>
          </cell>
          <cell r="B290" t="str">
            <v>Material Grade New: EN 10025 S355 J2WP
Material Grade Old: EN 10025/ SANS 50025 S355 J2WP
Material Shape / Form: Plate
Length: 2500mm
Width: 1200mm
Height: N/A
Thickness: 10mm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 G OF PLATES TO BE STENCILLED NOT HARD STAMPED; MATERIAL MUST BE ULTRASONIC TESTED TO CLASS S2 AND E3 OF EN10160. DELIVERIES MUST BE ACCOMPANIED BY MATERIAL CERTIFICATE WITH IMPACT TES T RESULTS; THE FOLLOWING STANDARDS MAY APPLY FOR CHARPY IMPACT TESTING: ASTM 370; EN 10045-1; IS O 148; AND ASTM A23.</v>
          </cell>
        </row>
        <row r="291">
          <cell r="A291" t="str">
            <v>011834390</v>
          </cell>
          <cell r="B291" t="str">
            <v>Material Grade New: EN 10025 S355 J0WP+AR
Material Grade Old: EN 10025/ SANS 50025 S355 J0+AR
Material Shape / Form: Plate
Length: 2500mm
Width: 1200mm
Height: N/A
Thickness: 16mm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STENCILLED NOT HARD STAMPED; MATERIAL MUST BE ULTRASONIC TESTED TO CLASS S2 AND E3 OF EN10160. DELIVERIES MUST BE ACCOMPANIED BY MATERIAL CERTIFICATE WITH IMPACT TEST  RESULTS.</v>
          </cell>
        </row>
        <row r="292">
          <cell r="A292" t="str">
            <v>011834434</v>
          </cell>
          <cell r="B292" t="str">
            <v>Material Grade New: EN 10025 S460 N
Material Grade Old: S460N
Material Shape / Form: Plate
Length: 6000mm
Width: 1500mm
Height: N/A
Thickness: 10mm
Diameter: N/A
General: Material certificate to EN 10204 type 3.1 to be supplied. No rust or corrosion on the surface allowed. SPECIAL FEATURES CAST F ORM TO BE DELIVERED WITH MATERIAL; MATERIAL MUST INCLUDE A SEPARATE CERTIFICATE THAT THE STEEL IS CERTIFIED FOR COLD BENDING MATERI AL MUST BE ULTRASONIC TESTED; CERTIFICATES FOR NORMALISED AND ULTRASONIC TEST TO BE INCLUDED WITH DELIVERY OF STEEL PLATES; TOLERAN CE CLASS A ACCORDING TO EN10029; PERMISSIBLE SURFACE DISCONTINUITIES TO EN10163-2 CLASS B; MARKING OF PLATES TO BE STENCILED NOT HA RD STAMPED; MATERIAL MUST BE ULTRANSONIC TESTED TO CLASS S2 AND E3 OF EN10160.</v>
          </cell>
        </row>
        <row r="293">
          <cell r="A293" t="str">
            <v>011834540</v>
          </cell>
          <cell r="B293" t="str">
            <v>Material Grade New: EN 10025 S355 J0+AR
Material Grade Old: EN 10025/ SANS 50025 S355 J0+AR
Material Shape / Form: Plate
Length: 2400mm
Width: 1200mm
Height: N/A
Thickness: 6mm
Diameter: N/A
General: Material certificate to EN 10204 type 3.1 to be supplied. No rust or corrosion on the surface allowed. DELIVERIES MUST BE ACCOMPANIED BY MATERIAL CERTIFICATE WITH IMPACT TEST RESULTS; THE FOLLOWING  STANDARDS MAY APPLY (TE, TFR AND AMSA TO TAKE FURTHER) FOR CHARPY IMPACT TESTING: ASTM 370; EN 10045-1; ISO 148; AND ASTM A23.</v>
          </cell>
        </row>
        <row r="294">
          <cell r="A294" t="str">
            <v>011834541</v>
          </cell>
          <cell r="B294" t="str">
            <v xml:space="preserve">Material Grade New: EN 10025 S355 J2WP
Material Grade Old: EN 10025/ SANS 50025 S355 J2WP
Material Shape / Form: Plate
Length: 2400mm
Width: 1200mm
Height: N/A
Thickness: 12mm
Diameter: N/A
General: Material certificate to EN 10204 type 3.1 to be supplied. No rust or corrosion on the surface allowed. DELIVERIES MUST BE ACCOMPANIED BY MATERIAL CERTIFICATE WITH IMPACT TEST RESULTS; ALL PLATES SHALL BE DELIVERED AS FOLLOW S: SPECIAL FEATURES CAST FORM; COLD BENDING CERTIFICATE FOR MATERIALS UP TO 25MM THICK; ULTRASONIC TESTING CERTIFICATE TO CLASS S2 AND E3 OF EN 10160; NORMALIZING CERTIFICATE; TOLERANCE EN 10029 CLASS A; PERMISSIBLE SURFACE DISCONTINUITIES TO EN 10163-2 CLASS B;  MARKING TO BE STENCILED AND NOT HARD STAMPED. </v>
          </cell>
        </row>
        <row r="295">
          <cell r="A295" t="str">
            <v>011834615</v>
          </cell>
          <cell r="B295" t="str">
            <v xml:space="preserve">Material Grade New: EN 10089 52CRMOV4
Material Grade Old: EN10089-2002 52CRMOV4
Material Shape / Form: Round Bar
Length: 4200mm
Width: N/A
Height: N/A
Thickness: N/A
Diameter: 22mm
General: Material certificate to EN 10204 type 3.1 to be supplied. No rust or corrosion on the surface allowed. SPECIAL FEATURES: PEELED SPRING STEEL; DIA 22 MM TOL ±0.2 MM; STEEL MATERIAL  SURFACE ROUGHNESS SHALL BE EQUAL OR LESS THAN TO 2.5 MICROMETER AIM FOR 1.6 MICROMETER; MAGNAETIC PARTICLE DETECTION BEFORE COILING (A) # NO EXTERNAL DEFECTS ALLOWED; INTERNAL DEFECT (A) -TYPE D LARGE GLOBULA OXIDE SHALL BE LESS THAN OR EQUAL TO 1.5 MICROMETER; MATERIAL HARDENABILITY AS ROLLED 41 HRC MIN/62 HRC MAX (TYPICAL VALUES) MAXIMUM DECARBURIZATION DEPTH: &lt;(&gt;&lt;&lt;)&gt;0.2 MM (SPRING END COIL) # NO TOTAL DECARBURIZATION ALLOWED; SPRING SURFACE HARDNESS SHALL BE BETWEEN 45  AND 51 ROCKWELL C (AIM 45 - 49) AND CORE HARDNESS NOT MORE THAN 3 RHC DIFFERENT FROM SURFACE HARDNESS.  </v>
          </cell>
        </row>
        <row r="296">
          <cell r="A296" t="str">
            <v>011834616</v>
          </cell>
          <cell r="B296" t="str">
            <v>Material Grade New: EN 10089 52CRMOV4
Material Grade Old: EN10089-2002 52CRMOV4
Material Shape / Form: Round Bar
Length: 696 mm
Width: N/A
Height: N/A
Thickness: N/A
Diameter: 34mm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297">
          <cell r="A297" t="str">
            <v>011834617</v>
          </cell>
          <cell r="B297" t="str">
            <v>Material Grade New: EN 10089 52CRMOV4
Material Grade Old: EN10089-2002 52CRMOV4
Material Shape / Form: Round Bar
Length: 3410mm
Width: N/A
Height: N/A
Thickness: N/A
Diameter: 42mm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298">
          <cell r="A298" t="str">
            <v>011834618</v>
          </cell>
          <cell r="B298" t="str">
            <v>Material Grade New: EN 10089 52CRMOV4
Material Grade Old: EN10089-2002 52CRMOV4
Material Shape / Form: Round Bar
Length: 7500mm
Width: N/A
Height: N/A
Thickness: N/A
Diameter: 47.5mm (OD)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299">
          <cell r="A299" t="str">
            <v>011834619</v>
          </cell>
          <cell r="B299" t="str">
            <v>Material Grade New: EN 10089 52CRMOV4
Material Grade Old: EN10089-2002 52CRMOV4
Material Shape / Form: Round Bar
Length: 4500mm
Width: N/A
Height: N/A
Thickness: N/A
Diameter: 34mm
General: Material certificate to EN 10204 type 3.1 to be supplied. No rust or corrosion on the surface allowed. SPECIAL FEATURES: PEE LED SPRING STEEL; DIA 34 MM TOL ±0.2 MM; STEEL MATERIAL SURFACE ROUGHNESS SHALL BE EQUAL OR LESS THAN TO 2.5 MICROMETER AIM FOR 1.6 ; MICROMETER; MAGNAETIC PARTICLE DETECTION BEFORE COILING (A) # NO EXTERNAL DEFECTS ALLOWED; INTERNAL DEFECT (A) -TYPE D LARGE GLOB ULA OXIDE SHALL BE LESS THAN OR EQUAL 1.5; MICROMETER; MATERIAL HARDENABILITY AS ROLLED 35HRC MIN/60 HRC MAX (TYPICAL VALUES); MAXI MUM DECARBURIZATION DEPTH: &lt;0.2 MM (SPRING END COIL) # NO TOTAL  DECARBURIZATION ALLOWED SPRING SURFACE HARDNESS SHALL BE BETWEEN 4 5  AND 51 ROCKWELL C (AIM 45 - 49) AND CORE HARDNESS NOT MORE THAN 3 RHC DIFFERENT FROM SURFACE HARDNESS .</v>
          </cell>
        </row>
        <row r="300">
          <cell r="A300" t="str">
            <v>011834620</v>
          </cell>
          <cell r="B300" t="str">
            <v>Material Grade New: EN 10089 51CRV4
Material Grade Old: EN10089-2002 51CRV4
Material Shape / Form: Round Bar
Length: 4200mm
Width: N/A
Height: N/A
Thickness: N/A
Diameter: 22mm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301">
          <cell r="A301" t="str">
            <v>011834622</v>
          </cell>
          <cell r="B301" t="str">
            <v>Material Grade New: EN 10089 51CRV4
Material Grade Old: EN10089-2002 51CRV4
Material Shape / Form: Round Bar
Length: 4500mm
Width: N/A
Height: N/A
Thickness: N/A
Diameter: 30.5mm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302">
          <cell r="A302" t="str">
            <v>011834623</v>
          </cell>
          <cell r="B302" t="str">
            <v>Material Grade New: EN10089-2002 51CRV4
Material Grade Old: N/A
Material Shape / Form: Round Bar
Length: 3610mm
Width: N/A
Height: N/A
Thickness: N/A
Diameter: 20.5mm (OD)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303">
          <cell r="A303" t="str">
            <v>011834624</v>
          </cell>
          <cell r="B303" t="str">
            <v>Material Grade New: EN 10089 51CRV4
Material Grade Old: EN10089-2002 51CRV4
Material Shape / Form: Round Bar
Length: 4200mm
Width: N/A
Height: N/A
Thickness: N/A
Diameter: 25mm
General: Material certificate to EN 10204 type 3.1 to be supplied. No rust or corrosion on the surface allowed. FINISH: PEELED, SPECIAL FE ATURES: MATERIAL SHALL NOT HAVE ROLL MARKS INDENTATIONS AND SEAMS; STANDARD: ISO 4967, LA; TYPE DS (LARGE GLOBULAR OXIDES) MUST BE LESS THAN OR EQUAL TO 1.5  OF THE CHART DIAGRAM INDEX; NON-METALLIC INCLUSION SHALL BE ACCORDING TO ISO 4967; HYDROGEN CONTENT OF T HE SPRING STEEL SHALL BE &lt;2.5 PPM; THE PEELED SPRING STEEL MATERIAL  SURFACE ROUGHNESS SHALL BE LESS THAN OR EQUAL TO 1.6 MICROMETE R AND DEFECT FREE; THE GRAIN STRUCTURE MUST HAVE AN AVERAGE GRAIN SIZE OF 6 OR FINER; MATERIAL CERTIFICATE IS REQUIRED FOR EACH AND  EVERY DELIVERY.  Non-metallic inclusion classification according to ISO 4967 where Type DS: Large globular oxides ≤ 1.5. 3. Hydrogen content &lt; 2.5 ppm</v>
          </cell>
        </row>
        <row r="304">
          <cell r="A304" t="str">
            <v>011834625</v>
          </cell>
          <cell r="B304" t="str">
            <v>Material Grade New:  EN 10089 51CRV4
Material Grade Old: EN10089-2002 51CRV4
Material Shape / Form: Round Bar
Length: 4500mm
Width: N/A
Height: N/A
Thickness: N/A
Diameter: 35mm
General: Material certificate to EN 10204 type 3.1 to be supplied. No rust or corrosion on the surface allowed. FINISH: PEELED, SPECIAL FE ATURES: MATERIAL SHALL NOT HAVE ROLL MARKS, INDENTATIONS AND SEAMS; STANDARD: ISO 4967, LA; TYPE DS (LARGE GLOBULAR OXIDES) MUST BE  LESS THAN OR EQUAL TO 1.5  OF THE CHART DIAGRAM INDEX; NON-METALLIC INCLUSION SHALL BE ACCORDING TO ISO 4967; HYDROGEN CONTENT OF THE SPRING STEEL SHALL BE &lt;2.5 PPM; THE PEELED SPRING STEEL MATERIAL  SURFACE ROUGHNESS SHALL BE LESS THAN OR EQUAL TO 1.6 MICROMET ER AND DEFECT FREE; THE GRAIN STRUCTURE MUST HAVE AN AVERAGE GRAIN SIZE OF 6 OR FINER; MATERIAL CERTIFICATE IS REQUIRED FOR EACH AN D EVERY DELIVERY.</v>
          </cell>
        </row>
        <row r="305">
          <cell r="A305" t="str">
            <v>011835057</v>
          </cell>
          <cell r="B305" t="str">
            <v>Material Grade New: EN 10025 S355 JR+AR
Material Grade Old: EN 10025/ SANS 50025 S355 JR+AR
Material Shape / Form: Plate
Length: 2450mm
Width: 1225mm
Height: N/A
Thickness: 4mm
Diameter: N/A
General: Material certificate to EN 10204 type 3.1 to be supplied. No rust or corrosion on the surface allowed. DELIVERIES MUST BE ACCOMPANIED BY MATERIAL CERTIFICATE WITH IMPACT TEST RESULTS.</v>
          </cell>
        </row>
        <row r="306">
          <cell r="A306" t="str">
            <v>011835058</v>
          </cell>
          <cell r="B306" t="str">
            <v>Material Grade New: EN 10025 S355 JR+AR
Material Grade Old: EN 10025/ SANS 50025 S355 JR+AR
Material Shape / Form: Plate
Length: 3000mm
Width: 1200mm
Height: N/A
Thickness: 4mm
Diameter: N/A
General: Material certificate to EN 10204 type 3.1 to be supplied. No rust or corrosion on the surface allowed. DELIVERIES MUST BE ACCOMPANIED BY MATERIAL CERTIFICATE WITH IMPACT TEST RESULTS.</v>
          </cell>
        </row>
        <row r="307">
          <cell r="A307" t="str">
            <v>011835059</v>
          </cell>
          <cell r="B307" t="str">
            <v>Material Grade New: EN 10025 S355 JR+AR
Material Grade Old: EN 10025 S355 JR+AR or SANS 50025 S355 JR+A or EN 10028 P355NL1
Material Shape / Form: Plate
Length: 4100mm
Width: 1500mm
Height: N/A
Thickness: 5mm
Diameter: N/A
General: Material certificate to EN 10204 type 3.1 to be supplied. No rust or corrosion on the surface allowed. DELIVERIES MUST BE ACCOMPANIED BY MATERIAL CERTIFICATE WITH IMPACT TEST RESULTS.</v>
          </cell>
        </row>
        <row r="308">
          <cell r="A308" t="str">
            <v>011835060</v>
          </cell>
          <cell r="B308" t="str">
            <v>Material Grade New: EN 10025 S355 JR+AR
Material Grade Old: EN 10025/ SANS 50025 S355 JR+AR
Material Shape / Form: Plate
Length: 4000mm
Width: 1200mm
Height: N/A
Thickness: 3mm
Diameter: N/A
General: Material certificate to EN 10204 type 3.1 to be supplied. No rust or corrosion on the surface allowed. DELIVERIES MUST BE ACCOMPANIED BY MATERIAL CERTIFICATE WITH IMPACT TEST RESULTS.</v>
          </cell>
        </row>
        <row r="309">
          <cell r="A309" t="str">
            <v>011835062</v>
          </cell>
          <cell r="B309" t="str">
            <v>Material Grade New: EN 10025 S355 JR+AR
Material Grade Old: EN 10025/ SANS 50025 S355 JR+AR
Material Shape / Form: Plate
Length: 2500mm
Width: 1200mm
Height: N/A
Thickness: 2mm
Diameter: N/A
General: Material certificate to EN 10204 type 3.1 to be supplied. No rust or corrosion on the surface allowed. DELIVERIES MUST BE ACCOMPANIED BY MATERIAL CERTIFICATE WITH IMPACT TEST RESULTS.</v>
          </cell>
        </row>
        <row r="310">
          <cell r="A310" t="str">
            <v>011837086</v>
          </cell>
          <cell r="B310" t="str">
            <v>Material Grade New: EN 10025 S355 JR+AR
Material Grade Old: EN 10025/ SANS 50025 S355 JR+AR
Material Shape / Form: Round Bar
Length: 6000mm
Width: N/A
Height: N/A
Thickness: N/A
Diameter: 24mm
General: Material certificate to EN 10204 type 3.1 to be supplied. No rust or corrosion on the surface allowed.</v>
          </cell>
        </row>
        <row r="311">
          <cell r="A311" t="str">
            <v>011837089</v>
          </cell>
          <cell r="B311" t="str">
            <v>Material Grade New: EN 10088 3CR12
Material Grade Old: EN 10088 3CR12
Material Shape / Form: Sheet
Length: 2500mm
Width: 1200mm
Height: N/A
Thickness: 5mm
Diameter: N/A
General: Material certificate to EN 10204 type 3.1 to be supplied. No rust or corrosion on the surface allowed.</v>
          </cell>
        </row>
        <row r="312">
          <cell r="A312" t="str">
            <v>011837096</v>
          </cell>
          <cell r="B312" t="str">
            <v>Material Grade New: EN 10088 3CR12
Material Grade Old: EN 10088 3CR12
Material Shape / Form: Sheet
Length: 3000mm
Width: 1500mm
Height: N/A
Thickness: 2mm
Diameter: N/A
General: Material certificate to EN 10204 type 3.1 to be supplied. No rust or corrosion on the surface allowed.</v>
          </cell>
        </row>
        <row r="313">
          <cell r="A313" t="str">
            <v>011837097</v>
          </cell>
          <cell r="B313" t="str">
            <v>Material Grade New: EN 10088 3CR12
Material Grade Old: EN 10088 3CR12
Material Shape / Form: Sheet
Length: 3000mm
Width: 1500mm
Height: N/A
Thickness: 1.6mm
Diameter: N/A
General: Material certificate to EN 10204 type 3.1 to be supplied. No rust or corrosion on the surface allowed.</v>
          </cell>
        </row>
        <row r="314">
          <cell r="A314" t="str">
            <v>011837250</v>
          </cell>
          <cell r="B314" t="str">
            <v>Material Grade New: EN 10025 S355 JR+AR
Material Grade Old: EN 10025/ SANS 50025 S355 JR+AR
Material Shape / Form: Angle (Unequal)
Length: 6000mm
Width: 90mm
Channel or Angle Height: 150mm
Thickness: 10mm
Diameter: N/A
General: Material certificate to EN 10204 type 3.1 to be supplied. No rust or corrosion on the surface allowed. Mass 18.2 KG/M
BS EN 10056 150x90x10</v>
          </cell>
        </row>
        <row r="315">
          <cell r="A315" t="str">
            <v>011837251</v>
          </cell>
          <cell r="B315" t="str">
            <v>Material Grade New: EN 10025 S355 JR+AR
Material Grade Old: EN 10025/ SANS 50025 S355 JR+AR
Material Shape / Form: Angle (Unequal)
Length: 6000mm
Width: 100mm
Height: 75mm
Thickness: 8mm
Diameter: N/A
General: Material certificate to EN 10204 type 3.1 to be supplied. No rust or corrosion on the surface allowed. Mass 10.6 KG/M.
BS EN 10056 100x75x8</v>
          </cell>
        </row>
        <row r="316">
          <cell r="A316" t="str">
            <v>011837271</v>
          </cell>
          <cell r="B316" t="str">
            <v>Material Grade New: EN 10025 S355 JR+AR
Material Grade Old: EN 10025/ SANS 50025 S355 JR+AR
Material Shape / Form: Plate
Length: 6000m
Width: 1500mm
Height: N/A
Thickness: 6mm
Diameter: N/A
General: Material certificate to EN 10204 type 3.1 to be supplied. No rust or corrosion on the surface allowed.</v>
          </cell>
        </row>
        <row r="317">
          <cell r="A317" t="str">
            <v>011837661</v>
          </cell>
          <cell r="B317" t="str">
            <v>Material Grade New: EN 10149 S355 MC
Material Grade Old: 355MC
Material Shape / Form: Sheet
Length: 3000mm
Width: 1500mm
Height: N/A
Thickness: 8mm
Diameter: N/A
General: Material certificate to EN 10204 type 3.1 to be supplied. No rust or corrosion on the surface allowed.</v>
          </cell>
        </row>
        <row r="318">
          <cell r="A318" t="str">
            <v>011839547</v>
          </cell>
          <cell r="B318" t="str">
            <v>Material Grade New: EN 10025 S355 JR+AR
Material Grade Old: EN 10025/ SANS 50025 S355 JR+AR
Material Shape / Form: Plate
Length: 6000mm
Width: 1200mm
Height: N/A
Thickness: 16mm
Diameter: N/A
General: Material certificate to EN 10204 type 3.1 to be supplied. No rust or corrosion on the surface allowed.</v>
          </cell>
        </row>
        <row r="319">
          <cell r="A319" t="str">
            <v>011840135</v>
          </cell>
          <cell r="B319" t="str">
            <v>Material Grade New: EN 10025 S355 JR+AR 
Material Grade Old: EN 10025/ SANS 50025 S355 JR+AR
Material Shape / Form: Channel (Parallel Flange)
Length: 6000mm
Width: 200mm
Height: 75mm
Thickness: N/A
Diameter: N/A
General: Material certificate to EN 10204 type 3.1 to be supplied. No rust or corrosion on the surface allowed. MASS / KG: 23.4 KG/M. 
BS EN 10365 PFC 200x75x23</v>
          </cell>
        </row>
        <row r="320">
          <cell r="A320" t="str">
            <v>011840238</v>
          </cell>
          <cell r="B320" t="str">
            <v xml:space="preserve">Material Grade New: EN 10025 S355 JR+AR 
Material Grade Old: EN 10025/ SANS 50025 S355 JR+AR
Material Shape / Form: Channel (Parallel Flange)
Length: 6000mm
Width: 120mm
Height: 55mm
Thickness: N/A
Diameter: N/A
General: Material certificate to EN 10204 type 3.1 to be supplied. No rust or corrosion on the surface allowed. MASS / KG 13.5KG/M. 
</v>
          </cell>
        </row>
        <row r="321">
          <cell r="A321" t="str">
            <v>011840398</v>
          </cell>
          <cell r="B321" t="str">
            <v>Material Grade New: AISI SAE 304L
Material Grade Old: AISI SAE 304
Material Shape / Form: Plate
Length: 2500mm
Width: 1200mm
Height: N/A
Thickness: 6mm
Diameter: N/A
General: Material certificate to EN 10204 type 3.1 to be supplied. No rust or corrosion on the surface allowed. STAINLESS STEEL, MATERIAL GRADE: 304L</v>
          </cell>
        </row>
        <row r="322">
          <cell r="A322" t="str">
            <v>011840638</v>
          </cell>
          <cell r="B322" t="str">
            <v>Material Grade New: EN 10025 S355 J2+N
Material Grade Old: EN 10028 GRADE P355 NL1 / EN 10025 GRADE S355 J2+N
Material Shape / Form: Plate
Length: 6200mm
Width: 2500mm
Height: N/A
Thickness: 20mm
Diameter: N/A
General: Material certificate to EN 10204 type 3.1 to be supplied. No rust or corrosion on the surface allowed. Adhere to testing code EN 10160.</v>
          </cell>
        </row>
        <row r="323">
          <cell r="A323" t="str">
            <v>011842720</v>
          </cell>
          <cell r="B323" t="str">
            <v>Material Grade New: EN 10025 S460 QL
Material Grade Old: ROQ-LAST TH400 
Material Shape / Form: Plate
Length: 2500mm
Width: 1200mm
Height: N/A
Thickness: 6mm
Diameter: N/A
General: Material certificate to EN 10204 type 3.1 to be supplied. No rust or corrosion on the surface allowed. SPECIAL FEATURES: ABRASION RESISTANT.</v>
          </cell>
        </row>
        <row r="324">
          <cell r="A324" t="str">
            <v>011847101</v>
          </cell>
          <cell r="B324" t="str">
            <v>Material Grade New: EN 10025 S355 JR+AR
Material Grade Old: SABS 1431 300WA
Material Shape / Form: Angle (Equal)
Length: 6000mm
Width: 80mm
Height: 80mm
Thickness: 6mm
Diameter: N/A
General: Material certificate to EN 10204 type 3.1 to be supplied. No rust or corrosion on the surface allowed. Mass 7.34kg/m
BS EN 10056 80x80x6</v>
          </cell>
        </row>
        <row r="325">
          <cell r="A325" t="str">
            <v>011847822</v>
          </cell>
          <cell r="B325" t="str">
            <v>Material Grade New: EN 10088 3CR12
Material Grade Old: EN 10088 3CR12
Material Shape / Form: Plate
Length: 3000mm
Width: 1250mm
Height: N/A
Thickness: 2.5mm
Diameter: N/A
General: Material certificate to EN 10204 type 3.1 to be supplied. No rust or corrosion on the surface allowed. NO 1 FINISH</v>
          </cell>
        </row>
        <row r="326">
          <cell r="A326" t="str">
            <v>011900002</v>
          </cell>
          <cell r="B326" t="str">
            <v>Material Grade New: EN 10025 S355 JR+AR
Material Grade Old: SABS 1431 300WA
Material Shape / Form: Flat Bar
Length: 6000mm
Width: 50mm
Height: N/A
Thickness: 5mm
Diameter: N/A
General: Material certificate to EN 10204 type 3.1 to be supplied. No rust or corrosion on the surface allowed. COACH BUSSNESS: NB:BFX. MUST BE S/BLASTED TO SA 2-1/2.  
PRIMED WITH NS4 RED OXIDE. 
CERTIFICATE TO BE SENT WITH MATERIAL DELIVERED.  
MAX LOAD ON PALLET MAY NOT EXCEED 4 TONS.</v>
          </cell>
        </row>
        <row r="327">
          <cell r="A327" t="str">
            <v>011900003</v>
          </cell>
          <cell r="B327" t="str">
            <v>Material Grade New: EN 10270 FDSiCr
Material Grade Old: DIN 17223 FDSiCr
Material Shape / Form: Round Bar
Length: 6000mm
Width: N/A
Height: N/A
Thickness: N/A
Diameter: 16mm
General: Material certificate to EN 10204 type 3.1 to be supplied. No rust or corrosion on the surface allowed. SPECIAL FEATURES: FDSICR; SPECIFICATION: CME 140, LA,  DIN 17223, LA; OIL TEMPERED.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328">
          <cell r="A328" t="str">
            <v>012000270</v>
          </cell>
          <cell r="B328" t="str">
            <v>Material Grade New: Aluminium - 1050 - H14
Material Grade Old: MATERIAL ALUMINIUM
Material Shape / Form: Sheet
Length: 2500mm
Width: 1250mm
Height: N/A
Thickness: 2mm
Diameter: N/A
General: Material certificate to EN 10204 type 3.1 to be supplied. No rust or corrosion on the surface allowed.  MATERIAL DELIVERED KOEDOESPOORT PLANT 3808 1908 4808 MAX LOAD ON PALLETS MAY NOT EXEED 5 TONS.</v>
          </cell>
        </row>
        <row r="329">
          <cell r="A329" t="str">
            <v>012000573</v>
          </cell>
          <cell r="B329" t="str">
            <v>Material Grade New: ASTM B400 C38500
Material Grade Old: BAR MATERIAL BRASS
Material Shape / Form: Hexagon Bar 13
Length: 3000mm
Width: 13mm (Across flats)
Height: N/A
Thickness: N/A
Diameter: N/A
General: Material certificate to EN 10204 type 3.1 to be supplied. No rust or corrosion on the surface allowed. HEXAGON; 13</v>
          </cell>
        </row>
        <row r="330">
          <cell r="A330" t="str">
            <v>012003590</v>
          </cell>
          <cell r="B330" t="str">
            <v>Material Grade New: BS1470-1987 ALUMINIUM  3103
Material Grade Old: MATERIAL ALUMINIUM
Material Shape / Form: Sheet
Length: 2500mm
Width: 1225mm
Height: N/A
Thickness: 1.6mm
Diameter: N/A
General: Material certificate to EN 10204 type 3.1 to be supplied. No rust or corrosion on the surface allowed. TEMPER H14. MATERIAL DELIVERED KOEDOESPOORT PLANT 3808 1908 4808 MAX LOAD ON PALLETS MAY NOT EXEED 5 TONS.</v>
          </cell>
        </row>
        <row r="331">
          <cell r="A331" t="str">
            <v>012003792</v>
          </cell>
          <cell r="B331" t="str">
            <v>Material Grade New: Aluminium - 1050 - H14
Material Grade Old: MATERIAL ALUMINIUM
Material Shape / Form: Sheet
Length: 2000mm
Width: 1000mm
Height: N/A
Thickness: 1.6mm
Diameter: N/A
General: Material certificate to EN 10204 type 3.1 to be supplied. No rust or corrosion on the surface allowed.</v>
          </cell>
        </row>
        <row r="332">
          <cell r="A332">
            <v>13001224</v>
          </cell>
          <cell r="B332" t="str">
            <v>Material Grade New: ASTM A106 GrB
Material Grade Old: BS1387 ASTM A106
Material Shape / Form: Pipe (Seamless)
Length: 6000mm
Width: N/A
Height: N/A
Thickness: 3.5mm
Diameter: 32mm (ID)
General: Material certificate to EN 10204 type 3.1 to be supplied. No rust or corrosion on the surface allowed. SPECIAL FEATURES: INTERNAL WELD BEAD REMOVED MUST BE SUPPLIED WITH A MATERIAL CERTIFICATE. PIPE SIZE: ID 32 MM.</v>
          </cell>
        </row>
        <row r="333">
          <cell r="A333" t="str">
            <v>013001261</v>
          </cell>
          <cell r="B333" t="str">
            <v>Material Grade New: SABS 62 Heavy
Material Grade Old: SABS 62
Material Shape / Form: Pipe
Length: 6000mm
Width: N/A
Height: N/A
Thickness: 3.9mm
Diameter: 65mm (Nominal)
General: Material certificate to EN 10204 type 3.1 to be supplied. No rust or corrosion on the surface allowed.</v>
          </cell>
        </row>
        <row r="334">
          <cell r="A334" t="str">
            <v>013002646</v>
          </cell>
          <cell r="B334" t="str">
            <v>Material Grade New: SABS 62 (Medium Black)
Material Grade Old: SABS 62
Material Shape / Form: Pipe
Length: 6000mm
Width: N/A
Height: N/A
Thickness: Refer to specification
Diameter: 50mm
General: Material certificate to EN 10204 type 3.1 to be supplied. No rust or corrosion on the surface allowed. COLOR: MEDIUM BLACK. SABS 62/LAT EST TABLE 5 CERTIFICATE TO BE SENT WITH MATERIAL DELIVERED MAX LOAD ON PALLETS MAY NOT EXEED 4 TONS.</v>
          </cell>
        </row>
        <row r="335">
          <cell r="A335" t="str">
            <v>013002711</v>
          </cell>
          <cell r="B335" t="str">
            <v>Material Grade New:  SANS 62 Medium
Material Grade Old: SANS 62
Material Shape / Form: Pipe
Length: 6000mm
Width: N/A
Height: N/A
Thickness: 2.77mm
Diameter: 15mm (Nominal)
General: Material certificate to EN 10204 type 3.1 to be supplied. No rust or corrosion on the surface allowed. STEEL, SCHEDULE: 40. PIPE SIZE: ID 15 MM. COLOR: BLACK; SPECIFICATION: SABS 62 TABLE 5, LA.</v>
          </cell>
        </row>
        <row r="336">
          <cell r="A336" t="str">
            <v>013011107</v>
          </cell>
          <cell r="B336" t="str">
            <v>Material Grade New: BS1387
Material Grade Old: BS1387
Material Shape / Form: Pipe
Length: 6000mm
Width: N/A
Height: N/A
Thickness: Refer to specification
Diameter: 15mm
General: Material certificate to EN 10204 type 3.1 to be supplied. No rust or corrosion on the surface allowed. SURFACE TREATMENT: GALVANIZE D; TBL2.</v>
          </cell>
        </row>
        <row r="337">
          <cell r="A337" t="str">
            <v>013011119</v>
          </cell>
          <cell r="B337" t="str">
            <v>Material Grade New: SANS 62
Material Grade Old: SANS 62
Material Shape / Form: Pipe
Length: 6000mm
Width: N/A
Height: N/A
Thickness: 3mm
Diameter: 15mm
General: Material certificate to EN 10204 type 3.1 to be supplied. No rust or corrosion on the surface allowed. STEEL, SCHEDULE: 80. HEAVY DUTY. SPECIFICATION: SABS 62 TBL 6.</v>
          </cell>
        </row>
        <row r="338">
          <cell r="A338">
            <v>13011120</v>
          </cell>
          <cell r="B338" t="str">
            <v>Material Grade New: ASTM A106 GrB
Material Grade Old:  BS1387 ASTM A106 
Material Shape / Form: Pipe
Length: 6000mm
Width: N/A
Height: N/A
Thickness: 2.8mm
Diameter: 20mm (ID)
General: Material certificate to EN 10204 type 3.1 to be supplied. No rust or corrosion on the surface allowed. HEAVY BLACK.PIPE SIZE: ID 20 MM.</v>
          </cell>
        </row>
        <row r="339">
          <cell r="A339" t="str">
            <v>013011144</v>
          </cell>
          <cell r="B339" t="str">
            <v>Material Grade New:  SANS 62
Material Grade Old: SANS 62
Material Shape / Form: Pipe (Seamless)
Length: 6000mm
Width: N/A
Height: N/A
Thickness: 3.5mm
Diameter: 25mm (ID)
General: Material certificate to EN 10204 type 3.1 to be supplied. No rust or corrosion on the surface allowed. SPECIAL FEATURES: INTERNAL WELD BEAT NOT REMOVED MUST BE SUPPLIED WITH A MATERAIL CERTIFICATE. PIPE SIZE: ID 25 MM.</v>
          </cell>
        </row>
        <row r="340">
          <cell r="A340" t="str">
            <v>013671592</v>
          </cell>
          <cell r="B340" t="str">
            <v>Material Grade New: EN 10025 S355 J2+N / EN 10028 P355 NL1 / EN 10210-1 S355 J2H+N 
Material Grade Old: N/A
Material Shape / Form: Pipe (Seamless)
Length: 66mm
Width:  N/A
Height: N/A
Thickness: 16mm
Diameter: 177.8mm (OD) ,145.8 mm (ID)
General: Material certificate to EN 10204 type 3.1 to be supplied. No rust or corrosion on the surface allowed. SURFACE TREATMENT: RUST PROTECTION OILED SUFACE AFTER CUT, CONSTRUC TION: SEAMLESS, SPECIAL FEATURES: HEAT TREATMENT NORMILIZING; ID 145.8; EN10210-1 /3.1 CERTIFICATE, NO WELDING REPAIRS ARE PERMISSI BLE ON
STEEL TUBES IN ACCORDANCE WITH EN 10210-1 CLAUSE: 6.8.4, OPTION 1.5,
CHARPY (IMPACT) TEST 27J-20 CELSIUS; LENGHT TOLERANCE - 0/+3
MM;SQUARE TOLERANCE 2 MM</v>
          </cell>
        </row>
        <row r="341">
          <cell r="A341" t="str">
            <v>013671593</v>
          </cell>
          <cell r="B341" t="str">
            <v>Material Grade New:  EN 10025 S355 JR+AR
Material Grade Old: N/A
Material Shape / Form: Pipe (Seamless)
Length: 76mm
Width: N/A
Height: N/A
Thickness: 12.5mm
Diameter: 143.3mm (OD) ,168.3mm (ID)
General:  Material certificate to EN 10204 type 3.1 to be supplied. No rust or corrosion on the surface allowed. SURFACE TREATMENT: RUST PROTECTION OILED SUFACE AFTER CUT, SPECIAL FEATURES: H EAT TREATMENT NORMILIZING; ID 143.3;  EN10210-1 /3.1 CERTIFICATE, NO WELDING REPAIRS ARE PERMISSIBLE ON STEEL TUBES IN ACCORDANCE W ITH EN 10210-1 CLAUSE: 6.8.4, OPTION 1.5, CHARPY (IMPACT) TEST 27J-20 CELSIUS; LENGHT TOLERANCE -0/+3
MM;SQUARE TOLERANCE 2 MM;</v>
          </cell>
        </row>
        <row r="342">
          <cell r="A342" t="str">
            <v>014001930</v>
          </cell>
          <cell r="B342" t="str">
            <v>Material Grade New: AISI SAE 316L
Material Grade Old: Grade 316
Material Shape / Form:  Round Bar
Length: 6000mm
Width: N/A
Height: N/A
Thickness: N/A
Diameter: 20mm
General: Material certificate to EN 10204 type 3.1 to be supplied. No rust or corrosion on the surface allowed.  FABRICATION METHOD: HEAT RESISTANT STAINLE SS, PACKAGE TYPE: BIND ROUND; IN BUNDELS OF THE SAME THICKNESS AND GRADE TOGETHER, DURBAN; SPECIFICATION: CME131, LA; 2.524 KG/M; S UITABLE FOR VALVES, SPINDLES, PISTON RODS, GRADE 316 WILL BE ACCEPTABLE IN CERTAIN CASES.</v>
          </cell>
        </row>
        <row r="343">
          <cell r="A343" t="str">
            <v>046029607</v>
          </cell>
          <cell r="B343" t="str">
            <v>Material Grade New: EN 16482 GJL 250
Material Grade Old: Grade 250 Grey 70 SABS 1034
Material Shape / Form: Round Bar
Length: 3000mm
Width: N/A
Height: N/A
Thickness: N/A
Diameter: 70mm
General: Material certificate to SABS 1034  to be supplied. No rust or corrosion on the surface allowed.</v>
          </cell>
        </row>
        <row r="344">
          <cell r="A344" t="str">
            <v>068016705</v>
          </cell>
          <cell r="B344" t="str">
            <v>Material Grade New: EN 10025 S355 JR+AR
Material Grade Old: N/A
Material Shape / Form: Sheet
Length 3000mm:
Width: 1500mm
Height:
Thickness: 16mm
Diameter: N/A
General: Material certificate to EN 10204 type 3.1 to be supplied. No rust or corrosion on the surface allowed.</v>
          </cell>
        </row>
        <row r="345">
          <cell r="A345" t="str">
            <v>068016812</v>
          </cell>
          <cell r="B345" t="str">
            <v>Material Grade New: Commercial Quality
Material Grade Old: Mild Steel
Material Shape / Form: Plate
Length: 2500mm
Width: 1250mm
Height: N/A
Thickness: 10mm
Diameter: N/A
General: Material certificate to EN 10204 type 3.1 to be supplied. No rust or corrosion on the surface allowed.</v>
          </cell>
        </row>
        <row r="346">
          <cell r="A346" t="str">
            <v>068016817</v>
          </cell>
          <cell r="B346" t="str">
            <v>Material Grade New: Commercial Quality
Material Grade Old: Mild Steel
Material Shape / Form: Plate
Length: 1200mmmm
Width: 1200mmmm
Height: N/A
Thickness: 12mm
Diameter: N/A
General: Material certificate to EN 10204 type 3.1 to be supplied. No rust or corrosion on the surface allowed.</v>
          </cell>
        </row>
        <row r="347">
          <cell r="A347" t="str">
            <v>068113882</v>
          </cell>
          <cell r="B347" t="str">
            <v>Material Grade New: EN 10025 S355 JR+AR
Material Grade Old: Zinc Plated, CR 6/9
Material Shape / Form: Plate
Length:830 mm
Width: 50mm
Height: N/A
Thickness: 10mm
Diameter:N/A
General: Material certificate to EN 10204 type 3.1 to be supplied. No rust or corrosion on the surface allowed. ZINC PLATED STEEL, CR 6/9.</v>
          </cell>
        </row>
        <row r="348">
          <cell r="A348" t="str">
            <v>068114035</v>
          </cell>
          <cell r="B348" t="str">
            <v>Material Grade New: Commercial Quality
Material Grade Old: Steel 
Material Shape / Form:  Channel (Taper Flange)
Length: 950mm
Width: 160mm
Height: 65mm
Thickness:N/A
Diameter: N/A
General: Material certificate to EN 10204 type 3.1 to be supplied. No rust or corrosion on the surface allowed. BS EN 10365 UPN 160
Mass/Length 18.8 kg/m</v>
          </cell>
        </row>
        <row r="349">
          <cell r="A349" t="str">
            <v>068114424</v>
          </cell>
          <cell r="B349" t="str">
            <v>Material Grade New: EN 10025 S355 JR+AR
Material Grade Old: 300WA
Material Shape / Form: Channel (Taper Flange)
Length: 120mm
Width: 127mm
Height: 64mm
Thickness: N/A
Diameter: N/A
General: Material certificate to EN 10204 type 3.1 to be supplied. No rust or corrosion on the surface allowed. BS EN 10365 CH 127x64x15
Mass/Length 14.9 kg/m</v>
          </cell>
        </row>
        <row r="350">
          <cell r="A350" t="str">
            <v>068500907</v>
          </cell>
          <cell r="B350" t="str">
            <v>Material Grade New: EN 10025 S355 JR+AR
Material Grade Old: N/A
Material Shape / Form: Round Bar
Length:40mm
Width: N/A
Height: N/A
Thickness: N/A
Diameter: 10mm
General: Material certificate to EN 10204 type 3.1 to be supplied. No rust or corrosion on the surface allowed.</v>
          </cell>
        </row>
        <row r="351">
          <cell r="A351" t="str">
            <v>068837341</v>
          </cell>
          <cell r="B351" t="str">
            <v>Material Grade New: EN 10025 355 MC
Material Grade Old: N/A
Material Shape / Form:  Channel 
Length:  914.5mm
Width: 303-360mm
Height: 171mm
Thickness: 8mm
Diameter:  N/A
General: Material certificate to EN 10204 type 3.1 to be supplied. No rust or corrosion on the surface allowed. As per drawing PEC086A0902 &amp; PEC086A0903. (Laser cut &amp; Bend)</v>
          </cell>
        </row>
        <row r="352">
          <cell r="A352" t="str">
            <v>077440490</v>
          </cell>
          <cell r="B352" t="str">
            <v>Material Grade New: COMMERCIAL STEEL
Material Grade Old: Steel
Material Shape / Form: Plate
Length: 500mm
Width: 50mm
Height: N/A
Thickness: 32mm
Diameter: N/A
General: Material certificate to EN 10204 type 3.1 to be supplied. No rust or corrosion on the surface allowed.</v>
          </cell>
        </row>
        <row r="353">
          <cell r="A353" t="str">
            <v>077440496</v>
          </cell>
          <cell r="B353" t="str">
            <v>Material Grade New: COMMERCIAL STEEL
Material Grade Old: Steel
Material Shape / Form: Plate
Length: 420mm
Width: 70mm 
Height: N/A
Thickness:  32mm
Diameter: N/A
General: Material certificate to EN 10204 type 3.1 to be supplied. No rust or corrosion on the surface allowed.</v>
          </cell>
        </row>
        <row r="354">
          <cell r="A354" t="str">
            <v>077441300</v>
          </cell>
          <cell r="B354" t="str">
            <v xml:space="preserve">Material Grade New:  EN 10025 S355J2C+N
Material Grade Old: EN 10025-3:2004 S355J2C+N
Material Shape / Form:  Plate
Length: 6000mm
Width: 1200mm
Height: N/A
Thickness: 10mm
Diameter:  N/A
General: Material certificate to EN 10204 type 3.1 to be supplied. No rust or corrosion on the surface allowed. 
ES4 0 BOGIE FRAME; AS PER MILL SPECIFICATIONS; 
THE MINIMUM YIELD STRENGTH VARIES PER THICKNESS FROM 328 TO 355 MPa.
</v>
          </cell>
        </row>
        <row r="355">
          <cell r="A355" t="str">
            <v>077441301</v>
          </cell>
          <cell r="B355" t="str">
            <v>Material Grade New:  EN 10025 S355 JR+AR
Material Grade Old: N/A
Material Shape / Form: Plate
Length: 2500mm
Width: 1200mm
Height: N/A
Thickness: 12mm
Diameter: N/A
General: Material certificate to EN 10204 type 3.1 to be supplied. No rust or corrosion on the surface allowed.</v>
          </cell>
        </row>
        <row r="356">
          <cell r="A356" t="str">
            <v>077441302</v>
          </cell>
          <cell r="B356" t="str">
            <v>Material Grade New: EN 10025 S355 JR+AR
Material Grade Old: N.A
Material Shape / Form: Plate
Length: 2500mm
Width: 1200mm
Height: N/A
Thickness: 16mm
Diameter: N/A
General: Material certificate to EN 10204 type 3.1 to be supplied. No rust or corrosion on the surface allowed.</v>
          </cell>
        </row>
        <row r="357">
          <cell r="A357" t="str">
            <v>077441303</v>
          </cell>
          <cell r="B357" t="str">
            <v>Material Grade New: EN 10025 S355 JR+AR
Material Grade Old: N/A
Material Shape / Form: Plate
Length: 1200mm
Width: 6000mm
Height: N/A
Thickness: 20mm
Diameter: N/A
General: Material certificate to EN 10204 type 3.1 to be supplied. No rust or corrosion on the surface allowed.</v>
          </cell>
        </row>
        <row r="358">
          <cell r="A358" t="str">
            <v>077441304</v>
          </cell>
          <cell r="B358" t="str">
            <v>Material Grade New: EN 10025 S355 JR+AR
Material Grade Old: N/A
Material Shape / Form: Plate
Length: 6000mm
Width: 1200mmm 
Height: N/A
Thickness: 25mm
Diameter: N/A
General: Material certificate to EN 10204 type 3.1 to be supplied. No rust or corrosion on the surface allowed.</v>
          </cell>
        </row>
        <row r="359">
          <cell r="A359" t="str">
            <v>077441305</v>
          </cell>
          <cell r="B359" t="str">
            <v>Material Grade New:EN 10025 S355 JR+AR
Material Grade Old:
Material Shape / Form: Plate
Length: 2500mm
Width: 1200mm
Height: N/A
Thickness: 32mm
Diameter: N/A
General: Material certificate to EN 10204 type 3.1 to be supplied. No rust or corrosion on the surface allowed.</v>
          </cell>
        </row>
        <row r="360">
          <cell r="A360" t="str">
            <v>077441306</v>
          </cell>
          <cell r="B360" t="str">
            <v>Material Grade New: EN 10025 S355 JR+AR
Material Grade Old: N/A
Material Shape / Form: Plate
Length: 2500mm
Width: 1200mmm
Height: N/A
Thickness: 50mm
Diameter: N/A
General: Material certificate to EN 10204 type 3.1 to be supplied. No rust or corrosion on the surface allowed; AS PER MILL SPECIFICATIONS, THE MINIMUM YIELD STRENGTH VARIES PER THICKNESS FROM 328 TO 355; FLATNESS TOLERANCE CLASS N ACCORDING TO EN 10029; MATERIAL MUST BE ULTRANSONIC TESTED TO CLASS S3 AND E4 OF EN 10160; MARKING OF PLATES TO BE STENCILED NOT HARD STAMPED; ROLLING DIRECTION TO BE STENCILLED ON PLATE.</v>
          </cell>
        </row>
        <row r="361">
          <cell r="A361" t="str">
            <v>077500040</v>
          </cell>
          <cell r="B361" t="str">
            <v>Material Grade New: EN 10025 S355 JR+AR
Material Grade Old: N/A
Material Shape / Form: Plate
Length: 2500mm
Width: 1200mmm
Height: N/A
Thickness: 25mm
Diameter: N/A
General: Material certificate to EN 10204 type 3.1 to be supplied. No rust or corrosion on the surface allowed.</v>
          </cell>
        </row>
        <row r="362">
          <cell r="A362" t="str">
            <v>077500043</v>
          </cell>
          <cell r="B362" t="str">
            <v>Material Grade New:EN 10025 S355 JR+AR
Material Grade Old: N/A
Material Shape / Form: Plate
Length: 2500mm
Width: 1200mm
Height: N/A
Thickness: 10mm
Diameter: N/A
General: Material certificate to EN 10204 type 3.1 to be supplied. No rust or corrosion on the surface allowed.</v>
          </cell>
        </row>
        <row r="363">
          <cell r="A363" t="str">
            <v>077500044</v>
          </cell>
          <cell r="B363" t="str">
            <v>Material Grade New: EN 10025 S355 JR+AR
Material Grade Old: N/A
Material Shape / Form: Plate
Length: 2500mm
Width: 1200mm
Height: N/A
Thickness: 12mm
Diameter:  N/A
General: Material certificate to EN 10204 type 3.1 to be supplied. No rust or corrosion on the surface allowed.</v>
          </cell>
        </row>
        <row r="364">
          <cell r="A364" t="str">
            <v>077500048</v>
          </cell>
          <cell r="B364" t="str">
            <v>Material Grade New: EN 10025 S355 JR+AR
Material Grade Old: N/A
Material Shape / Form: Plate
Length: 2500mm
Width: 1200mm
Height: N/A
Thickness: 6mm
Diameter: N/A
General: Material certificate to EN 10204 type 3.1 to be supplied. No rust or corrosion on the surface allowed.</v>
          </cell>
        </row>
        <row r="365">
          <cell r="A365" t="str">
            <v>077500049</v>
          </cell>
          <cell r="B365" t="str">
            <v>Material Grade New: EN 10025 S355 JR+AR
Material Grade Old: N/A
Material Shape / Form: Plate
Length: 2500mm
Width: 1200mm
Height: N/A
Thickness: 3mm
Diameter: N/A
General: Material certificate to EN 10204 type 3.1 to be supplied. No rust or corrosion on the surface allowed.
DELIVERIES MUST BE ACCOMPANIED BY MATERIAL CERTIFICATE WITH IMPACT TEST RESULTS.</v>
          </cell>
        </row>
        <row r="366">
          <cell r="A366" t="str">
            <v>077770193</v>
          </cell>
          <cell r="B366" t="str">
            <v>Material Grade New: ASTM 106 GRADE B
Material Grade Old: ASTM 106, schedule 40
Material Shape / Form: Pipe (Seamless)
Length: 6000mm
Width: N/A
Height: N/A
Thickness: 3.91mm
Diameter: 60.3mm (OD)
General: Material certificate to EN 10204 type 3.1 to be supplied. No rust or corrosion on the surface allowed. mass 5.43kg/m</v>
          </cell>
        </row>
        <row r="367">
          <cell r="A367" t="str">
            <v>11005198</v>
          </cell>
          <cell r="B367" t="str">
            <v>Material Grade New:  EN 10025 S355 JR+AR
Material Grade Old: SABS 1431 350WA
Material Shape / Form: Plate
Length: 2500mm
Width: 1200mm
Height: N/A
Thickness: 10mm
Diameter: N/A
General: Material certificate to EN 10204 type 3.1 to be supplied. No rust or corrosion on the surface allowed.
DRAWING NO: CME9 / LATEST.</v>
          </cell>
        </row>
        <row r="368">
          <cell r="A368" t="str">
            <v>111000154</v>
          </cell>
          <cell r="B368" t="str">
            <v>Material Grade New: BS 970 070M20
Material Grade Old: EN3 
Material Shape / Form:  Round Bar
Length: 6000mm
Width: N/A
Height: N/A
Thickness: N/A
Diameter: 50mm
General: Material certificate to EN 10204 type 3.1 to be supplied. No rust or corrosion on the surface allowed. 
STEEL EN3; 050 15.41KG/M</v>
          </cell>
        </row>
        <row r="369">
          <cell r="A369" t="str">
            <v>111000334</v>
          </cell>
          <cell r="B369" t="str">
            <v>Material Grade New: BS970 070M20
Material Grade Old:  N/A
Material Shape / Form: Round Bar
Length: 6000mm
Width: N/A
Height: N/A
Thickness: N/A
Diameter: 20mm
General: Material certificate to EN 10204 type 3.1 to be supplied. No rust or corrosion on the surface allowed.</v>
          </cell>
        </row>
        <row r="370">
          <cell r="A370" t="str">
            <v>111000387</v>
          </cell>
          <cell r="B370" t="str">
            <v>Material Grade New: Commercial Quality
Material Grade Old: N/A
Material Shape / Form: Flat Bar
Length: 6000mm
Width: 30mm
Height: N/A
Thickness: 8mm
Diameter: N/A
General: Material certificate to EN 10204 type 3.1 to be supplied. No rust or corrosion on the surface allowed.</v>
          </cell>
        </row>
        <row r="371">
          <cell r="A371" t="str">
            <v>111000430</v>
          </cell>
          <cell r="B371" t="str">
            <v>Material Grade New: BS970 070M20
Material Grade Old: N/A
Material Shape / Form: Round Bar
Length: 6000mm
Width: N/A
Height: N/A
Thickness: N/A
Diameter: 6000mm
General: Material certificate to EN 10204 type 3.1 to be supplied. No rust or corrosion on the surface allowed.
(EN3A); 025 3.85KG/M</v>
          </cell>
        </row>
        <row r="372">
          <cell r="A372" t="str">
            <v>111000441</v>
          </cell>
          <cell r="B372" t="str">
            <v>Material Grade New: BS970 070M20
Material Grade Old:  EN3; 
Material Shape / Form: Round Bar
Length: 6000mm
Width: N/A
Height: N/A
Thickness: N/A
Diameter:  32mm
General: Material certificate to EN 10204 type 3.1 to be supplied. No rust or corrosion on the surface allowed. Mass 6.31KG/M</v>
          </cell>
        </row>
        <row r="373">
          <cell r="A373" t="str">
            <v>111200089</v>
          </cell>
          <cell r="B373" t="str">
            <v>Material Grade New:  BS970 070M20
Material Grade Old: N/A
Material Shape / Form: Round Bar
Length: 6000MM
Width: N/A
Height: N/A
Thickness: N/A
Diameter: 80mm
General: Material certificate to EN 10204 type 3.1 to be supplied. No rust or corrosion on the surface allowed.</v>
          </cell>
        </row>
        <row r="374">
          <cell r="A374" t="str">
            <v>114000283</v>
          </cell>
          <cell r="B374" t="str">
            <v>Material Grade New: AISI 304L
Material Grade Old:  AISI 304
Material Shape / Form: Sheet
Length: 3000mm
Width: 1500mm
Height: N/A
Thickness: 3mm
Diameter: N/A
General: Material certificate to EN 10204 type 3.1 to be supplied. No rust or corrosion on the surface allowed.</v>
          </cell>
        </row>
        <row r="375">
          <cell r="A375" t="str">
            <v>114000291</v>
          </cell>
          <cell r="B375" t="str">
            <v>Material Grade New: EN 10088 3CR12
Material Grade Old: 3CR12
Material Shape / Form: Sheet
Length:3000mm
Width: 1500mm
Height: N/A
Thickness: 3mm
Diameter: N/A
General: Material certificate to EN 10204 type 3.1 to be supplied. No rust or corrosion on the surface allowed.</v>
          </cell>
        </row>
        <row r="376">
          <cell r="A376" t="str">
            <v>114000296</v>
          </cell>
          <cell r="B376" t="str">
            <v>Material Grade New: EN 10088 3CR12
Material Grade Old: 3CR12
Material Shape / Form: Sheet
Length: 2500mm
Width: 1200mm
Height: N/A
Thickness: 1mm
Diameter: N/A
General: Material certificate to EN 10204 type 3.1 to be supplied. No rust or corrosion on the surface allowed. MATERIAL MUST BE SUPPLIED FLAT STRAPPED TO A PALLET; THE MATERIAL MUST BE RUST FREE; SUITABLE FOR LASER CUTTING; NO STAMPEDE IDENTIFICATION MARKS WILL BE ALLOWED ON MATERIAL; IDENTIFICATION MUST BE STENCILLED KOEDOESPOORT PLANT 3808 1908 4808; MAX LOAD ON PALLETS MAY NOT EXEED 5 TONS</v>
          </cell>
        </row>
        <row r="377">
          <cell r="A377" t="str">
            <v>115000029</v>
          </cell>
          <cell r="B377" t="str">
            <v>Material Grade New:  COMMERCIAL QUALITY
Material Grade Old: Steel Grade CQ
Material Shape / Form: Sheet
Length: 2450mm
Width: 1225mm
Height: N/A
Thickness: 2mm
Diameter:  N/A
General: Material certificate to EN 10204 type 3.1 to be supplied. No rust or corrosion on the surface allowed. HOT ROLLED</v>
          </cell>
        </row>
        <row r="378">
          <cell r="A378" t="str">
            <v>311000000</v>
          </cell>
          <cell r="B378" t="str">
            <v xml:space="preserve">Material Grade New: EN 10088 3CR12
Material Grade Old: 3CR12
Material Shape / Form: Sheet
Length: 2500mm
Width: 1200mmm
Height: N/A
Thickness: 4.5mm
Diameter: N/A
General: Material certificate to EN 10204 type 3.1 to be supplied. No rust or corrosion on the surface allowed. HRA BLACK
</v>
          </cell>
        </row>
        <row r="379">
          <cell r="A379" t="str">
            <v>311009104</v>
          </cell>
          <cell r="B379" t="str">
            <v>Material Grade New: EN 10025 S355 JR
Material Grade Old: N/A
Material Shape / Form: Plate
Length:3000mm
Width: 1500mm
Height: N/A
Thickness: 12mm
Diameter: N/A
General: Material certificate to EN 10204 type 3.1 to be supplied. No rust or corrosion on the surface allowed.</v>
          </cell>
        </row>
        <row r="380">
          <cell r="A380" t="str">
            <v>311009552</v>
          </cell>
          <cell r="B380" t="str">
            <v>Material Grade New:  EN 10025 S355 JR
Material Grade Old: N/A
Material Shape / Form: Plate
Length: 2500mm
Width: 1200mmm
Height: N/A
Thickness: 30mm
Diameter:  N/A
General: Material certificate to EN 10204 type 3.1 to be supplied. No rust or corrosion on the surface allowed.  Standard SABS 1431</v>
          </cell>
        </row>
        <row r="381">
          <cell r="A381" t="str">
            <v>311009566</v>
          </cell>
          <cell r="B381" t="str">
            <v>Material Grade New: BS970 070M20
Material Grade Old: N/A
Material Shape / Form: Square Bar
Length:  6000mm
Width: 60mm
Height: 60mm
Thickness: N/A
Diameter: N/A
General: Material certificate to EN 10204 type 3.1 to be supplied. No rust or corrosion on the surface allowed.</v>
          </cell>
        </row>
        <row r="382">
          <cell r="A382" t="str">
            <v>311009710</v>
          </cell>
          <cell r="B382" t="str">
            <v>Material Grade New:  EN 10025 S275 JR
Material Grade Old: N/A
Material Shape / Form:  Flat Bar
Length: 6000mm
Width: 50mm
Height: N/A
Thickness: 5mm
Diameter:  N/A
General: Material certificate to EN 10204 type 3.1 to be supplied. No rust or corrosion on the surface allowed.</v>
          </cell>
        </row>
        <row r="383">
          <cell r="A383" t="str">
            <v>311010121</v>
          </cell>
          <cell r="B383" t="str">
            <v>Material Grade New: EN 10025 S355 JR+AR
Material Grade Old: SABS 1431 300WA
Material Shape / Form: Flat Bar
Length: 6000mm
Width: 50mm
Height: N/A
Thickness: 10mm
Diameter: N/A
General: Material certificate to EN 10204 type 3.1 to be supplied. No rust or corrosion on the surface allowed.</v>
          </cell>
        </row>
        <row r="384">
          <cell r="A384" t="str">
            <v>311027786</v>
          </cell>
          <cell r="B384" t="str">
            <v>Material Grade New: EN 10025 S355 JR+AR
Material Grade Old:  SABS 1431 300WA
Material Shape / Form: Angle (Unequal)
Length: 1300mm
Width: 75mm
Height: 150mm
Thickness: 10mm
Diameter: N/A
General: Material certificate to EN 10204 type 3.1 to be supplied. No rust or corrosion on the surface allowed. Mass 17,00 KG/M
BS EN 10056 150x75x10</v>
          </cell>
        </row>
        <row r="385">
          <cell r="A385" t="str">
            <v>311029204</v>
          </cell>
          <cell r="B385" t="str">
            <v>Material Grade New: EN 10025 S355 JR+AR
Material Grade Old: N/A
Material Shape / Form: Angle (Equal)
Length: 8000mm
Width:50mm
Height: 50mm
Thickness: N/A
Diameter: N/A
General: Material certificate to EN 10204 type 3.1 to be supplied. No rust or corrosion on the surface allowed. Mass 3.77 kg/m
BS EN 10056 50x50x5</v>
          </cell>
        </row>
        <row r="386">
          <cell r="A386" t="str">
            <v>311029226</v>
          </cell>
          <cell r="B386" t="str">
            <v>Material Grade New:  EN 10025 S355 JR+AR
Material Grade Old: N/A
Material Shape / Form: Plate
Length: 2500mm
Width: 1200mmm 
Height: N/A
Thickness: 50mm 
Diameter: N/A
General: Material certificate to EN 10204 type 3.1 to be supplied. No rust or corrosion on the surface allowed.</v>
          </cell>
        </row>
        <row r="387">
          <cell r="A387" t="str">
            <v>311030323</v>
          </cell>
          <cell r="B387" t="str">
            <v>Material Grade New: EN 10088 3CR12
Material Grade Old: 3CR12
Material Shape / Form: Sheet 
Length: 2500mm 
Width: 1250mmm
Height: N/A
Thickness: 3mm
Diameter: N/A
General: Material certificate to EN 10204 type 3.1 to be supplied. No rust or corrosion on the surface allowed. EN 10088 3CR12 HRA.</v>
          </cell>
        </row>
        <row r="388">
          <cell r="A388" t="str">
            <v>311109511</v>
          </cell>
          <cell r="B388" t="str">
            <v>Material Grade New: EN 10270 FDSiCr
Material Grade Old:  Steel CME 140 Spec
Material Shape / Form: Flat Bar
Length: 6000mm
Width: 22mm
Height: N/A
Thickness: 3mm
Diameter: N/A
General: Material certificate to EN 10204 type 3.1 to be supplied. No rust or corrosion on the surface allowed. CME 140 specification to be followed.</v>
          </cell>
        </row>
        <row r="389">
          <cell r="A389" t="str">
            <v>311109520</v>
          </cell>
          <cell r="B389" t="str">
            <v>Material Grade New: EN 10025 S460 QL
Material Grade Old: ROQ LAST 400
Material Shape / Form: Plate
Length: 2400mm
Width: 1200mmm
Height: N/A
Thickness: 8mm
Diameter:  N/A
General: Material certificate to EN 10204 type 3.1 to be supplied. No rust or corrosion on the surface allowed.</v>
          </cell>
        </row>
        <row r="390">
          <cell r="A390" t="str">
            <v>311109958</v>
          </cell>
          <cell r="B390" t="str">
            <v>Material Grade New: EN 10025 S355 JR+AR
Material Grade Old: N/A
Material Shape / Form:  Channel (Taper Flange)
Length: 6000mm
Width: 100mm
Height: 50mm
Thickness: 10mm
Diameter: N/A
General: Material certificate to EN 10204 type 3.1 to be supplied. No rust or corrosion on the surface allowed. 10.6kg/m
BS EN 10365 UPN 100</v>
          </cell>
        </row>
        <row r="391">
          <cell r="A391" t="str">
            <v>311109966</v>
          </cell>
          <cell r="B391" t="str">
            <v>Material Grade New:  EN 10025 S355 JR+AR
Material Grade Old: SABS 1431 GR 300WA
Material Shape / Form: Plate
Length: 3000mm
Width: 1500mm
Height: N/A
Thickness: 6mm
Diameter: N/A
General: Material certificate to EN 10204 type 3.1 to be supplied. No rust or corrosion on the surface allowed.</v>
          </cell>
        </row>
        <row r="392">
          <cell r="A392" t="str">
            <v>311110575</v>
          </cell>
          <cell r="B392" t="str">
            <v>Material Grade New:   EN 10025 S355 JR+AR
Material Grade Old: N/A
Material Shape / Form: Angle (Equal)
Length: 6000mm
Width: 100mm
Height: 100mm
Thickness: 8mm
Diameter: N/A 
General: Material certificate to EN 10204 type 3.1 to be supplied. No rust or corrosion on the surface allowed.</v>
          </cell>
        </row>
        <row r="393">
          <cell r="A393" t="str">
            <v>311110611</v>
          </cell>
          <cell r="B393" t="str">
            <v xml:space="preserve">Material Grade New:  EN 10025 S355 JR+AR
Material Grade Old: SABS 1431 GR 300WA
Material Shape / Form: Angle
Length: 6000mm
Width: 80mm
Height: 80mm
Thickness: 12mm
Diameter:  N/A
General: Material certificate to EN 10204 type 3.1 to be supplied. No rust or corrosion on the surface allowed. Mass 14.02 KG/M
</v>
          </cell>
        </row>
        <row r="394">
          <cell r="A394" t="str">
            <v>311110628</v>
          </cell>
          <cell r="B394" t="str">
            <v>Material Grade New:  EN 10025 S355 JR+AR
Material Grade Old: SABS 1431 GR 300WA
Material Shape / Form: Angle
Length: 6000mm
Width: 60mm
Height: 60mm
Thickness: 6mm
Diameter: N/A
General: Material certificate to EN 10204 type 3.1 to be supplied. No rust or corrosion on the surface allowed. Mass 5.42 KG/M
BS EN 10056 60x60x6</v>
          </cell>
        </row>
        <row r="395">
          <cell r="A395" t="str">
            <v>311110724</v>
          </cell>
          <cell r="B395" t="str">
            <v>Material Grade New:  EN 10025 S355 JR+AR
Material Grade Old: SABS 1431 GR 300WA
Material Shape / Form: Flat bar
Length: 6000mm
Width: 60mm
Height: N/A
Thickness: 12mm
Diameter: N/A
General: Material certificate to EN 10204 type 3.1 to be supplied. No rust or corrosion on the surface allowed.</v>
          </cell>
        </row>
        <row r="396">
          <cell r="A396" t="str">
            <v>311111014</v>
          </cell>
          <cell r="B396" t="str">
            <v>Material Grade New: EN 10025 S355 JR+AR
Material Grade Old: SABS 1431 GR 300WA
Material Shape / Form: Flat Bar
Length: 6000mm
Width: 60mm
Height: N/A
Thickness: 6mm
Diameter: N/A
General: Material certificate to EN 10204 type 3.1 to be supplied. No rust or corrosion on the surface allowed.</v>
          </cell>
        </row>
        <row r="397">
          <cell r="A397" t="str">
            <v>311111149</v>
          </cell>
          <cell r="B397" t="str">
            <v>Material Grade New:   EN 10025 S355 JR+AR
Material Grade Old: N/A
Material Shape / Form:  Channel (U-Parallel)
Length: 14000mm
Width: 260mm
Height: 90mm
Thickness: N/A
Diameter: N/A
General: Material certificate to EN 10204 type 3.1 to be supplied. No rust or corrosion on the surface allowed. Mass: 34.8kg/m.
SHOT AND PRIME SPEC RS/ME/SP/009 SHOTBLAST TO ISO 8501-1 GRADE SA 2 1/2 PRIME EMS18 DRY THICKNESS 50 MICRONS
BS EN 10365 PFC 260x90x35</v>
          </cell>
        </row>
        <row r="398">
          <cell r="A398" t="str">
            <v>311111226</v>
          </cell>
          <cell r="B398" t="str">
            <v>Material Grade New:  EN 10025 S355 JR+AR
Material Grade Old: N/A
Material Shape / Form: Flat Bar
Length: 6000mm
Width: 40mm
Height: N/A
Thickness: 5mm
Diameter: N/A
General: Material certificate to EN 10204 type 3.1 to be supplied. No rust or corrosion on the surface allowed.</v>
          </cell>
        </row>
        <row r="399">
          <cell r="A399" t="str">
            <v>311111419</v>
          </cell>
          <cell r="B399" t="str">
            <v>Material Grade New:  EN 10025 S355 JR+AR
Material Grade Old: N/A
Material Shape / Form: Plate
Length: 2500mm
Width: 1200mmm
Height: N/A
Thickness: 5mm
Diameter: N/A
General: Material certificate to EN 10204 type 3.1 to be supplied. No rust or corrosion on the surface allowed.</v>
          </cell>
        </row>
        <row r="400">
          <cell r="A400" t="str">
            <v>311111481</v>
          </cell>
          <cell r="B400" t="str">
            <v>Material Grade New:  EN 10025 S355 JR+AR
Material Grade Old: SABS 1431 GR 300WA
Material Shape / Form: Flat Bar
Length: 6000mm
Width: 70mm
Height: N/A
Thickness: 10mm
Diameter: N/A 
General: Material certificate to EN 10204 type 3.1 to be supplied. No rust or corrosion on the surface allowed.</v>
          </cell>
        </row>
        <row r="401">
          <cell r="A401" t="str">
            <v>311111627</v>
          </cell>
          <cell r="B401" t="str">
            <v>Material Grade New:  EN 10025 S355 JR+AR
Material Grade Old: SABS 1431 GR 300WA
Material Shape / Form: Flat Bar
Length: 6000mm
Width: 70mm
Height: N/A
Thickness: 16mm
Diameter: N/A
General: Material certificate to EN 10204 type 3.1 to be supplied. No rust or corrosion on the surface allowed.</v>
          </cell>
        </row>
        <row r="402">
          <cell r="A402" t="str">
            <v>311112183</v>
          </cell>
          <cell r="B402" t="str">
            <v>Material Grade New:BS 970 709M40
Material Grade Old: BS970 GR709N40 EN19
Material Shape / Form: Round Bar
Length: 6000mm
Width: N/A
Height: N/A
Thickness: N/A
Diameter: 60mm
General: Material certificate to EN 10204 type 3.1 to be supplied. No rust or corrosion on the surface allowed. Condition U. Material to be bound.</v>
          </cell>
        </row>
        <row r="403">
          <cell r="A403" t="str">
            <v>311112246</v>
          </cell>
          <cell r="B403" t="str">
            <v>Material Grade New: EN 10088 3CR12
Material Grade Old:  3CR12
Material Shape / Form: Plate 
Length: 2860mm
Width: 1500mm
Height: N/A
Thickness: 10mm
Diameter: N/A
General: Material certificate to EN 10204 type 3.1 to be supplied. No rust or corrosion on the surface allowed. TYPE: END.</v>
          </cell>
        </row>
        <row r="404">
          <cell r="A404" t="str">
            <v>311200013</v>
          </cell>
          <cell r="B404" t="str">
            <v>Material Grade New:  BS 970 070M20
Material Grade Old: N/A
Material Shape / Form: Round Bar
Length: N/A
Width: N/A
Height: N/A
Thickness: N/A
Diameter: 25mm
General: Material certificate to EN 10204 type 3.1 to be supplied. No rust or corrosion on the surface allowed.  BRIGHT BAR C/ROLL.</v>
          </cell>
        </row>
        <row r="405">
          <cell r="A405" t="str">
            <v>311200019</v>
          </cell>
          <cell r="B405" t="str">
            <v>Material Grade New:  EN 10088 3CR12
Material Grade Old: 3CR12
Material Shape / Form: Plate
Length: 2500mm
Width: 1500mm
Height: N/A
Thickness: 4.5mm
Diameter: N/A
General: Material certificate to EN 10204 type 3.1 to be supplied. No rust or corrosion on the surface allowed.  HOT ROLLED ALLOY.</v>
          </cell>
        </row>
        <row r="406">
          <cell r="A406" t="str">
            <v>311200021</v>
          </cell>
          <cell r="B406" t="str">
            <v>Material Grade New: EN 10088 3CR12
Material Grade Old: 3CR12 HRA
Material Shape / Form: Plate
Length: 2500mm
Width: 1500mm
Height: N/A
Thickness: 10mm
Diameter: N/A
General: Material certificate to EN 10204 type 3.1 to be supplied. No rust or corrosion on the surface allowed.</v>
          </cell>
        </row>
        <row r="407">
          <cell r="A407" t="str">
            <v>311200035</v>
          </cell>
          <cell r="B407" t="str">
            <v>Material Grade New: BS 970 070M20
Material Grade Old: N/A
Material Shape / Form: Round Bar
Length: 6000mm
Width: N/A
Height: N/A
Thickness: N/A
Diameter: 30mm
General: Material certificate to EN 10204 type 3.1 to be supplied. No rust or corrosion on the surface allowed.</v>
          </cell>
        </row>
        <row r="408">
          <cell r="A408" t="str">
            <v>311200176</v>
          </cell>
          <cell r="B408" t="str">
            <v>Material Grade New: EN 10025 S355 JR+AR
Material Grade Old: SYM6
Material Shape / Form: Angle
Length: 6000mm
Width: 70mm
Height: 70mm
Thickness: N/A
Diameter: N/A
General: Material certificate to EN 10204 type 3.1 to be supplied. No rust or corrosion on the surface allowed. Mass 6.38 KG/M
BS EN 10056 70x70x6</v>
          </cell>
        </row>
        <row r="409">
          <cell r="A409" t="str">
            <v>311200249</v>
          </cell>
          <cell r="B409" t="str">
            <v>Material Grade New: EN 10025 S355JR +AR
Material Grade Old: N/A
Material Shape / Form: Sheet
Length: 2450mm
Width: 1225mm
Height: N/A
Thickness: 4mm
Diameter: N/A
General: Material certificate to EN 10204 type 3.1 to be supplied. No rust or corrosion on the surface allowed.</v>
          </cell>
        </row>
        <row r="410">
          <cell r="A410" t="str">
            <v>311200572</v>
          </cell>
          <cell r="B410" t="str">
            <v>Material Grade New: EN 10025 S355 JR+AR
Material Grade Old: N/A
Material Shape / Form: Angle (Equal)
Length: 6000mm
Width: 100mm
Height: 100mm
Thickness: 8mm
Diameter: N/A 
General: Material certificate to EN 10204 type 3.1 to be supplied. No rust or corrosion on the surface allowed. MASS: 12.2 KG/M.
BS EN 10056 100x100x8</v>
          </cell>
        </row>
        <row r="411">
          <cell r="A411" t="str">
            <v>311200810</v>
          </cell>
          <cell r="B411" t="str">
            <v>Material Grade New: EN 10025 S355JR +AR
Material Grade Old: SABS 1431 300 WA
Material Shape / Form: Flat Bar
Length: 6000mm
Width: 100mm
Height:
Thickness: 6mm
Diameter: N/A
General: Material certificate to EN 10204 type 3.1 to be supplied. No rust or corrosion on the surface allowed.</v>
          </cell>
        </row>
        <row r="412">
          <cell r="A412" t="str">
            <v>311200912</v>
          </cell>
          <cell r="B412" t="str">
            <v>Material Grade New: EN 10025 S355JR +AR
Material Grade Old: SABS 1431 300 WA
Material Shape / Form: Round Bar
Length: 6000mm
Width: N/A
Height: N/A
Thickness: N/A 
Diameter: 30mm
General: Material certificate to EN 10204 type 3.1 to be supplied. No rust or corrosion on the surface allowed.</v>
          </cell>
        </row>
        <row r="413">
          <cell r="A413" t="str">
            <v>311200946</v>
          </cell>
          <cell r="B413" t="str">
            <v>Material Grade New: EN 10025 S355JR +AR
Material Grade Old: N/A
Material Shape / Form: Plate 
Length: 3000mm
Width: 1500mm
Height: N/A
Thickness: 10mm 
Diameter: N/A 
General: Material certificate to EN 10204 type 3.1 to be supplied. No rust or corrosion on the surface allowed.</v>
          </cell>
        </row>
        <row r="414">
          <cell r="A414" t="str">
            <v>311201105</v>
          </cell>
          <cell r="B414" t="str">
            <v>Material Grade New: EN 10025 S355JR +AR
Material Grade Old: N/A
Material Shape / Form: Plate 
Length: 2500mm
Width: 1200mm
Height: N/A
Thickness: 6mm
Diameter: N/A 
General: Material certificate to EN 10204 type 3.1 to be supplied. No rust or corrosion on the surface allowed.</v>
          </cell>
        </row>
        <row r="415">
          <cell r="A415" t="str">
            <v>311201278</v>
          </cell>
          <cell r="B415" t="str">
            <v>Material Grade New: EN 10025 S355JR +AR
Material Grade Old: N/A
Material Shape / Form: Angle (Equal)
Length: 6000mm
Width: 45mm
Height: 45mm
Thickness: 5mm 
Diameter: N/A
General: Material certificate to EN 10204 type 3.1 to be supplied. No rust or corrosion on the surface allowed. Mass: 3.38 KG/M.
BS EN 10056 45x45x5</v>
          </cell>
        </row>
        <row r="416">
          <cell r="A416" t="str">
            <v>311201303</v>
          </cell>
          <cell r="B416" t="str">
            <v>Material Grade New: EN 10025 S355JR +AR
Material Grade Old: N/A
Material Shape / Form: Plate 
Length: 2500mm
Width: 1200mm
Height: N/A
Thickness: 10mm 
Diameter: N/A 
General: Material certificate to EN 10204 type 3.1 to be supplied. No rust or corrosion on the surface allowed.</v>
          </cell>
        </row>
        <row r="417">
          <cell r="A417" t="str">
            <v>311201501</v>
          </cell>
          <cell r="B417" t="str">
            <v>Material Grade New: EN10088 3CR12
Material Grade Old: N/A
Material Shape / Form: Plate 
Length: 2500mm 
Width: 1200mm
Height: N/A
Thickness: 6mm 
Diameter: N/A 
General: Material certificate to EN 10204 type 3.1 to be supplied. No rust or corrosion on the surface allowed.</v>
          </cell>
        </row>
        <row r="418">
          <cell r="A418" t="str">
            <v>311201574</v>
          </cell>
          <cell r="B418" t="str">
            <v>Material Grade New: EN10088 3CR12
Material Grade Old: N/A
Material Shape / Form: Plate 
Length: 2500mm
Width: 1200mm
Height: N/A 
Thickness: 8mm 
Diameter: N/A 
General: Material certificate to EN 10204 type 3.1 to be supplied. No rust or corrosion on the surface allowed.</v>
          </cell>
        </row>
        <row r="419">
          <cell r="A419" t="str">
            <v>311201793</v>
          </cell>
          <cell r="B419" t="str">
            <v>Material Grade New: EN 10025 S355 JR+AR
Material Grade Old: SABS 1431 ZINC PLATED STEEL
Material Shape / Form: Plate 
Length: 3200mm
Width: 1200mm
Height: N/A
Thickness: 10mm
Diameter: N/A 
General: Material certificate to EN 10204 type 3.1 to be supplied. No rust or corrosion on the surface allowed.  ZINC PLATED STEEL.</v>
          </cell>
        </row>
        <row r="420">
          <cell r="A420" t="str">
            <v>311201951</v>
          </cell>
          <cell r="B420" t="str">
            <v>Material Grade New: EN 10025 S355 JR+AR
Material Grade Old: SABS 1431 300 WA
Material Shape / Form: Flat Bar
Length: 6000mm
Width: 60mm
Height: N/A
Thickness: 10mm 
Diameter: N/A
General: Material certificate to EN 10204 type 3.1 to be supplied. No rust or corrosion on the surface allowed.</v>
          </cell>
        </row>
        <row r="421">
          <cell r="A421" t="str">
            <v>311202289</v>
          </cell>
          <cell r="B421" t="str">
            <v>Material Grade New: EN 10025 S355 JR+AR / BS 970 070M20
Material Grade Old: BS 970 070M20 or SANS 1431 240WA
Material Shape / Form: Square Bar
Width: 35mm
Height: N/A
Thickness: 35mm
Diameter: N/A
General: Material certificate to EN 10204 type 3.1 to be supplied. No rust or corrosion on the surface allowed.</v>
          </cell>
        </row>
        <row r="422">
          <cell r="A422" t="str">
            <v>312200005</v>
          </cell>
          <cell r="B422" t="str">
            <v>Material Grade New: Aluminium - 1050 - H14
Material Grade Old: MATERIAL ALUMINIUM
Material Shape / Form: Sheet 
Length: 3000mm
Width: 1500mm
Height: N/A
Thickness: 1.6mm 
Diameter: N/A
General: Material certificate to EN 10204 type 3.1 to be supplied. No rust or corrosion on the surface allowed.</v>
          </cell>
        </row>
        <row r="423">
          <cell r="A423" t="str">
            <v>511000005</v>
          </cell>
          <cell r="B423" t="str">
            <v>Material Grade New: EN 10025 S355 JR+AR
Material Grade Old: SABS 1431 300 WA
Material Shape / Form: Angle (Equal)
Length: 13200mm
Width: 50mm
Height: 50mm
Thickness: 5mm
Diameter: N/A
General: Material certificate to EN 10204 type 3.1 to be supplied. No rust or corrosion on the surface allowed. Mass 3.77KG/M
BS EN 10056 50x50x5</v>
          </cell>
        </row>
        <row r="424">
          <cell r="A424" t="str">
            <v>511050145</v>
          </cell>
          <cell r="B424" t="str">
            <v>Material Grade New: BS 970 070M20
Material Grade Old: BS 970 070M20 or SANS 1431 240WA
Material Shape / Form: Round Bar
Length: 6000mm
Width: N/A
Height: N/A
Thickness: N/A 
Diameter: 60mm
General: Material certificate to EN 10204 type 3.1 to be supplied. No rust or corrosion on the surface allowed. Colour: Black. Material to be bound.</v>
          </cell>
        </row>
        <row r="425">
          <cell r="A425" t="str">
            <v>511050183</v>
          </cell>
          <cell r="B425" t="str">
            <v>Material Grade New: COMMERCIAL QUALITY 
Material Grade Old: N/A
Material Shape / Form: Flat Bar
Length: 6000mm 
Width: 50mm
Height: N/A 
Thickness: 8mm
Diameter: N/A
General: Material certificate to EN 10204 type 3.1 to be supplied. No rust or corrosion on the surface allowed.</v>
          </cell>
        </row>
        <row r="426">
          <cell r="A426" t="str">
            <v>511420005</v>
          </cell>
          <cell r="B426" t="str">
            <v>Material Grade New: EN10088 3CR12
Material Grade Old: N/A
Material Shape / Form: Plate
Length: 2500mm
Width: 1250mm
Height: N/A
Thickness: 6mm
Diameter: N/A
General: Material certificate to EN 10204 type 3.1 to be supplied. No rust or corrosion on the surface allowed. FABRICATION METHOD: HOT ROLLED ALLOY</v>
          </cell>
        </row>
        <row r="427">
          <cell r="A427" t="str">
            <v>511420006</v>
          </cell>
          <cell r="B427" t="str">
            <v>Material Grade New: EN10088 3CR12
Material Grade Old: N/A
Material Shape / Form: Plate
Length: 1940mm
Width: 1250mm
Height: N/A
Thickness: 10mm 
Diameter: N/A
General: Material certificate to EN 10204 type 3.1 to be supplied. No rust or corrosion on the surface allowed. FABRICATION METHOD: HOT ROLLED; (HRA)</v>
          </cell>
        </row>
        <row r="428">
          <cell r="A428" t="str">
            <v>511420112</v>
          </cell>
          <cell r="B428" t="str">
            <v>Material Grade New: EN10088 3CR12
Material Grade Old: N/A
Material Shape / Form: Plate
Length: 2200mm
Width: 1300mm
Height N/A:
Thickness: 4mm
Diameter: N/A
General: Material certificate to EN 10204 type 3.1 to be supplied. No rust or corrosion on the surface allowed. FABRICATION METHOD: HOT ROLLED. ZINC PLATED STEEL</v>
          </cell>
        </row>
        <row r="429">
          <cell r="A429" t="str">
            <v>511420113</v>
          </cell>
          <cell r="B429" t="str">
            <v>Material Grade New: EN10088 3CR12
Material Grade Old: N/A
Material Shape / Form: Plate
Length: 2500mm
Width: 1200mm
Height: N/A
Thickness: 4mm
Diameter: N/A
General: Material certificate to EN 10204 type 3.1 to be supplied. No rust or corrosion on the surface allowed. HRA Surface Condition</v>
          </cell>
        </row>
        <row r="430">
          <cell r="A430" t="str">
            <v>511420115</v>
          </cell>
          <cell r="B430" t="str">
            <v>Material Grade New: EN 10088 3CR12
Material Grade Old: N/A
Material Shape / Form: Plate
Length: 2500mm
Width: 1500mm
Height: N/A
Thickness: 4mm 
Diameter: N/A
General: Material certificate to EN 10204 type 3.1 to be supplied. No rust or corrosion on the surface allowed. FABRICATION METHOD: HOT ROLLED. ZINC PLATED STEEL</v>
          </cell>
        </row>
        <row r="431">
          <cell r="A431" t="str">
            <v>511660278</v>
          </cell>
          <cell r="B431" t="str">
            <v>Material Grade New: EN 10025 S355 JR+AR 
Material Grade Old: SABS 1431 300 WA
Material Shape / Form: Bar
Length: 6000mm
Width: 90mm
Height: 10mm
Thickness: N/A
Diameter: N/A
General: Material certificate to EN 10204 type 3.1 to be supplied. No rust or corrosion on the surface allowed.</v>
          </cell>
        </row>
        <row r="432">
          <cell r="A432" t="str">
            <v>511662368</v>
          </cell>
          <cell r="B432" t="str">
            <v>Material Grade New: COMMERCIAL QUALITY
Material Grade Old: N/A
Material Shape / Form: Sheet
Length: 2450mm
Width: 1225mm
Height: N/A
Thickness: 4mm
Diameter: N/A
General: Material certificate to EN 10204 type 3.1 to be supplied. No rust or corrosion on the surface allowed.  KOEDOESPOORT  PLANT 3808 1908 4808 MAX LOAD ON PALLETS MAY NOT EXCEED 4 TONS</v>
          </cell>
        </row>
        <row r="433">
          <cell r="A433" t="str">
            <v>511662586</v>
          </cell>
          <cell r="B433" t="str">
            <v>Material Grade New: COMMERCIAL QUALITY
Material Grade Old: N/A
Material Shape / Form: Square Tube
Length: 6000mm
Width: 25mm
Height: 25mm
Thickness: 2mm
Diameter: N/A
General: Material certificate to EN 10204 type 3.1 to be supplied. No rust or corrosion on the surface allowed.</v>
          </cell>
        </row>
        <row r="434">
          <cell r="A434" t="str">
            <v>511662821</v>
          </cell>
          <cell r="B434" t="str">
            <v>Material Grade New: EN 10025 S355 JR+AR 
Material Grade Old: SABS 1431 300 WA
Material Shape / Form: Flat Bar
Length: 6000mm
Width: 60mm
Height: N/A
Thickness: 10mm
Diameter: N/A
General: Material certificate to EN 10204 type 3.1 to be supplied. No rust or corrosion on the surface allowed.</v>
          </cell>
        </row>
        <row r="435">
          <cell r="A435" t="str">
            <v>511663643</v>
          </cell>
          <cell r="B435" t="str">
            <v>Material Grade New: EN 10025 S355 JR+AR
Material Grade Old: SABS 1431 300 WA
Material Shape / Form: Round Bar
Length: 6000mm
Width: N/A
Height: N/A
Thickness: N/A
Diameter: 25mm
General: Material certificate to EN 10204 type 3.1 to be supplied. No rust or corrosion on the surface allowed. Material to be bound.</v>
          </cell>
        </row>
        <row r="436">
          <cell r="A436" t="str">
            <v>511664252</v>
          </cell>
          <cell r="B436" t="str">
            <v>Material Grade New: BS 970 709M40
Material Grade Old: BS970-3 817M40
Material Shape / Form: Round Bar
Length: 6000mm
Width: N/A
Height: N/A
Thickness: N/A
Diameter: 35mm
General: Material certificate to EN 10204 type 3.1 to be supplied. No rust or corrosion on the surface allowed. Material to be bound.</v>
          </cell>
        </row>
        <row r="437">
          <cell r="A437" t="str">
            <v>511664521</v>
          </cell>
          <cell r="B437" t="str">
            <v>Material Grade New: EN 10025 S355 JR+AR
Material Grade Old: SABS 1431 300 WA
Material Shape / Form: Flat Bar
Length: 6000mm
Width: 70mm
Height: N/A
Thickness: 8mm
Diameter: N/A
General: Material certificate to EN 10204 type 3.1 to be supplied. No rust or corrosion on the surface allowed.</v>
          </cell>
        </row>
        <row r="438">
          <cell r="A438" t="str">
            <v>511665039</v>
          </cell>
          <cell r="B438" t="str">
            <v>Material Grade New: EN 10025 S355 JR+AR
Material Grade Old: SABS 1431 300 WA
Material Shape / Form: I-Beam
Length: 1500mm
Width: 146mm
Height: 254mm
Thickness: N/A
Diameter: N/A
General: Material certificate to EN 10204 type 3.1 to be supplied. No rust or corrosion on the surface allowed. FOR GERMISTON MATERIAL MUST BE SHOT BLASTED AND RED OXIDE PRIMERED AS PER SPECRS/ME/SP/009 31.1kg/m
BS EN BS 10365 UB 254x146x31</v>
          </cell>
        </row>
        <row r="439">
          <cell r="A439" t="str">
            <v>513662640</v>
          </cell>
          <cell r="B439" t="str">
            <v>Material Grade New: ASTM A53 Gr A
Material Grade Old: ASTM A53 GRADE A/GRADE B 
Material Shape / Form: Pipe
Length: 6000mm
Width: N/A
Height: N/A
Thickness: 3.2mm
Diameter: 26.6mm (OD)
General: Material certificate to EN 10204 type 3.1 to be supplied. No rust or corrosion on the surface allowed. ASTM A53 GR B OR GR A; (TYPE. S) SCHEDULE 40 . NOMINAL BORE 20 MM N/B  STEEL, SPECIAL FEATURES: SEAMLESS.</v>
          </cell>
        </row>
        <row r="440">
          <cell r="A440" t="str">
            <v>513662641</v>
          </cell>
          <cell r="B440" t="str">
            <v xml:space="preserve">Material Grade New: ASTM A53 Gr A
Material Grade Old: ASTM A53 GRADE A/GRADE B 
Material Shape / Form: Pipe
Length: N/A
Width: N/A
Height: 6000mm
Thickness: 3.2mm
Diameter: 33.4mm (OD)
General: Material certificate to EN 10204 type 3.1 to be supplied. No rust or corrosion on the surface allowed. NORMAL BORE 25 N/B MUST BE SUPPLIED WITH A MATERIAL CERTIFICATE, STEEL, SPECIAL FEATURES: SEAMLESS, COLOR: BLACK; </v>
          </cell>
        </row>
        <row r="441">
          <cell r="A441" t="str">
            <v>513662642</v>
          </cell>
          <cell r="B441" t="str">
            <v>Material Grade New: ASTM A53 Gr A
Material Grade Old: ASTM A53 GRADE A/GRADE B 
Material Shape / Form: Pipe
Length: 6000mm
Width: N/A
Height: N/A
Thickness: 3.2mm
Diameter: 42.1mm (OD)
General: Material certificate to EN 10204 type 3.1 to be supplied. No rust or corrosion on the surface allowed. NOMINAL BORE 32 MM MUST BE SUPPLIED WITH A MATERIAL CERTIFICATE. STEEL, SPECIAL FEATURES: SEAMLESS ( TYPE S)</v>
          </cell>
        </row>
        <row r="442">
          <cell r="A442" t="str">
            <v>513663090</v>
          </cell>
          <cell r="B442" t="str">
            <v>Material Grade New: ASTM A53 Gr A
Material Grade Old: ASTM A53 GRADE A/GRADE B 
Material Shape / Form: Pipe
Length: 6000mm
Width: N/A
Height: N/A
Thickness: Refer to Schedule 40.
Diameter: 15mm (OD)
General: Material certificate to EN 10204 type 3.1 to be supplied. No rust or corrosion on the surface allowed. SEAMLESS 15MM (TYPE-S) SCHEDULE 40</v>
          </cell>
        </row>
        <row r="443">
          <cell r="A443" t="str">
            <v>513663091</v>
          </cell>
          <cell r="B443" t="str">
            <v>Material Grade New: ASTM A53 Gr A
Material Grade Old: ASTM A53 GRADE A/GRADE B 
Material Shape / Form: Pipe
Length: 6100mm
Width: N/A
Height: N/A
Thickness: 2.6mm
Diameter: 17.4mm (OD)
General: Material certificate to EN 10204 type 3.1 to be supplied. No rust or corrosion on the surface allowed. STEEL, SPECIAL FEATURES: SEAMLESS; TYPE-S; SCH.40, NB 3/8; 10MM.</v>
          </cell>
        </row>
        <row r="444">
          <cell r="A444" t="str">
            <v>514662979</v>
          </cell>
          <cell r="B444" t="str">
            <v>Material Grade New: EN10088 3CR12
Material Grade Old: N/A
Material Shape / Form: Sheet
Length: 2500mm
Width: 1250mm
Height: N/A
Thickness: 3mm
Diameter: N/A
General: Material certificate to EN 10204 type 3.1 to be supplied. No rust or corrosion on the surface allowed. Surface Condition HRA.</v>
          </cell>
        </row>
        <row r="445">
          <cell r="A445" t="str">
            <v>568390039</v>
          </cell>
          <cell r="B445" t="str">
            <v xml:space="preserve">Material Grade New: EN 10025 S355JR +AR
Material Grade Old: N/A
Material Shape / Form: Channel (Taper Flange)
Length: 6000mm
Width: 160mm
Height: 65mm
Thickness: Flange 10.5mm
Diameter: N/A
General: Material certificate to EN 10204 type 3.1 to be supplied. No rust or corrosion on the surface allowed. 18.8 kg/m.
BS EN 10365 UPN 160. </v>
          </cell>
        </row>
        <row r="446">
          <cell r="A446" t="str">
            <v>611000007</v>
          </cell>
          <cell r="B446" t="str">
            <v>Material Grade New: BS 970 735A54
Material Grade Old: BS970 735A54
Material Shape / Form: Round Bar
Length: 5000mm
Width: N/A 
Height: N/A
Thickness: N/A 
Diameter: 34mm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447">
          <cell r="A447" t="str">
            <v>611000008</v>
          </cell>
          <cell r="B447" t="str">
            <v>Material Grade New: SAE J404 Gr 5160
Material Grade Old: BS970 525H60
Material Shape / Form: Round Bar
Length: 5300
Width: N/A
Height: N/A
Thickness: N/A
Diameter: 23mm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448">
          <cell r="A448" t="str">
            <v>611000037</v>
          </cell>
          <cell r="B448" t="str">
            <v>Material Grade New: BS 970 735A54
Material Grade Old: BS970 735A54
Material Shape / Form: Round Bar
Length: 5000mm
Width: N/A
Height: N/A
Thickness: N/A
Diameter: 35mm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449">
          <cell r="A449" t="str">
            <v>611000038</v>
          </cell>
          <cell r="B449" t="str">
            <v>Material Grade New: BS 970 735A54
Material Grade Old: BS970 735A54
Material Shape / Form: Round Bar
Length: 7000mm
Width: N/A
Height: N/A
Thickness: N/A
Diameter: 37mm (OD)
General: Material certificate to EN 10204 type 3.1 to be supplied. No rust or corrosion on the surface allowed. FINISH: PEELED</v>
          </cell>
        </row>
        <row r="450">
          <cell r="A450" t="str">
            <v>611000058</v>
          </cell>
          <cell r="B450" t="str">
            <v>Material Grade New: BS1387 Gr S195T
Material Grade Old: BS1387 STEEL  
Material Shape / Form: Pipe
Length: 6100mm
Width: N/A
Height: N/A
Thickness: 2mm
Diameter: 10mm
General: Material certificate to EN 10204 type 3.1 to be supplied. No rust or corrosion on the surface allowed. PIPE TO BE SUPPLIED IN NOT LESS THAN 6.1 METERS PER LENGTH, COLOR: BLACK, CONSTRUCTION: SEAMLESS, TYPE: HEAVY DUTY.</v>
          </cell>
        </row>
        <row r="451">
          <cell r="A451" t="str">
            <v>611000059</v>
          </cell>
          <cell r="B451" t="str">
            <v>Material Grade New: BS1387 Gr S195T
Material Grade Old:  BS1387 STEEL
Material Shape / Form: Pipe
Length: 6100mm
Width: N/A
Height: N/A
Thickness: Refer to specification
Diameter: 20mm (Nominal)
General: Material certificate to EN 10204 type 3.1 to be supplied. No rust or corrosion on the surface allowed. PIPE TO BE SUPPLIED IN NOT LESS THAN 6.1 METERS PER LENGTH, COLOR: BLACK, CONS TRUCTION: SEAMLESS, TYPE: HEAVY DUTY.</v>
          </cell>
        </row>
        <row r="452">
          <cell r="A452" t="str">
            <v>611000063</v>
          </cell>
          <cell r="B452" t="str">
            <v>Material Grade New: BS1387 Gr S195T
Material Grade Old:  BS1387 STEEL
Material Shape / Form: Pipe
Length: N/A
Width: N/A
Height: 6100mm
Thickness: Refer to specification
Diameter: 32mm (Nominal)
General: Material certificate to EN 10204 type 3.1 to be supplied. No rust or corrosion on the surface allowed. SEAMLESS; PIPE TO BE SUPPLIED IN NOT LESS THAN 6.1 METERS PER LENGTH, COLOR: BLACK, CONSTRUCTION: SEAMLESS, TYPE: HEAVY DUTY.</v>
          </cell>
        </row>
        <row r="453">
          <cell r="A453" t="str">
            <v>611000108</v>
          </cell>
          <cell r="B453" t="str">
            <v>Material Grade New: SAE J404 Gr 5160
Material Grade Old: BS970 525H60
Material Shape / Form: Round Bar
Length: 5250mm
Width: N/A
Height: N/A
Thickness: N/A
Diameter: 14mm
General: Material certificate to EN 10204 type 3.1 to be supplied. No rust or corrosion on the surface allowed. Spring Steel. TO SPECIFICATION CME 140 REVISION: SEPTEMBER 1999(CLAUSES 1 TO 4). Colour: Black.</v>
          </cell>
        </row>
        <row r="454">
          <cell r="A454" t="str">
            <v>611000109</v>
          </cell>
          <cell r="B454" t="str">
            <v>Material Grade New: SAE J404 Gr 5160
Material Grade Old: BS970 525H60
Material Shape / Form: Round Bar 
Length: 5000mm
Width: N/A
Height: N/A
Thickness: N/A
Diameter: 16mm
General: Material certificate to EN 10204 type 3.1 to be supplied. No rust or corrosion on the surface allowed. TO SPECIFICATION CME 140 REVISION: SEPTEMBER 1999(CLAUSES 1 TO 4). Colour: Black.</v>
          </cell>
        </row>
        <row r="455">
          <cell r="A455" t="str">
            <v>611000110</v>
          </cell>
          <cell r="B455" t="str">
            <v>Material Grade New: SAE J404 Gr 5160
Material Grade Old:  BS970 525H60
Material Shape / Form: Round Bar
Length: 10500mm
Width: N/A
Height: N/A
Thickness: N/A
Diameter: 17mm 
General: Material certificate to EN 10204 type 3.1 to be supplied. No rust or corrosion on the surface allowed. TO SPECIFICATION CME 140 REVISION: SEPTEMBER 1999(CLAUSES 1 TO 4). Colour: Black.</v>
          </cell>
        </row>
        <row r="456">
          <cell r="A456" t="str">
            <v>611000114</v>
          </cell>
          <cell r="B456" t="str">
            <v>Material Grade New: SAE J404 Gr 5160
Material Grade Old:  BS970 525H60
Material Shape / Form: Round Bar
Length: 6000mm
Width: N/A
Height: N/A
Thickness: N/A
Diameter: 27mm (OD)
General: Material certificate to EN 10204 type 3.1 to be supplied. No rust or corrosion on the surface allowed. TO SPECIFICATION CME 140 REVISION: SEPTEMBER 1999(CLAUSES 1 TO 4). Colour: Black.</v>
          </cell>
        </row>
        <row r="457">
          <cell r="A457" t="str">
            <v>611000139</v>
          </cell>
          <cell r="B457" t="str">
            <v>Material Grade New: EN 10025 S355 JR+AR
Material Grade Old: N/A
Material Shape / Form: Plate
Length: 2500mm
Width: 1200mm
Height: N/A
Thickness: 10mm
Diameter: N/A
General: Material certificate to EN 10204 type 3.1 to be supplied. No rust or corrosion on the surface allowed.</v>
          </cell>
        </row>
        <row r="458">
          <cell r="A458" t="str">
            <v>611000140</v>
          </cell>
          <cell r="B458" t="str">
            <v>Material Grade New: BS 970 735A54
Material Grade Old: BS970 735A54
Material Shape / Form: Round Bar
Length: 6200mm
Width: N/A
Height: N/A
Thickness: N/A
Diameter: 46mm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459">
          <cell r="A459" t="str">
            <v>611000142</v>
          </cell>
          <cell r="B459" t="str">
            <v>Material Grade New: EN 10025 S355 JR
Material Grade Old: SYM8
Material Shape / Form: Flat Bar
Length: 6000mm
Width: 70mm
Height: N/A
Thickness: 10mm
Diameter: N/A
General: Material certificate to EN 10204 type 3.1 to be supplied. No rust or corrosion on the surface allowed.</v>
          </cell>
        </row>
        <row r="460">
          <cell r="A460" t="str">
            <v>611000154</v>
          </cell>
          <cell r="B460" t="str">
            <v>Material Grade New: EN 10025 S355 JR+AR
Material Grade Old: SABS 1431 300 WA
Material Shape / Form: Flat Bar
Length: 6000mm
Width: 30mm
Height: N/A
Thickness: 5mm
Diameter: N/A
General: Material certificate to EN 10204 type 3.1 to be supplied. No rust or corrosion on the surface allowed.</v>
          </cell>
        </row>
        <row r="461">
          <cell r="A461" t="str">
            <v>611000165</v>
          </cell>
          <cell r="B461" t="str">
            <v>Material Grade New: EN10088 3CR12
Material Grade Old: N/A
Material Shape / Form: Plate
Length: 3500mm
Width: 1565mm
Height: N/A
Thickness: 6mm
Diameter: N/A
General: Material certificate to EN 10204 type 3.1 to be supplied. No rust or corrosion on the surface allowed. FABRICATION METHOD: HOT ROLLED</v>
          </cell>
        </row>
        <row r="462">
          <cell r="A462" t="str">
            <v>611000188</v>
          </cell>
          <cell r="B462" t="str">
            <v xml:space="preserve">Material Grade New: SAE J404 Gr 5160
Material Grade Old: BS970 525H60
Material Shape / Form: Round Bar
Length: 5000mm
Width: N/A
Height: N/A
Thickness: N/A
Diameter: 15.5mm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MUST BE SUPPLIED I N 5M LENGHTS TO BE DRAWN DOWN FROM 17MM. COLOR: BLACK. </v>
          </cell>
        </row>
        <row r="463">
          <cell r="A463" t="str">
            <v>611000191</v>
          </cell>
          <cell r="B463" t="str">
            <v>Material Grade New: EN 10025 S355 JR+AR
Material Grade Old: SABS 1413 WR50B1 or SABS 1431 350WA 
Material Shape / Form: Channel (Parallel Flange)
Length: 13000mm
Width: 100mm
Height: 50mm
Thickness: 5mm
Diameter: N/A
General: Material certificate to EN 10204 type 3.1 to be supplied. No rust or corrosion on the surface allowed. FOR DURBAN RSE CUT IN TWO LENGTH OF 6.5 M. Mass 10.2 KG/M.
BS EN 10365 PFC 100x50x10</v>
          </cell>
        </row>
        <row r="464">
          <cell r="A464" t="str">
            <v>611000221</v>
          </cell>
          <cell r="B464" t="str">
            <v xml:space="preserve">Material Grade New:  BS 970 735A54
Material Grade Old:  BS 970 735A54
Material Shape / Form: Round Bar
Length: 6000mm
Width: N/A
Height: N/A
Thickness: N/A 
Diameter: 58mm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MUST BE DRAWN DOWN FROM 58 MM TO 55 MM COLOUR: BLACK. </v>
          </cell>
        </row>
        <row r="465">
          <cell r="A465" t="str">
            <v>611000246</v>
          </cell>
          <cell r="B465" t="str">
            <v>Material Grade New: SAE J404 Gr 5160
Material Grade Old:  BS970 525H60
Material Shape / Form: Round Bar
Length: 5000mm
Width: N/A
Height: N/A
Thickness: N/A
Diameter: 21mm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466">
          <cell r="A466" t="str">
            <v>611000248</v>
          </cell>
          <cell r="B466" t="str">
            <v>Material Grade New: EN10088 3CR12
Material Grade Old: N/A
Material Shape / Form: Plate
Length: 2170mm
Width: 1565mm
Height: N/A
Thickness: 6mm
Diameter: N/A
General: Material certificate to EN 10204 type 3.1 to be supplied. No rust or corrosion on the surface allowed. FABRICATI ON METHOD: HOT ROLLED; YIELD STRENGTH 345 MPA. ZINC PLATED STEEL.</v>
          </cell>
        </row>
        <row r="467">
          <cell r="A467" t="str">
            <v>611000249</v>
          </cell>
          <cell r="B467" t="str">
            <v>Material Grade New: EN10088 3CR12
Material Grade Old: N/A
Material Shape / Form: Plate
Length: 3000mm
Width: 1040mm
Height: N/A
Thickness: 102mm
Diameter: N/A
General: Material certificate to EN 10204 type 3.1 to be supplied. No rust or corrosion on the surface allowed. FABRICATION M ETHOD: HOT ROLLED</v>
          </cell>
        </row>
        <row r="468">
          <cell r="A468" t="str">
            <v>611000250</v>
          </cell>
          <cell r="B468" t="str">
            <v>Material Grade New: EN10088 3CR12
Material Grade Old: N/A
Material Shape / Form: Plate
Length: 1700mm
Width: 1565mm
Height: N/A
Thickness: 6mm
Diameter: N/A
General: Material certificate to EN 10204 type 3.1 to be supplied. No rust or corrosion on the surface allowed.</v>
          </cell>
        </row>
        <row r="469">
          <cell r="A469" t="str">
            <v>611000251</v>
          </cell>
          <cell r="B469" t="str">
            <v>Material Grade New:  EN10088, 3CR12
Material Grade Old: N/A
Material Shape / Form: Plate
Length: 2600mm
Width: 1290mm
Height: N/A
Thickness: 8mm
Diameter: N/A
General: Material certificate to EN 10204 type 3.1 to be supplied. No rust or corrosion on the surface allowed. FABRICATION METHOD: HOT  ROLLED</v>
          </cell>
        </row>
        <row r="470">
          <cell r="A470" t="str">
            <v>611000252</v>
          </cell>
          <cell r="B470" t="str">
            <v>Material Grade New: EN10088 3CR12
Material Grade Old: N/A
Material Shape / Form: Plate
Length: 2500mm
Width: 1290mm
Height: N/A
Thickness: 10mm
Diameter: N/A
General: Material certificate to EN 10204 type 3.1 to be supplied. No rust or corrosion on the surface allowed.  FABRICATION METHOD: HOT ROLLED, SPECIAL FEATURES: BLACK; FOR WAGON L &amp; R STRENGTHENER CCL</v>
          </cell>
        </row>
        <row r="471">
          <cell r="A471" t="str">
            <v>611000253</v>
          </cell>
          <cell r="B471" t="str">
            <v>Material Grade New: EN10088 3CR12
Material Grade Old: N/A
Material Shape / Form: Plate
Length: 2500mm
Width: 1290mm
Height: N/A
Thickness: 4.5mm
Diameter: N/A
General: Material certificate to EN 10204 type 3.1 to be supplied. No rust or corrosion on the surface allowed. FABRICATION METHOD: HO T ROLLED</v>
          </cell>
        </row>
        <row r="472">
          <cell r="A472" t="str">
            <v>611000254</v>
          </cell>
          <cell r="B472" t="str">
            <v>Material Grade New: EN10088 3CR12
Material Grade Old: N/A
Material Shape / Form: Plate
Length: 2500mm
Width: 1290mm
Height: N/A
Thickness: 6mm
Diameter: N/A
General: Material certificate to EN 10204 type 3.1 to be supplied. No rust or corrosion on the surface allowed. FABRICATION METHOD: HOT ROLLED, SPECIAL FEATURES: BLACK</v>
          </cell>
        </row>
        <row r="473">
          <cell r="A473" t="str">
            <v>611000255</v>
          </cell>
          <cell r="B473" t="str">
            <v>Material Grade New: EN10088 3CR12
Material Grade Old: N/A
Material Shape / Form: Plate
Length: 2643mm
Width: 1290mm
Height: N/A
Thickness: 102mm
Diameter: N/A
General: Material certificate to EN 10204 type 3.1 to be supplied. No rust or corrosion on the surface allowed. TOLERANCE OF LENGTH + WIDTH TO BE  +0 -2 TOLERANCE OF SQUARENESS TO BE +2</v>
          </cell>
        </row>
        <row r="474">
          <cell r="A474" t="str">
            <v>611000256</v>
          </cell>
          <cell r="B474" t="str">
            <v>Material Grade New:  EN10088 3CR12
Material Grade Old: N/A
Material Shape / Form: Plate
Length: 1705mm
Width: 1565mm
Height: N/A
Thickness: 102mm
Diameter: N/A
General: Material certificate to EN 10204 type 3.1 to be supplied. No rust or corrosion on the surface allowed. FABRICATION METHOD: HOT ROLLED</v>
          </cell>
        </row>
        <row r="475">
          <cell r="A475" t="str">
            <v>611000267</v>
          </cell>
          <cell r="B475" t="str">
            <v>Material Grade New: EN10088 3CR12
Material Grade Old: N/A
Material Shape / Form: Plate
Length: 2580mm
Width: 1290mm
Height: N/A
Thickness: 12mm
Diameter: N/A
General: Material certificate to EN 10204 type 3.1 to be supplied. No rust or corrosion on the surface allowed.  FABRICATION METHOD: HOT ROLLED SPECIAL FEATURES: BLACK; FOR WAGON FLOOR, CCL</v>
          </cell>
        </row>
        <row r="476">
          <cell r="A476" t="str">
            <v>611000270</v>
          </cell>
          <cell r="B476" t="str">
            <v>Material Grade New:  EN 10088 3CR12
Material Grade Old:  N/A
Material Shape / Form:  Plate
Length: 3282mm
Width: 1565mm
Height: N/A
Thickness: 102mm
Diameter: N/A 
General: Material certificate to EN 10204 type 3.1 to be supplied. No rust or corrosion on the surface allowed. FOR WAGON SIDE/BOTTOM; CCL.</v>
          </cell>
        </row>
        <row r="477">
          <cell r="A477" t="str">
            <v>611000272</v>
          </cell>
          <cell r="B477" t="str">
            <v>Material Grade New:  BS 970 709M40
Material Grade Old: BAR MATERIAL STEEL  GR EN 19
Material Shape / Form:  Round Bar
Length: 6000mm
Width: N/A
Height: N/A
Thickness: N/A
Diameter: 55mm
General: Material certificate to EN 10204 type 3.1 to be supplied. No rust or corrosion on the surface allowed. CONDITION T.</v>
          </cell>
        </row>
        <row r="478">
          <cell r="A478" t="str">
            <v>611000273</v>
          </cell>
          <cell r="B478" t="str">
            <v>Material Grade New:  BS 970 709M40
Material Grade Old: BAR MATERIAL STEEL  GR EN 19
Material Shape / Form:  Round Bar
Length: 6000mm
Width: N/A
Height: N/A
Thickness: N/A
Diameter: 55mm
General: Material certificate to EN 10204 type 3.1 to be supplied. No rust or corrosion on the surface allowed. CONDITION U.</v>
          </cell>
        </row>
        <row r="479">
          <cell r="A479" t="str">
            <v>611000274</v>
          </cell>
          <cell r="B479" t="str">
            <v>Material Grade New:  EN 10088 3CR12 
Material Grade Old:  N/A 
Material Shape / Form:  Plate
Length: 3860mm
Width: 1565mm
Height: N/A
Thickness: 8mm
Diameter: N/A 
General: Material certificate to EN 10204 type 3.1 to be supplied. No rust or corrosion on the surface allowed. FABRICATION METHOD: HOT ROLLED; MIN PROOF STRESS: 345MPA.</v>
          </cell>
        </row>
        <row r="480">
          <cell r="A480" t="str">
            <v>611000277</v>
          </cell>
          <cell r="B480" t="str">
            <v>Material Grade New:  BS 970 709M40
Material Grade Old: BAR MATERIAL STEEL  GR EN 19
Material Shape / Form:  Round Bar
Length: 307mm
Width: N/A
Height: N/A
Thickness: N/A
Diameter: 103mm
General: Material certificate to EN 10204 type 3.1 to be supplied. No rust or corrosion on the surface allowed. HARDNESS RATING: CONDITION U</v>
          </cell>
        </row>
        <row r="481">
          <cell r="A481" t="str">
            <v>611000287</v>
          </cell>
          <cell r="B481" t="str">
            <v xml:space="preserve">Material Grade New: EN 10025 S355 JR+AR
Material Grade Old: SABS 1431 300 WA
Material Shape / Form: Plate
Length: 2500mm
Width: 1200mm
Height: N/A
Thickness: 50mm
Diameter: N/A
General: Material certificate to EN 10204 type 3.1 to be supplied. No rust or corrosion on the surface allowed. </v>
          </cell>
        </row>
        <row r="482">
          <cell r="A482" t="str">
            <v>611001771</v>
          </cell>
          <cell r="B482" t="str">
            <v>Material Grade New:  BS 970 709M40
Material Grade Old: BRIGHT BAR
Material Shape / Form:  Round Bar
Length: 6000mm
Width: N/A
Height: N/A
Thickness: N/A
Diameter: 16mm 
General: Material certificate to EN 10204 type 3.1 to be supplied. No rust or corrosion on the surface allowed. Bright Bar.</v>
          </cell>
        </row>
        <row r="483">
          <cell r="A483" t="str">
            <v>611009386</v>
          </cell>
          <cell r="B483" t="str">
            <v>Material Grade New: SAE J404 Gr 5160
Material Grade Old: BS970 525H60
Material Shape / Form:  Round Bar
Length: 5000mm
Width: N/A
Height: N/A
Thickness: N/A
Diameter: 26mm
General: Material certificate to EN 10204 type 3.1 to be supplied. No rust or corrosion on the surface allowed. COLOR: BLACK;  TO SPECIFICATION CME 140 REVISION: SEPTEMBER 1999(CLAUSES 1 TO 4) ,BAR MATERIAL SPRING STEEL</v>
          </cell>
        </row>
        <row r="484">
          <cell r="A484" t="str">
            <v>611600018</v>
          </cell>
          <cell r="B484" t="str">
            <v>Material Grade New: SAE J404 Gr 5160
Material Grade Old: BS970 525H60
Material Shape / Form:  Round Bar
Length: 6000mm
Width: N/A
Height: N/A
Thickness: N/A
Diameter: 18mm (OD)
General: Material certificate to EN 10204 type 3.1 to be supplied. No rust or corrosion on the surface allowed.  COLOR: BLACK;  TO SPECIFICATION CME 140 REVISION: SEPTEMBER 1999(CLAUSES 1 TO 4) ,BAR MATERIAL SPRING STEEL</v>
          </cell>
        </row>
        <row r="485">
          <cell r="A485" t="str">
            <v>611600048</v>
          </cell>
          <cell r="B485" t="str">
            <v>Material Grade New: EN 10025 S355 JR+AR
Material Grade Old: N/A
Material Shape / Form: Plate
Length: 2500mm
Width: 1200mm
Height: N/A
Thickness:  12mm
Diameter: N/A
General: Material certificate to EN 10204 type 3.1 to be supplied. No rust or corrosion on the surface allowed.</v>
          </cell>
        </row>
        <row r="486">
          <cell r="A486" t="str">
            <v>611600052</v>
          </cell>
          <cell r="B486" t="str">
            <v>Material Grade New: EN 10025 S355 JR+AR
Material Grade Old: N/A
Material Shape / Form: Plate
Length: 2500mm
Width: 1200mm
Height: N/A
Thickness:  8mm
Diameter: N/A
General: Material certificate to EN 10204 type 3.1 to be supplied. No rust or corrosion on the surface allowed.</v>
          </cell>
        </row>
        <row r="487">
          <cell r="A487" t="str">
            <v>611600053</v>
          </cell>
          <cell r="B487" t="str">
            <v>Material Grade New: EN 10025 S355 JR+AR
Material Grade Old: N/A
Material Shape / Form: Plate
Length: 2500mm
Width: 1200mm
Height: N/A
Thickness:  6mm
Diameter: N/A
General: Material certificate to EN 10204 type 3.1 to be supplied. No rust or corrosion on the surface allowed.</v>
          </cell>
        </row>
        <row r="488">
          <cell r="A488" t="str">
            <v>614600009</v>
          </cell>
          <cell r="B488" t="str">
            <v>Material Grade New: AISI SAE 304L
Material Grade Old: AISI SAE 304
Material Shape / Form: Round Bar
Length: 6000mm
Width: N/A
Height: N/A
Thickness: N/A
Diameter: 30mm
General: Material certificate to EN 10204 type 3.1 to be supplied. No rust or corrosion on the surface allowed.</v>
          </cell>
        </row>
        <row r="489">
          <cell r="A489" t="str">
            <v>711050053</v>
          </cell>
          <cell r="B489" t="str">
            <v>Material Grade New: EN 10025 S355 JR+AR
Material Grade Old: SABS 1431 300 WA
Material Shape / Form: Flat Bar
Length: 6000mm
Width: 40mm
Height: N/A
Thickness: 8mm
Diameter: N/A
General: Material certificate to EN 10204 type 3.1 to be supplied. No rust or corrosion on the surface allowed.</v>
          </cell>
        </row>
        <row r="490">
          <cell r="A490" t="str">
            <v>711050075</v>
          </cell>
          <cell r="B490" t="str">
            <v>Material Grade New: EN 10025 S355 JR+AR
Material Grade Old: STEEL MATERIAL
Material Shape / Form: Angle (Equal)
Length: 9000mm
Width: 60mm
Height: 60mm
Thickness: 5mm
Diameter: N/A
General: Material certificate to EN 10204 type 3.1 to be supplied. No rust or corrosion on the surface allowed. SPECIAL FEATURES:  4.57KG/M.
BS EN 10056 60x60x5</v>
          </cell>
        </row>
        <row r="491">
          <cell r="A491" t="str">
            <v>711050204</v>
          </cell>
          <cell r="B491" t="str">
            <v>Material Grade New: EN 10025 S355 JR+AR
Material Grade Old: N/A
Material Shape / Form: Sheet
Length: 2450mm
Width: 1225mm
Height: N/A
Thickness: 4mm
Diameter: N/A 
General: Material certificate to EN 10204 type 3.1 to be supplied. No rust or corrosion on the surface allowed.</v>
          </cell>
        </row>
        <row r="492">
          <cell r="A492" t="str">
            <v>711050234</v>
          </cell>
          <cell r="B492" t="str">
            <v>Material Grade New: EN 10025 S355 JR+AR
Material Grade Old:  N/A
Material Shape / Form: Plate
Length: 2500mm
Width: 1200mm
Height: N/A
Thickness:  4mm
Diameter: N/A
General: Material certificate to EN 10204 type 3.1 to be supplied. No rust or corrosion on the surface allowed.</v>
          </cell>
        </row>
        <row r="493">
          <cell r="A493" t="str">
            <v>711050242</v>
          </cell>
          <cell r="B493" t="str">
            <v>Material Grade New: ASTM A516 Gr 70
Material Grade Old: ASTM A516 GRADE 70 OR BS 1501-224 GRADE 490
Material Shape / Form:  Plate
Length: 2500mm
Width: 1200mm
Height: N/A
Thickness: 12mm
Diameter: N/A
General: Material certificate to EN 10204 type 3.1 to be supplied. No rust or corrosion on the surface allowed.  PLEASE ARRANGE WITH AIA TO DO INSPECTION ON MATERIAL BEFORE ANY CUTTING OR MANUFACTURING. PLEASE ALSO ARRANGE WITH AIA REGARDING FURTHER INSPECTION TO BE DONE ON THE PROCESS OF MANUFACTURING. PRICES OF INSPECTION/S TO BE INCLUDED IN PRICES. ALL RELEVANT CERTIFICATES TO BE SUPPLIED WITH DELIVERY NOTES. MATERIAL MUST BE HARD STAMPED. A DATA PACK TO BE SUPPLIED TO TRANSNET ENGINEERING. #MATERIAL TO COMPLY WITH PD5500 SPECIFICATION. THE IMPACT TESTING TO BE DONE AS PER THE LETTER PD_PEW_NAT_LET_012.</v>
          </cell>
        </row>
        <row r="494">
          <cell r="A494" t="str">
            <v>711050253</v>
          </cell>
          <cell r="B494" t="str">
            <v>Material Grade New: BS 1501-161 430A
Material Grade Old: BS1501-161 430A 
Material Shape / Form: PLate
Length: 2500mm
Width: 1200mm
Height: N/A
Thickness: 10mm
Diameter: N/A
General: Material certificate to EN 10204 type 3.1 to be supplied. No rust or corrosion on the surface allowed. PLEASE ARRANGE WITH AIA TO DO INSPECTION ON MATERIAL BEFORE ANY CUTTING ON MANUFACTURING.; PLEASE ALSO ARRANGE WITH AIA TO BE DONE ON THE PROCESS OF MANUFACTURING.; PRICES OF INSPECTION/S TO BE INCLUDED IN PRICES.; ALL RELEVANT CERTIFICATES TO BE SUPPLIED WITH DELIVERY NOTES.</v>
          </cell>
        </row>
        <row r="495">
          <cell r="A495" t="str">
            <v>711050262</v>
          </cell>
          <cell r="B495" t="str">
            <v>Material Grade New: EN 10025 S355 JR+AR
Material Grade Old: SABS 1431 300 WA
Material Shape / Form:  Channel ( Taper Flange )
Length:1200mm 
Width: 100mm
Height: 50mm
Thickness: N/A
Diameter: N/A 
General: Material certificate to EN 10204 type 3.1 to be supplied.  No rust or corrosion on the surface allowed.  Mass KG/M 10,6 KG/M
BS EN 10365 UPN 100</v>
          </cell>
        </row>
        <row r="496">
          <cell r="A496" t="str">
            <v>711050271</v>
          </cell>
          <cell r="B496" t="str">
            <v xml:space="preserve">Material Grade New: EN 10025 S355 JR+AR
Material Grade Old: SABS 1431 300 WA
Material Shape / Form:  Round Bar
Length: 6000mm
Width: N/A
Height: N/A
Thickness: N/A
Diameter: 16 mm
General: Material certificate to EN 10204 type 3.1 to be supplied. No rust or corrosion on the surface allowed. </v>
          </cell>
        </row>
        <row r="497">
          <cell r="A497" t="str">
            <v>800120096</v>
          </cell>
          <cell r="B497" t="str">
            <v>Material Grade New: BS 970 709M40
Material Grade Old: BS1407
Material Shape / Form:  Round Bar
Length: 1000mm
Width: N/A
Height: N/A
Thickness: N/A
Diameter: 12mm
General: Material certificate to EN 10204 type 3.1 to be supplied. No rust or corrosion on the surface allowed. STEEL, COLOR: SILVER. MATERIAL DELIVERED MAX LOAD ON PALLETS MAY NOT EXEED 4 TONS.</v>
          </cell>
        </row>
        <row r="498">
          <cell r="A498" t="str">
            <v>801500220</v>
          </cell>
          <cell r="B498" t="str">
            <v>Material Grade New:   EN 10088 3CR12
Material Grade Old:  N/A
Material Shape / Form:  Plate
Length: 3000mm
Width: 1500mm
Height: N/A
Thickness: 6mm
Diameter: N/A 
General: Material certificate to EN 10204 type 3.1 to be supplied. No rust or corrosion on the surface allowed.  NO 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v>
          </cell>
        </row>
        <row r="499">
          <cell r="A499" t="str">
            <v>811010660</v>
          </cell>
          <cell r="B499" t="str">
            <v>Material Grade New: EN 10025 S355 JR+AR
Material Grade Old: SABS 1431 300 WA
Material Shape / Form:  Channel ( Taper Flange)
Length: 6500mm 
Width: 100mm
Height: 50mm
Thickness: N/A
Diameter: N/A 
General: Material certificate to EN 10204 type 3.1 to be supplied.  No rust or corrosion on the surface allowed. FLANGE TYPE: TAPERED, SPECIAL FEATURES: 10.6 KG/M;
BS EN 10365 UPN 100</v>
          </cell>
        </row>
        <row r="500">
          <cell r="A500" t="str">
            <v>811011339</v>
          </cell>
          <cell r="B500" t="str">
            <v>Material Grade New: EN 10025 S355 JR+AR
Material Grade Old: SABS 1431 300WA or SYM8
Material Shape / Form:  Angle 
Length: 6000mm 
Width: 30mm
Height: 30mm
Thickness: 3mm
Diameter: N/A 
General: Material certificate to EN 10204 type 3.1 to be supplied.  No rust or corrosion on the surface allowed. Mass 1.36 KG/M
BS EN 10056 30x30x3</v>
          </cell>
        </row>
        <row r="501">
          <cell r="A501" t="str">
            <v>811011342</v>
          </cell>
          <cell r="B501" t="str">
            <v>Material Grade New: EN 10025 S355 JR+AR
Material Grade Old: SABS 1431 300WA or SYM8
Material Shape / Form: Flat Bar
Length: 6000mm
Width: 30mm
Height: N/A
Thickness: 8mm
Diameter: N/A
General: Material certificate to EN 10204 type 3.1 to be supplied. No rust or corrosion on the surface allowed.</v>
          </cell>
        </row>
        <row r="502">
          <cell r="A502" t="str">
            <v>811012197</v>
          </cell>
          <cell r="B502" t="str">
            <v>Material Grade New: EN 10025 S355 JR+AR
Material Grade Old:  N/A
Material Shape / Form:  Angle
Length: 6000mm
Width: 40mm
Height: 40mm
Thickness: 6mm
Diameter: N/A 
General: Material certificate to EN 10204 type 3.1 to be supplied.  No rust or corrosion on the surface allowed. Mass: 3.52 KG/M
BS EN 10056 40x40x6</v>
          </cell>
        </row>
        <row r="503">
          <cell r="A503" t="str">
            <v>811012379</v>
          </cell>
          <cell r="B503" t="str">
            <v>Material Grade New: BS 970 070M55
Material Grade Old: BS970-3 070M55
Material Shape / Form:  Round Bar
Length: 6000mm
Width: N/A
Height: N/A
Thickness: N/A
Diameter: 32mm
General: Material certificate to EN 10204 type 3.1 to be supplied. No rust or corrosion on the surface allowed.</v>
          </cell>
        </row>
        <row r="504">
          <cell r="A504" t="str">
            <v>811012583</v>
          </cell>
          <cell r="B504" t="str">
            <v>Material Grade New: EN 10025 S355 JR+AR
Material Grade Old: SABS 1431 300 WA 
Material Shape / Form: Flat Bar
Length: 6000mm
Width: 50mm
Height: N/A
Thickness: 25mm
Diameter: N/A
General: Material certificate to EN 10204 type 3.1 to be supplied. No rust or corrosion on the surface allowed. MATERIAL DELIVERED MAX LOAD ON EACH PALLET MAY NOT EXCEED 4 TONS.</v>
          </cell>
        </row>
        <row r="505">
          <cell r="A505" t="str">
            <v>811200105</v>
          </cell>
          <cell r="B505" t="str">
            <v>Material Grade New: EN 10025 S355 JR+AR
Material Grade Old: N/A
Material Shape / Form: Angle (Equal)
Length: 6000mm
Width: 50mm
Height: 50mm
Thickness: 5mm
Diameter: N/A
General: Material certificate to EN 10204 type 3.1 to be supplied. No rust or corrosion on the surface allowed. 3.77 KG/M
BS EN 10056 50x50x5</v>
          </cell>
        </row>
        <row r="506">
          <cell r="A506" t="str">
            <v>811209804</v>
          </cell>
          <cell r="B506" t="str">
            <v>Material Grade New: EN 10025 S355 JR+AR
Material Grade Old: SABS 1431 300 WA  
Material Shape / Form: Flat Bar
Length: 6000mm
Width: 100mm
Height: N/A
Thickness: 8mm
Diameter: N/A
General: Material certificate to EN 10204 type 3.1 to be supplied. No rust or corrosion on the surface allowed.</v>
          </cell>
        </row>
        <row r="507">
          <cell r="A507" t="str">
            <v>811300095</v>
          </cell>
          <cell r="B507" t="str">
            <v>Material Grade New:   EN 10088 3CR12
Material Grade Old:  N/A
Material Shape / Form:  Plate 
Length: 2500mm
Width: 1250mm
Height: N/A
Thickness: 4.5mm
Diameter: N/A 
General: Material certificate to EN 10204 type 3.1 to be supplied. No rust or corrosion on the surface allowed.  NO 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v>
          </cell>
        </row>
        <row r="508">
          <cell r="A508" t="str">
            <v>811300098</v>
          </cell>
          <cell r="B508" t="str">
            <v>Material Grade New:   EN 10088 3CR12 
Material Grade Old:  N/A
Material Shape / Form:  Plate 
Length: 2500mm
Width: 1250mm
Height: N/A
Thickness: 6mm
Diameter: N/A 
General: Material certificate to EN 10204 type 3.1 to be supplied. No rust or corrosion on the surface allowed. No.1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v>
          </cell>
        </row>
        <row r="509">
          <cell r="A509" t="str">
            <v>811380291</v>
          </cell>
          <cell r="B509" t="str">
            <v>Material Grade New: AISI 304
Material Grade Old: N/A
Material Shape / Form: Round Bar
Length: 6000mm
Width: N/A
Height: N/A
Thickness: N/A
Diameter: 30mm
General: Material certificate to EN 10204 type 3.1 to be supplied. No rust or corrosion on the surface allowed.</v>
          </cell>
        </row>
        <row r="510">
          <cell r="A510" t="str">
            <v>811380303</v>
          </cell>
          <cell r="B510" t="str">
            <v>Material Grade New: AISI 304L
Material Grade Old: N/A
Material Shape / Form: Round Bar
Length: 6000mm
Width: N/A
Height: N/A
Thickness: N/A
Diameter: 10mm
General: Material certificate to EN 10204 type 3.1 to be supplied. No rust or corrosion on the surface allowed.</v>
          </cell>
        </row>
        <row r="511">
          <cell r="A511" t="str">
            <v>811380305</v>
          </cell>
          <cell r="B511" t="str">
            <v xml:space="preserve">Material Grade New: EN 10025 S355 JR+AR
Material Grade Old: SABS 1431 350 WA
Material Shape / Form:  Angle (Equal)
Length: 6000mm 
Width: 60mm
Height: 60mm
Thickness: 5mm
Diameter: N/A 
General: Material certificate to EN 10204 type 3.1 to be supplied.  No rust or corrosion on the surface allowed. Mass: 4.67 KG/M
BS EN 10056 60x60x5 </v>
          </cell>
        </row>
        <row r="512">
          <cell r="A512" t="str">
            <v>811800316</v>
          </cell>
          <cell r="B512" t="str">
            <v>Material Grade New: EN 10025 S355 JR+AR
Material Grade Old: SABS 1431 300 WA 
Material Shape / Form: Flat Bar
Length: 6000mm
Width: 40mm
Height: N/A
Thickness: 16mm
Diameter: N/A
General: Material certificate to EN 10204 type 3.1 to be supplied. No rust or corrosion on the surface allowed.</v>
          </cell>
        </row>
        <row r="513">
          <cell r="A513" t="str">
            <v>866500227</v>
          </cell>
          <cell r="B513" t="str">
            <v>Material Grade New: ASTM 106 GRADE B
Material Grade Old:  BS1387 ASTM A106
Material Shape / Form:  Pipe
Length: 25mm
Width: N/A
Height: N/A
Thickness: 3.9mm
Diameter: 60.3mm
General: Material certificate to EN 10204 type 3.1 to be supplied. No rust or corrosion on the surface allowed. SCHEDULE: 40; FOR  USE ON GEARCASES.</v>
          </cell>
        </row>
        <row r="514">
          <cell r="A514" t="str">
            <v>868010275</v>
          </cell>
          <cell r="B514" t="str">
            <v>Material Grade New: BS 970 070M55
Material Grade Old: BS970-3 070M55
Material Shape / Form:  Round Bar
Length: 6000mm
Width: N/A
Height: N/A
Thickness: N/A
Diameter: 55mm
General: Material certificate to EN 10204 type 3.1 to be supplied. No rust or corrosion on the surface allowed.</v>
          </cell>
        </row>
        <row r="515">
          <cell r="A515" t="str">
            <v>911100058</v>
          </cell>
          <cell r="B515" t="str">
            <v>Material Grade New: EN 10025 S355 JR+AR
Material Grade Old:  SABS 1431 CORTEN  or SABS 1431 WR50B1 or SABS 1431 350 WA
Material Shape / Form:  Angle (Taper Flange, Equal)
Length: 6000mm 
Width: 80mm
Height: 80mm
Thickness: 10mm
Diameter: N/A 
General: Material certificate to EN 10204 type 3.1 to be supplied.  No rust or corrosion on the surface allowed.  ANGLE HEIGHT: 80 MM. FLANGE TYPE: TAPER.
BS EN 10056 50x50x10</v>
          </cell>
        </row>
        <row r="516">
          <cell r="A516" t="str">
            <v>911500016</v>
          </cell>
          <cell r="B516" t="str">
            <v>Material Grade New: EN 10025 S355 JR+AR
Material Grade Old: SABS 1431 CORTEN  or SABS 1431 350 WA
Material Shape / Form:  Channel ( Unequal)
Length:11200mm 
Width: 100mm
Height: 50mm
Thickness: 6mm
Diameter: N/A 
General: Material certificate to EN 10204 type 3.1 to be supplied.  No rust or corrosion on the surface allowed. Mass: 10.6 KG/M.
BS EN 10365 UPN 100</v>
          </cell>
        </row>
        <row r="517">
          <cell r="A517" t="str">
            <v>911500174</v>
          </cell>
          <cell r="B517" t="str">
            <v>Material Grade New: EN 10025 S355 JR+AR
Material Grade Old: SABS 1431 300 WA
Material Shape / Form: Angle (Equal)
Length: 6000mm
Width: 40mm
Height: 40mm
Thickness: 5mm
Diameter: N/A
General: Material certificate to EN 10204 type 3.1 to be supplied. No rust or corrosion on the surface allowed. Mass  2.97 KG/M
BS EN 10056 40x40x5</v>
          </cell>
        </row>
        <row r="518">
          <cell r="A518" t="str">
            <v>911500188</v>
          </cell>
          <cell r="B518" t="str">
            <v>Material Grade New: EN 10025 S355 JR+AR
Material Grade Old: SABS 1413 WR50B1 or SABS 1431 350WA
Material Shape / Form:  Plate
Length: 2500mm
Width: 1200mm
Height: N/A
Thickness: 8mm
Diameter: N/A
General: Material certificate to EN 10204 type 3.1 to be supplied. No rust or corrosion on the surface allowed.</v>
          </cell>
        </row>
        <row r="519">
          <cell r="A519" t="str">
            <v>911500192</v>
          </cell>
          <cell r="B519" t="str">
            <v>Material Grade New: EN 10025 S355 JR+AR
Material Grade Old: SABS 1413 WR50B1 or SABS 1431 350WA
Material Shape / Form:  Plate
Length: 2500mm
Width: 1200mm
Height: N/A
Thickness: 12mm
Diameter: N/A
General: Material certificate to EN 10204 type 3.1 to be supplied. No rust or corrosion on the surface allowed.</v>
          </cell>
        </row>
        <row r="520">
          <cell r="A520" t="str">
            <v>911500194</v>
          </cell>
          <cell r="B520" t="str">
            <v>Material Grade New: EN 10025 S355 JR+AR
Material Grade Old: SABS 1413 WR50B1 or SABS 1431 350WA
Material Shape / Form:  Plate
Length: 2500mm
Width: 1200mm
Height: N/A
Thickness: 10mm
Diameter: N/A
General: Material certificate to EN 10204 type 3.1 to be supplied. No rust or corrosion on the surface allowed.</v>
          </cell>
        </row>
        <row r="521">
          <cell r="A521" t="str">
            <v>911500211</v>
          </cell>
          <cell r="B521" t="str">
            <v>Material Grade New: EN 10025 S355 JR+AR
Material Grade Old: SABS 1413 WR50B1 or SABS 1431 350WA
Material Shape / Form:  Plate
Length: 3000mm
Width: 1800mm
Height: N/A
Thickness: 6mm
Diameter: N/A
General: Material certificate to EN 10204 type 3.1 to be supplied. No rust or corrosion on the surface allowed.</v>
          </cell>
        </row>
        <row r="522">
          <cell r="A522" t="str">
            <v>911500561</v>
          </cell>
          <cell r="B522" t="str">
            <v>Material Grade New:  EN 10025 S355 JR+AR
Material Grade Old: N/A
Material Shape / Form: Plate
Length: 2500mm
Width: 1200mm
Height: N/A
Thickness: 8mm
Diameter: N/A
General: Material certificate to EN 10204 type 3.1 to be supplied. No rust or corrosion on the surface allowed.</v>
          </cell>
        </row>
        <row r="523">
          <cell r="A523" t="str">
            <v>911500565</v>
          </cell>
          <cell r="B523" t="str">
            <v>Material Grade New: EN 10025 S355 JR+AR
Material Grade Old: SABS 1431 300 WA
Material Shape / Form: Flat Bar
Length:6000mm
Width: 200mm
Height: N/A
Thickness: 16mm
Diameter: N/A
General: Material certificate to EN 10204 type 3.1 to be supplied. No rust or corrosion on the surface allowed.</v>
          </cell>
        </row>
        <row r="524">
          <cell r="A524" t="str">
            <v>911500567</v>
          </cell>
          <cell r="B524" t="str">
            <v>Material Grade New:   EN 10025 S355 JR+AR
Material Grade Old: SABS 1431 CORTEN  or SABS 1431 350 WA 350WA
Material Shape / Form:  Channel ( Parallel)
Length: 9700mm 
Width: 300mm
Height: 100mm
Thickness: 16.5mm
Diameter: N/A 
General: Material certificate to EN 10204 type 3.1 to be supplied.  No rust or corrosion on the surface allowed. SPECIAL FEATURES: 45.5 KG/M.
BS EN 10365 PFC 100x100x46</v>
          </cell>
        </row>
        <row r="525">
          <cell r="A525" t="str">
            <v>911500581</v>
          </cell>
          <cell r="B525" t="str">
            <v>Material Grade New:   EN 10088 3CR12
Material Grade Old:  N/A
Material Shape / Form:  Plate
Length:4665mm (Length 2880+0/-2mm)
Width: 1000mm (Width = 1000 +0/-2mm ) Square =±0/+2mm
Height: N/A
Thickness: 5mm
Diameter: N/A 
General: Material certificate to EN 10204 type 3.1 to be supplied.  No rust or corrosion on the surface allowed.  DRAWING NO: TW351A167, A. PRECISION CUT; LG 4665 + 0-2 MM; WD 1000 + 0-2 MM; SQUARE;  ± 0+2 MM.</v>
          </cell>
        </row>
        <row r="526">
          <cell r="A526" t="str">
            <v>914400872</v>
          </cell>
          <cell r="B526" t="str">
            <v xml:space="preserve">Material Grade New:   EN 10088 3CR12
Material Grade Old:  N/A
Material Shape / Form:  Plate
Length: 4000mm
Width: 1500mm
Height: N/A
Thickness: 12mm
Diameter: N/A 
General: Material certificate to EN 10204 type 3.1 to be supplied No rust or corrosion on the surface allowed. </v>
          </cell>
        </row>
        <row r="527">
          <cell r="A527" t="str">
            <v>914500210</v>
          </cell>
          <cell r="B527" t="str">
            <v>Material Grade New:   EN 10088 3CR12
Material Grade Old:  N/A
Material Shape / Form:  Plate
Length: 3870mm
Width: 1500mm
Height: N/A
Thickness: 8mm
Diameter: N/A 
General: Material certificate to EN 10204 type 3.1 to be supplied. No rust or corrosion on the surface allowed. FABRICATION METHOD: HOT ROLLED.</v>
          </cell>
        </row>
        <row r="528">
          <cell r="A528" t="str">
            <v>914500220</v>
          </cell>
          <cell r="B528" t="str">
            <v>Material Grade New:  EN 10088 3CR12
Material Grade Old:  N/A
Material Shape / Form:  Plate
Length: 3410mm
Width: 1500mm
Height: N/A
Thickness: 4mm
Diameter: N/A 
General: Material certificate to EN 10204 type 3.1 to be supplied. No rust or corrosion on the surface allowed. HRA.</v>
          </cell>
        </row>
        <row r="529">
          <cell r="A529" t="str">
            <v>914500222</v>
          </cell>
          <cell r="B529" t="str">
            <v>Material Grade New:  EN 10088 3CR12
Material Grade Old:  N/A
Material Shape / Form:  Plate
Length: 2700mm
Width: 1500mm
Height: N/A
Thickness: 4mm
Diameter: N/A 
General: Material certificate to EN 10204 type 3.1 to be supplied. No rust or corrosion on the surface allowed. IDENTIFICATION MUST BE STENCILLED.</v>
          </cell>
        </row>
        <row r="530">
          <cell r="A530" t="str">
            <v>914500231</v>
          </cell>
          <cell r="B530" t="str">
            <v>Material Grade New:   EN 10088 3CR12
Material Grade Old:  N/A
Material Shape / Form:  Plate 
Length: 3020mm
Width: 25.4mm
Height: N/A
Thickness: 4mm
Diameter: N/A 
General: Material certificate to EN 10204 type 3.1 to be supplied. ZINC PLATED STEEL. FABRICATION METHOD: HOT ROLLED.</v>
          </cell>
        </row>
        <row r="531">
          <cell r="A531" t="str">
            <v>914500232</v>
          </cell>
          <cell r="B531" t="str">
            <v>Material Grade New:  EN 10088 3CR12
Material Grade Old:  N/A
Material Shape / Form:  Plate 
Length: 2200mm
Width: 1100mm
Height: N/A
Thickness: 4mm
Diameter: N/A 
General: Material certificate to EN 10204 type 3.1 to be supplied. ZINC PLATED STEEL.  FABRICATIO N METHOD: HOT ROLLED.</v>
          </cell>
        </row>
        <row r="532">
          <cell r="A532" t="str">
            <v>914500233</v>
          </cell>
          <cell r="B532" t="str">
            <v>Material Grade New:  EN 10088 3CR12
Material Grade Old:  N/A
Material Shape / Form:  Plate 
Length: 2880mm (Length 2880+0/-2mm)
Width: 1490mm (Width = 1490 +0/-2mm ) 
Height: N/A
Thickness: 6mm
Diameter: N/A 
General: Material certificate to EN 10204 type 3.1 to be supplied. ZINC PLATED STEEL. FABRICATIONMETHOD: HOT ROLLED.  (PRECISION CUT) L = 2880 + 0-2 MM W = 1490 + 0-2 MM SQUARE = ± 0+2 MM.</v>
          </cell>
        </row>
        <row r="533">
          <cell r="A533" t="str">
            <v>914500234</v>
          </cell>
          <cell r="B533" t="str">
            <v>Material Grade New: EN 10088 3CR12
Material Grade Old:  N/A
Material Shape / Form:  Plate 
Length: 3400mm
Width: 1500mm (Width = 1500  +0/-2mm ) 
Height: N/A
Thickness: 6mm
Diameter: N/A 
General: Material certificate to EN 10204 type 3.1 to be supplied. Zinc Plated steel. ZINC PLATED STEEL. FABRICATIONMETHOD: HOT ROLLED. (PRECISION CUT) L = 3400 + 0-2 MM W = 1500 + 0-2 MM SQUARE = ± 0+2 MM.</v>
          </cell>
        </row>
        <row r="534">
          <cell r="A534" t="str">
            <v>914500236</v>
          </cell>
          <cell r="B534" t="str">
            <v>Material Grade New: EN 10088 3CR12
Material Grade Old:  N/A
Material Shape / Form:  Plate 
Length: 3400mm
Width: 1565.6mm
Height: N/A
Thickness: 6mm
Diameter: N/A 
General: Material certificate to EN 10204 type 3.1 to be supplied.  ZINC PLATED STEEL. FABRICATION  METHOD: HOT ROLLED.  WIDTH UNTRIMMED.</v>
          </cell>
        </row>
        <row r="535">
          <cell r="A535" t="str">
            <v>914500562</v>
          </cell>
          <cell r="B535" t="str">
            <v>Material Grade New: EN 10088 3CR12 
Material Grade Old: N/A
Material Shape / Form:  Plate 
Length: 2170mm
Width: 1500mm
Height: N/A
Thickness: 4mm
Diameter: N/A 
General: Material certificate to EN 10204 type 3.1 to be supplied. No rust or corrosion on the surface allowed. ZINC PLATED STEEL. FABRICATION  METHOD: HOT ROLLED. YIELD STRENGTH 345 MPA.</v>
          </cell>
        </row>
        <row r="536">
          <cell r="A536" t="str">
            <v>914500578</v>
          </cell>
          <cell r="B536" t="str">
            <v xml:space="preserve">Material Grade New:  EN 10088 3CR12
Material Grade Old:  N/A
Material Shape / Form:  Plate
Length: 3300mm
Width: 1500mm
Height: N/A
Thickness: 4mm
Diameter: N/A 
General: Material certificate to EN 10204 type 3.1 to be supplied. No rust or corrosion on the surface allowed. FABRICATION METHOD: HOT ROLLED. </v>
          </cell>
        </row>
        <row r="537">
          <cell r="A537" t="str">
            <v>914500581</v>
          </cell>
          <cell r="B537" t="str">
            <v>Material Grade New:  EN 10088 3CR12
Material Grade Old:  N/A
Material Shape / Form:  Plate
Length: 4100mm
Width: 1565mm
Height: N/A
Thickness: 4mm
Diameter: N/A 
General: Material certificate to EN 10204 type 3.1 to be supplied. No rust or corrosion on the surface allowed. LEN GTH; WIDTH UNTRIMMED. GRADE: 3CR12 (HRA).</v>
          </cell>
        </row>
        <row r="538">
          <cell r="A538" t="str">
            <v>968100023</v>
          </cell>
          <cell r="B538" t="str">
            <v>Material Grade New: EN 10025 S355 JR+AR
Material Grade Old: SABS 1431 CORTEN 
Material Shape / Form: Plate
Length: 115mm
Width: 70mm
Height: N/A
Thickness: 6mm
Diameter: N/A
General: Material certificate to EN 10204 type 3.1 to be supplied. No rust or corrosion on the surface allowed. DRAWING NO: TW351A001 IT 20, I.</v>
          </cell>
        </row>
        <row r="539">
          <cell r="A539" t="str">
            <v>968500327</v>
          </cell>
          <cell r="B539" t="str">
            <v>Material Grade New:  EN 10088 3CR12
Material Grade Old:  N/A
Material Shape / Form:  Plate
Length: 2090mm
Width: 1231mm
Height: N/A
Thickness: 4mm
Diameter: N/A 
General: Material certificate to EN 10204 type 3.1 to be supplied. No rust or corrosion on the surface allowed. WAGON; MIDDLE SIDE.</v>
          </cell>
        </row>
        <row r="540">
          <cell r="A540" t="str">
            <v>968500333</v>
          </cell>
          <cell r="B540" t="str">
            <v>Material Grade New:  EN 10088 3CR12
Material Grade Old:  N/A
Material Shape / Form:  Plate
Length: 2090mm
Width: 1231mm
Height: N/A
Thickness: 4mm
Diameter: N/A 
General: Material certificate to EN 10204 type 3.1 to be supplied. No rust or corrosion on the surface allowed. SIDE; END BIG R/H WAGO N CCL 6 / 11.</v>
          </cell>
        </row>
        <row r="541">
          <cell r="A541" t="str">
            <v>968500335</v>
          </cell>
          <cell r="B541" t="str">
            <v>Material Grade New: EN 10088 3CR12
Material Grade Old:  N/A
Material Shape / Form:  Plate
Length: 2090mm
Width: 1231mm
Height: N/A
Thickness: 4mm
Diameter: N/A 
General: Material certificate to EN 10204 type 3.1 to be supplied. No rust or corrosion on the surface allowed.   WAGON; SIDE.</v>
          </cell>
        </row>
        <row r="542">
          <cell r="A542" t="str">
            <v xml:space="preserve">I hereby acknowledge as a bidder that I have read and understood all the contents of this Purchase Order Long text Description . Furthermore, I (bidder) certifies and guarantees acceptance and compliance with this specification. 
SIGNED THIS DAY _______________________ AT_________________________________
BY________________________________________________ (Full name in block letters)
IN MY CAPACITY AS ___________________________________ (Official designation)
FOR THE COMPANY ___________________________________
SIGNED _____________________________________________
PLEASE NOTE: A Bidder must sign on the above and return this page together with a quote. 
</v>
          </cell>
          <cell r="B542"/>
        </row>
        <row r="543">
          <cell r="A543"/>
          <cell r="B543"/>
        </row>
        <row r="544">
          <cell r="A544"/>
          <cell r="B544"/>
        </row>
        <row r="545">
          <cell r="A545"/>
          <cell r="B545"/>
        </row>
        <row r="546">
          <cell r="A546"/>
          <cell r="B546"/>
        </row>
        <row r="547">
          <cell r="A547"/>
          <cell r="B547"/>
        </row>
        <row r="548">
          <cell r="A548"/>
          <cell r="B548"/>
        </row>
        <row r="549">
          <cell r="A549"/>
          <cell r="B549"/>
        </row>
        <row r="550">
          <cell r="A550"/>
          <cell r="B550"/>
        </row>
        <row r="551">
          <cell r="A551"/>
          <cell r="B551"/>
        </row>
        <row r="552">
          <cell r="A552"/>
          <cell r="B552"/>
        </row>
        <row r="553">
          <cell r="A553"/>
          <cell r="B553"/>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rbon"/>
      <sheetName val="Bucket Category"/>
    </sheetNames>
    <sheetDataSet>
      <sheetData sheetId="0"/>
      <sheetData sheetId="1">
        <row r="9">
          <cell r="E9"/>
          <cell r="F9"/>
          <cell r="G9"/>
          <cell r="H9"/>
          <cell r="I9"/>
          <cell r="J9"/>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8519-B4A5-4815-B7B4-022C34E88273}">
  <dimension ref="A1:V44"/>
  <sheetViews>
    <sheetView tabSelected="1" workbookViewId="0">
      <pane xSplit="2" topLeftCell="C1" activePane="topRight" state="frozen"/>
      <selection activeCell="B1" sqref="B1"/>
      <selection pane="topRight" activeCell="H3" sqref="H3:H42"/>
    </sheetView>
  </sheetViews>
  <sheetFormatPr defaultRowHeight="15" x14ac:dyDescent="0.25"/>
  <cols>
    <col min="1" max="1" width="27.42578125" customWidth="1"/>
    <col min="2" max="2" width="80.140625" customWidth="1"/>
    <col min="3" max="7" width="9.140625" customWidth="1"/>
    <col min="9" max="11" width="9.140625" customWidth="1"/>
    <col min="12" max="12" width="11.7109375" customWidth="1"/>
    <col min="13" max="17" width="9.140625" customWidth="1"/>
    <col min="18" max="18" width="10.5703125" customWidth="1"/>
    <col min="19" max="20" width="9.140625" customWidth="1"/>
  </cols>
  <sheetData>
    <row r="1" spans="1:22" s="3" customFormat="1" x14ac:dyDescent="0.25">
      <c r="G1" s="1"/>
      <c r="I1" s="45" t="s">
        <v>40</v>
      </c>
      <c r="J1" s="43"/>
      <c r="K1" s="43" t="s">
        <v>41</v>
      </c>
      <c r="L1" s="43"/>
      <c r="M1" s="43" t="s">
        <v>42</v>
      </c>
      <c r="N1" s="43"/>
      <c r="O1" s="43" t="s">
        <v>43</v>
      </c>
      <c r="P1" s="43"/>
      <c r="Q1" s="43" t="s">
        <v>44</v>
      </c>
      <c r="R1" s="43"/>
      <c r="S1" s="43" t="s">
        <v>45</v>
      </c>
      <c r="T1" s="44"/>
    </row>
    <row r="2" spans="1:22" s="3" customFormat="1" ht="89.25" x14ac:dyDescent="0.25">
      <c r="A2" s="36" t="s">
        <v>0</v>
      </c>
      <c r="B2" s="36" t="s">
        <v>134</v>
      </c>
      <c r="C2" s="37" t="s">
        <v>35</v>
      </c>
      <c r="D2" s="37" t="s">
        <v>36</v>
      </c>
      <c r="E2" s="37" t="s">
        <v>146</v>
      </c>
      <c r="F2" s="38" t="s">
        <v>37</v>
      </c>
      <c r="G2" s="39" t="s">
        <v>38</v>
      </c>
      <c r="H2" s="39" t="s">
        <v>39</v>
      </c>
      <c r="I2" s="39" t="s">
        <v>46</v>
      </c>
      <c r="J2" s="39" t="s">
        <v>47</v>
      </c>
      <c r="K2" s="39" t="s">
        <v>46</v>
      </c>
      <c r="L2" s="39" t="s">
        <v>47</v>
      </c>
      <c r="M2" s="39" t="s">
        <v>46</v>
      </c>
      <c r="N2" s="39" t="s">
        <v>47</v>
      </c>
      <c r="O2" s="39" t="s">
        <v>46</v>
      </c>
      <c r="P2" s="39" t="s">
        <v>47</v>
      </c>
      <c r="Q2" s="39" t="s">
        <v>46</v>
      </c>
      <c r="R2" s="39" t="s">
        <v>47</v>
      </c>
      <c r="S2" s="39" t="s">
        <v>46</v>
      </c>
      <c r="T2" s="40" t="s">
        <v>47</v>
      </c>
      <c r="U2" s="39" t="s">
        <v>139</v>
      </c>
      <c r="V2" s="39" t="s">
        <v>140</v>
      </c>
    </row>
    <row r="3" spans="1:22" ht="127.5" x14ac:dyDescent="0.25">
      <c r="A3" s="35" t="s">
        <v>3</v>
      </c>
      <c r="B3" s="33" t="s">
        <v>98</v>
      </c>
      <c r="C3" s="27"/>
      <c r="D3" s="28"/>
      <c r="E3" s="27"/>
      <c r="F3" s="29"/>
      <c r="G3" s="29">
        <f t="shared" ref="G3:G42" si="0">F3*H3</f>
        <v>0</v>
      </c>
      <c r="H3" s="27"/>
      <c r="I3" s="29">
        <f>H3*'Bucket Category'!E$9/1000</f>
        <v>0</v>
      </c>
      <c r="J3" s="29">
        <f>IF(E3/1000*H3,"No Mill Price",I3+G3+(H3*E3/1000))</f>
        <v>0</v>
      </c>
      <c r="K3" s="29">
        <f>H3*'Bucket Category'!F$9/1000</f>
        <v>0</v>
      </c>
      <c r="L3" s="29">
        <f>IF(H3/1000*E3,"No Mill Price",K3+H3+(H3*E3/1000))</f>
        <v>0</v>
      </c>
      <c r="M3" s="29">
        <f>H3*'Bucket Category'!G$9/1000</f>
        <v>0</v>
      </c>
      <c r="N3" s="29">
        <f>IF(H3/1000*E3,"No Mill Price",M3+H3+(H3*E3/1000))</f>
        <v>0</v>
      </c>
      <c r="O3" s="29">
        <f>H3*'Bucket Category'!H$9/1000</f>
        <v>0</v>
      </c>
      <c r="P3" s="29">
        <f>IF(H3/1000*E3,"No Mill Price",O3+H3+(H3*E3/1000))</f>
        <v>0</v>
      </c>
      <c r="Q3" s="29">
        <f>H3*'Bucket Category'!I$9/1000</f>
        <v>0</v>
      </c>
      <c r="R3" s="29">
        <f>IF(H3/1000*E3,"No Mill Price",Q3+H3+(H3*E3/1000))</f>
        <v>0</v>
      </c>
      <c r="S3" s="29">
        <f>J3*'Bucket Category'!J$9/1000</f>
        <v>0</v>
      </c>
      <c r="T3" s="41">
        <f>IF(H3/1000*E3,"No Mill Price",S3+H3+(E3*H3/1000))</f>
        <v>0</v>
      </c>
      <c r="U3" s="27">
        <f>VLOOKUP(A3,'[1]Steel Tender'!$A$2:$T$441,20,FALSE)</f>
        <v>3769.8585857021671</v>
      </c>
      <c r="V3" s="27">
        <f>U3*H3</f>
        <v>0</v>
      </c>
    </row>
    <row r="4" spans="1:22" ht="127.5" x14ac:dyDescent="0.25">
      <c r="A4" s="35" t="s">
        <v>99</v>
      </c>
      <c r="B4" s="33" t="s">
        <v>100</v>
      </c>
      <c r="C4" s="27"/>
      <c r="D4" s="28"/>
      <c r="E4" s="27"/>
      <c r="F4" s="29"/>
      <c r="G4" s="29">
        <f t="shared" si="0"/>
        <v>0</v>
      </c>
      <c r="H4" s="27"/>
      <c r="I4" s="29">
        <f>H4*'Bucket Category'!E$9/1000</f>
        <v>0</v>
      </c>
      <c r="J4" s="29">
        <f t="shared" ref="J4:J42" si="1">IF(E4/1000*H4,"No Mill Price",I4+G4+(H4*E4/1000))</f>
        <v>0</v>
      </c>
      <c r="K4" s="29">
        <f>H4*'Bucket Category'!F$9/1000</f>
        <v>0</v>
      </c>
      <c r="L4" s="29">
        <f t="shared" ref="L4:L42" si="2">IF(H4/1000*E4,"No Mill Price",K4+H4+(H4*E4/1000))</f>
        <v>0</v>
      </c>
      <c r="M4" s="29">
        <f>H4*'Bucket Category'!G$9/1000</f>
        <v>0</v>
      </c>
      <c r="N4" s="29">
        <f t="shared" ref="N4:N42" si="3">IF(H4/1000*E4,"No Mill Price",M4+H4+(H4*E4/1000))</f>
        <v>0</v>
      </c>
      <c r="O4" s="29">
        <f>H4*'Bucket Category'!H$9/1000</f>
        <v>0</v>
      </c>
      <c r="P4" s="29">
        <f t="shared" ref="P4:P42" si="4">IF(H4/1000*E4,"No Mill Price",O4+H4+(H4*E4/1000))</f>
        <v>0</v>
      </c>
      <c r="Q4" s="29">
        <f>H4*'Bucket Category'!I$9/1000</f>
        <v>0</v>
      </c>
      <c r="R4" s="29">
        <f t="shared" ref="R4:R42" si="5">IF(H4/1000*E4,"No Mill Price",Q4+H4+(H4*E4/1000))</f>
        <v>0</v>
      </c>
      <c r="S4" s="29">
        <f>J4*'Bucket Category'!J$9/1000</f>
        <v>0</v>
      </c>
      <c r="T4" s="41">
        <f t="shared" ref="T4:T42" si="6">IF(H4/1000*E4,"No Mill Price",S4+H4+(E4*H4/1000))</f>
        <v>0</v>
      </c>
      <c r="U4" s="27">
        <f>VLOOKUP(A4,'[1]Steel Tender'!$A$2:$T$441,20,FALSE)</f>
        <v>3073.3635657196442</v>
      </c>
      <c r="V4" s="27">
        <f t="shared" ref="V4:V42" si="7">U4*H4</f>
        <v>0</v>
      </c>
    </row>
    <row r="5" spans="1:22" ht="127.5" x14ac:dyDescent="0.25">
      <c r="A5" s="35" t="s">
        <v>4</v>
      </c>
      <c r="B5" s="33" t="s">
        <v>101</v>
      </c>
      <c r="C5" s="27"/>
      <c r="D5" s="28"/>
      <c r="E5" s="27"/>
      <c r="F5" s="29"/>
      <c r="G5" s="29">
        <f t="shared" si="0"/>
        <v>0</v>
      </c>
      <c r="H5" s="27"/>
      <c r="I5" s="29">
        <f>H5*'Bucket Category'!E$9/1000</f>
        <v>0</v>
      </c>
      <c r="J5" s="29">
        <f t="shared" si="1"/>
        <v>0</v>
      </c>
      <c r="K5" s="29">
        <f>H5*'Bucket Category'!F$9/1000</f>
        <v>0</v>
      </c>
      <c r="L5" s="29">
        <f t="shared" si="2"/>
        <v>0</v>
      </c>
      <c r="M5" s="29">
        <f>H5*'Bucket Category'!G$9/1000</f>
        <v>0</v>
      </c>
      <c r="N5" s="29">
        <f t="shared" si="3"/>
        <v>0</v>
      </c>
      <c r="O5" s="29">
        <f>H5*'Bucket Category'!H$9/1000</f>
        <v>0</v>
      </c>
      <c r="P5" s="29">
        <f t="shared" si="4"/>
        <v>0</v>
      </c>
      <c r="Q5" s="29">
        <f>H5*'Bucket Category'!I$9/1000</f>
        <v>0</v>
      </c>
      <c r="R5" s="29">
        <f t="shared" si="5"/>
        <v>0</v>
      </c>
      <c r="S5" s="29">
        <f>J5*'Bucket Category'!J$9/1000</f>
        <v>0</v>
      </c>
      <c r="T5" s="41">
        <f t="shared" si="6"/>
        <v>0</v>
      </c>
      <c r="U5" s="27">
        <f>VLOOKUP(A5,'[1]Steel Tender'!$A$2:$T$441,20,FALSE)</f>
        <v>2623.7191314392885</v>
      </c>
      <c r="V5" s="27">
        <f t="shared" si="7"/>
        <v>0</v>
      </c>
    </row>
    <row r="6" spans="1:22" ht="127.5" x14ac:dyDescent="0.25">
      <c r="A6" s="35" t="s">
        <v>5</v>
      </c>
      <c r="B6" s="34" t="s">
        <v>102</v>
      </c>
      <c r="C6" s="27"/>
      <c r="D6" s="28"/>
      <c r="E6" s="27"/>
      <c r="F6" s="29"/>
      <c r="G6" s="29">
        <f t="shared" si="0"/>
        <v>0</v>
      </c>
      <c r="H6" s="27"/>
      <c r="I6" s="29">
        <f>H6*'Bucket Category'!E$9/1000</f>
        <v>0</v>
      </c>
      <c r="J6" s="29">
        <f t="shared" si="1"/>
        <v>0</v>
      </c>
      <c r="K6" s="29">
        <f>H6*'Bucket Category'!F$9/1000</f>
        <v>0</v>
      </c>
      <c r="L6" s="29">
        <f t="shared" si="2"/>
        <v>0</v>
      </c>
      <c r="M6" s="29">
        <f>H6*'Bucket Category'!G$9/1000</f>
        <v>0</v>
      </c>
      <c r="N6" s="29">
        <f t="shared" si="3"/>
        <v>0</v>
      </c>
      <c r="O6" s="29">
        <f>H6*'Bucket Category'!H$9/1000</f>
        <v>0</v>
      </c>
      <c r="P6" s="29">
        <f t="shared" si="4"/>
        <v>0</v>
      </c>
      <c r="Q6" s="29">
        <f>H6*'Bucket Category'!I$9/1000</f>
        <v>0</v>
      </c>
      <c r="R6" s="29">
        <f t="shared" si="5"/>
        <v>0</v>
      </c>
      <c r="S6" s="29">
        <f>J6*'Bucket Category'!J$9/1000</f>
        <v>0</v>
      </c>
      <c r="T6" s="41">
        <f t="shared" si="6"/>
        <v>0</v>
      </c>
      <c r="U6" s="27">
        <f>VLOOKUP(A6,'[1]Steel Tender'!$A$2:$T$441,20,FALSE)</f>
        <v>4914.8159999999998</v>
      </c>
      <c r="V6" s="27">
        <f t="shared" si="7"/>
        <v>0</v>
      </c>
    </row>
    <row r="7" spans="1:22" ht="127.5" x14ac:dyDescent="0.25">
      <c r="A7" s="35" t="s">
        <v>34</v>
      </c>
      <c r="B7" s="33" t="s">
        <v>103</v>
      </c>
      <c r="C7" s="27"/>
      <c r="D7" s="28"/>
      <c r="E7" s="27"/>
      <c r="F7" s="29"/>
      <c r="G7" s="29">
        <f t="shared" si="0"/>
        <v>0</v>
      </c>
      <c r="H7" s="27"/>
      <c r="I7" s="29">
        <f>H7*'Bucket Category'!E$9/1000</f>
        <v>0</v>
      </c>
      <c r="J7" s="29">
        <f t="shared" si="1"/>
        <v>0</v>
      </c>
      <c r="K7" s="29">
        <f>H7*'Bucket Category'!F$9/1000</f>
        <v>0</v>
      </c>
      <c r="L7" s="29">
        <f t="shared" si="2"/>
        <v>0</v>
      </c>
      <c r="M7" s="29">
        <f>H7*'Bucket Category'!G$9/1000</f>
        <v>0</v>
      </c>
      <c r="N7" s="29">
        <f t="shared" si="3"/>
        <v>0</v>
      </c>
      <c r="O7" s="29">
        <f>H7*'Bucket Category'!H$9/1000</f>
        <v>0</v>
      </c>
      <c r="P7" s="29">
        <f t="shared" si="4"/>
        <v>0</v>
      </c>
      <c r="Q7" s="29">
        <f>H7*'Bucket Category'!I$9/1000</f>
        <v>0</v>
      </c>
      <c r="R7" s="29">
        <f t="shared" si="5"/>
        <v>0</v>
      </c>
      <c r="S7" s="29">
        <f>J7*'Bucket Category'!J$9/1000</f>
        <v>0</v>
      </c>
      <c r="T7" s="41">
        <f t="shared" si="6"/>
        <v>0</v>
      </c>
      <c r="U7" s="27">
        <f>VLOOKUP(A7,'[1]Steel Tender'!$A$2:$T$441,20,FALSE)</f>
        <v>1901.3135657196444</v>
      </c>
      <c r="V7" s="27">
        <f t="shared" si="7"/>
        <v>0</v>
      </c>
    </row>
    <row r="8" spans="1:22" ht="127.5" x14ac:dyDescent="0.25">
      <c r="A8" s="35" t="s">
        <v>104</v>
      </c>
      <c r="B8" s="34" t="s">
        <v>105</v>
      </c>
      <c r="C8" s="27"/>
      <c r="D8" s="28"/>
      <c r="E8" s="27"/>
      <c r="F8" s="29"/>
      <c r="G8" s="29">
        <f t="shared" si="0"/>
        <v>0</v>
      </c>
      <c r="H8" s="27"/>
      <c r="I8" s="29">
        <f>H8*'Bucket Category'!E$9/1000</f>
        <v>0</v>
      </c>
      <c r="J8" s="29">
        <f t="shared" si="1"/>
        <v>0</v>
      </c>
      <c r="K8" s="29">
        <f>H8*'Bucket Category'!F$9/1000</f>
        <v>0</v>
      </c>
      <c r="L8" s="29">
        <f t="shared" si="2"/>
        <v>0</v>
      </c>
      <c r="M8" s="29">
        <f>H8*'Bucket Category'!G$9/1000</f>
        <v>0</v>
      </c>
      <c r="N8" s="29">
        <f t="shared" si="3"/>
        <v>0</v>
      </c>
      <c r="O8" s="29">
        <f>H8*'Bucket Category'!H$9/1000</f>
        <v>0</v>
      </c>
      <c r="P8" s="29">
        <f t="shared" si="4"/>
        <v>0</v>
      </c>
      <c r="Q8" s="29">
        <f>H8*'Bucket Category'!I$9/1000</f>
        <v>0</v>
      </c>
      <c r="R8" s="29">
        <f t="shared" si="5"/>
        <v>0</v>
      </c>
      <c r="S8" s="29">
        <f>J8*'Bucket Category'!J$9/1000</f>
        <v>0</v>
      </c>
      <c r="T8" s="41">
        <f t="shared" si="6"/>
        <v>0</v>
      </c>
      <c r="U8" s="27">
        <f>VLOOKUP(A8,'[1]Steel Tender'!$A$2:$T$441,20,FALSE)</f>
        <v>1285.3635657196442</v>
      </c>
      <c r="V8" s="27">
        <f t="shared" si="7"/>
        <v>0</v>
      </c>
    </row>
    <row r="9" spans="1:22" ht="127.5" x14ac:dyDescent="0.25">
      <c r="A9" s="35" t="s">
        <v>106</v>
      </c>
      <c r="B9" s="33" t="s">
        <v>107</v>
      </c>
      <c r="C9" s="27"/>
      <c r="D9" s="28"/>
      <c r="E9" s="27"/>
      <c r="F9" s="29"/>
      <c r="G9" s="29">
        <f t="shared" si="0"/>
        <v>0</v>
      </c>
      <c r="H9" s="27"/>
      <c r="I9" s="29">
        <f>H9*'Bucket Category'!E$9/1000</f>
        <v>0</v>
      </c>
      <c r="J9" s="29">
        <f t="shared" si="1"/>
        <v>0</v>
      </c>
      <c r="K9" s="29">
        <f>H9*'Bucket Category'!F$9/1000</f>
        <v>0</v>
      </c>
      <c r="L9" s="29">
        <f t="shared" si="2"/>
        <v>0</v>
      </c>
      <c r="M9" s="29">
        <f>H9*'Bucket Category'!G$9/1000</f>
        <v>0</v>
      </c>
      <c r="N9" s="29">
        <f t="shared" si="3"/>
        <v>0</v>
      </c>
      <c r="O9" s="29">
        <f>H9*'Bucket Category'!H$9/1000</f>
        <v>0</v>
      </c>
      <c r="P9" s="29">
        <f t="shared" si="4"/>
        <v>0</v>
      </c>
      <c r="Q9" s="29">
        <f>H9*'Bucket Category'!I$9/1000</f>
        <v>0</v>
      </c>
      <c r="R9" s="29">
        <f t="shared" si="5"/>
        <v>0</v>
      </c>
      <c r="S9" s="29">
        <f>J9*'Bucket Category'!J$9/1000</f>
        <v>0</v>
      </c>
      <c r="T9" s="41">
        <f t="shared" si="6"/>
        <v>0</v>
      </c>
      <c r="U9" s="27">
        <f>VLOOKUP(A9,'[1]Steel Tender'!$A$2:$T$441,20,FALSE)</f>
        <v>1192</v>
      </c>
      <c r="V9" s="27">
        <f t="shared" si="7"/>
        <v>0</v>
      </c>
    </row>
    <row r="10" spans="1:22" ht="140.25" x14ac:dyDescent="0.25">
      <c r="A10" s="35" t="s">
        <v>2</v>
      </c>
      <c r="B10" s="33" t="s">
        <v>108</v>
      </c>
      <c r="C10" s="27"/>
      <c r="D10" s="28"/>
      <c r="E10" s="27"/>
      <c r="F10" s="29"/>
      <c r="G10" s="29">
        <f t="shared" si="0"/>
        <v>0</v>
      </c>
      <c r="H10" s="27"/>
      <c r="I10" s="29">
        <f>H10*'Bucket Category'!E$9/1000</f>
        <v>0</v>
      </c>
      <c r="J10" s="29">
        <f t="shared" si="1"/>
        <v>0</v>
      </c>
      <c r="K10" s="29">
        <f>H10*'Bucket Category'!F$9/1000</f>
        <v>0</v>
      </c>
      <c r="L10" s="29">
        <f t="shared" si="2"/>
        <v>0</v>
      </c>
      <c r="M10" s="29">
        <f>H10*'Bucket Category'!G$9/1000</f>
        <v>0</v>
      </c>
      <c r="N10" s="29">
        <f t="shared" si="3"/>
        <v>0</v>
      </c>
      <c r="O10" s="29">
        <f>H10*'Bucket Category'!H$9/1000</f>
        <v>0</v>
      </c>
      <c r="P10" s="29">
        <f t="shared" si="4"/>
        <v>0</v>
      </c>
      <c r="Q10" s="29">
        <f>H10*'Bucket Category'!I$9/1000</f>
        <v>0</v>
      </c>
      <c r="R10" s="29">
        <f t="shared" si="5"/>
        <v>0</v>
      </c>
      <c r="S10" s="29">
        <f>J10*'Bucket Category'!J$9/1000</f>
        <v>0</v>
      </c>
      <c r="T10" s="41">
        <f t="shared" si="6"/>
        <v>0</v>
      </c>
      <c r="U10" s="27">
        <f>VLOOKUP(A10,'[1]Steel Tender'!$A$2:$T$441,20,FALSE)</f>
        <v>630.78090363299566</v>
      </c>
      <c r="V10" s="27">
        <f t="shared" si="7"/>
        <v>0</v>
      </c>
    </row>
    <row r="11" spans="1:22" ht="140.25" x14ac:dyDescent="0.25">
      <c r="A11" s="35" t="s">
        <v>24</v>
      </c>
      <c r="B11" s="33" t="s">
        <v>109</v>
      </c>
      <c r="C11" s="27"/>
      <c r="D11" s="28"/>
      <c r="E11" s="27"/>
      <c r="F11" s="29"/>
      <c r="G11" s="29">
        <f t="shared" si="0"/>
        <v>0</v>
      </c>
      <c r="H11" s="27"/>
      <c r="I11" s="29">
        <f>H11*'Bucket Category'!E$9/1000</f>
        <v>0</v>
      </c>
      <c r="J11" s="29">
        <f t="shared" si="1"/>
        <v>0</v>
      </c>
      <c r="K11" s="29">
        <f>H11*'Bucket Category'!F$9/1000</f>
        <v>0</v>
      </c>
      <c r="L11" s="29">
        <f t="shared" si="2"/>
        <v>0</v>
      </c>
      <c r="M11" s="29">
        <f>H11*'Bucket Category'!G$9/1000</f>
        <v>0</v>
      </c>
      <c r="N11" s="29">
        <f t="shared" si="3"/>
        <v>0</v>
      </c>
      <c r="O11" s="29">
        <f>H11*'Bucket Category'!H$9/1000</f>
        <v>0</v>
      </c>
      <c r="P11" s="29">
        <f t="shared" si="4"/>
        <v>0</v>
      </c>
      <c r="Q11" s="29">
        <f>H11*'Bucket Category'!I$9/1000</f>
        <v>0</v>
      </c>
      <c r="R11" s="29">
        <f t="shared" si="5"/>
        <v>0</v>
      </c>
      <c r="S11" s="29">
        <f>J11*'Bucket Category'!J$9/1000</f>
        <v>0</v>
      </c>
      <c r="T11" s="41">
        <f t="shared" si="6"/>
        <v>0</v>
      </c>
      <c r="U11" s="27">
        <f>VLOOKUP(A11,'[1]Steel Tender'!$A$2:$T$441,20,FALSE)</f>
        <v>1472</v>
      </c>
      <c r="V11" s="27">
        <f t="shared" si="7"/>
        <v>0</v>
      </c>
    </row>
    <row r="12" spans="1:22" ht="127.5" x14ac:dyDescent="0.25">
      <c r="A12" s="35" t="s">
        <v>23</v>
      </c>
      <c r="B12" s="33" t="s">
        <v>110</v>
      </c>
      <c r="C12" s="27"/>
      <c r="D12" s="28"/>
      <c r="E12" s="27"/>
      <c r="F12" s="29"/>
      <c r="G12" s="29">
        <f t="shared" si="0"/>
        <v>0</v>
      </c>
      <c r="H12" s="27"/>
      <c r="I12" s="29">
        <f>H12*'Bucket Category'!E$9/1000</f>
        <v>0</v>
      </c>
      <c r="J12" s="29">
        <f t="shared" si="1"/>
        <v>0</v>
      </c>
      <c r="K12" s="29">
        <f>H12*'Bucket Category'!F$9/1000</f>
        <v>0</v>
      </c>
      <c r="L12" s="29">
        <f t="shared" si="2"/>
        <v>0</v>
      </c>
      <c r="M12" s="29">
        <f>H12*'Bucket Category'!G$9/1000</f>
        <v>0</v>
      </c>
      <c r="N12" s="29">
        <f t="shared" si="3"/>
        <v>0</v>
      </c>
      <c r="O12" s="29">
        <f>H12*'Bucket Category'!H$9/1000</f>
        <v>0</v>
      </c>
      <c r="P12" s="29">
        <f t="shared" si="4"/>
        <v>0</v>
      </c>
      <c r="Q12" s="29">
        <f>H12*'Bucket Category'!I$9/1000</f>
        <v>0</v>
      </c>
      <c r="R12" s="29">
        <f t="shared" si="5"/>
        <v>0</v>
      </c>
      <c r="S12" s="29">
        <f>J12*'Bucket Category'!J$9/1000</f>
        <v>0</v>
      </c>
      <c r="T12" s="41">
        <f t="shared" si="6"/>
        <v>0</v>
      </c>
      <c r="U12" s="27">
        <f>VLOOKUP(A12,'[1]Steel Tender'!$A$2:$T$441,20,FALSE)</f>
        <v>1411.5286190396996</v>
      </c>
      <c r="V12" s="27">
        <f t="shared" si="7"/>
        <v>0</v>
      </c>
    </row>
    <row r="13" spans="1:22" ht="127.5" x14ac:dyDescent="0.25">
      <c r="A13" s="35" t="s">
        <v>10</v>
      </c>
      <c r="B13" s="33" t="s">
        <v>111</v>
      </c>
      <c r="C13" s="27"/>
      <c r="D13" s="28"/>
      <c r="E13" s="27"/>
      <c r="F13" s="29"/>
      <c r="G13" s="29">
        <f t="shared" si="0"/>
        <v>0</v>
      </c>
      <c r="H13" s="27"/>
      <c r="I13" s="29">
        <f>H13*'Bucket Category'!E$9/1000</f>
        <v>0</v>
      </c>
      <c r="J13" s="29">
        <f t="shared" si="1"/>
        <v>0</v>
      </c>
      <c r="K13" s="29">
        <f>H13*'Bucket Category'!F$9/1000</f>
        <v>0</v>
      </c>
      <c r="L13" s="29">
        <f t="shared" si="2"/>
        <v>0</v>
      </c>
      <c r="M13" s="29">
        <f>H13*'Bucket Category'!G$9/1000</f>
        <v>0</v>
      </c>
      <c r="N13" s="29">
        <f t="shared" si="3"/>
        <v>0</v>
      </c>
      <c r="O13" s="29">
        <f>H13*'Bucket Category'!H$9/1000</f>
        <v>0</v>
      </c>
      <c r="P13" s="29">
        <f t="shared" si="4"/>
        <v>0</v>
      </c>
      <c r="Q13" s="29">
        <f>H13*'Bucket Category'!I$9/1000</f>
        <v>0</v>
      </c>
      <c r="R13" s="29">
        <f t="shared" si="5"/>
        <v>0</v>
      </c>
      <c r="S13" s="29">
        <f>J13*'Bucket Category'!J$9/1000</f>
        <v>0</v>
      </c>
      <c r="T13" s="41">
        <f t="shared" si="6"/>
        <v>0</v>
      </c>
      <c r="U13" s="27">
        <f>VLOOKUP(A13,'[1]Steel Tender'!$A$2:$T$441,20,FALSE)</f>
        <v>2144.3394405076274</v>
      </c>
      <c r="V13" s="27">
        <f t="shared" si="7"/>
        <v>0</v>
      </c>
    </row>
    <row r="14" spans="1:22" ht="127.5" x14ac:dyDescent="0.25">
      <c r="A14" s="35" t="s">
        <v>1</v>
      </c>
      <c r="B14" s="33" t="s">
        <v>112</v>
      </c>
      <c r="C14" s="27"/>
      <c r="D14" s="28"/>
      <c r="E14" s="27"/>
      <c r="F14" s="29"/>
      <c r="G14" s="29">
        <f t="shared" si="0"/>
        <v>0</v>
      </c>
      <c r="H14" s="27"/>
      <c r="I14" s="29">
        <f>H14*'Bucket Category'!E$9/1000</f>
        <v>0</v>
      </c>
      <c r="J14" s="29">
        <f t="shared" si="1"/>
        <v>0</v>
      </c>
      <c r="K14" s="29">
        <f>H14*'Bucket Category'!F$9/1000</f>
        <v>0</v>
      </c>
      <c r="L14" s="29">
        <f t="shared" si="2"/>
        <v>0</v>
      </c>
      <c r="M14" s="29">
        <f>H14*'Bucket Category'!G$9/1000</f>
        <v>0</v>
      </c>
      <c r="N14" s="29">
        <f t="shared" si="3"/>
        <v>0</v>
      </c>
      <c r="O14" s="29">
        <f>H14*'Bucket Category'!H$9/1000</f>
        <v>0</v>
      </c>
      <c r="P14" s="29">
        <f t="shared" si="4"/>
        <v>0</v>
      </c>
      <c r="Q14" s="29">
        <f>H14*'Bucket Category'!I$9/1000</f>
        <v>0</v>
      </c>
      <c r="R14" s="29">
        <f t="shared" si="5"/>
        <v>0</v>
      </c>
      <c r="S14" s="29">
        <f>J14*'Bucket Category'!J$9/1000</f>
        <v>0</v>
      </c>
      <c r="T14" s="41">
        <f t="shared" si="6"/>
        <v>0</v>
      </c>
      <c r="U14" s="27">
        <f>VLOOKUP(A14,'[1]Steel Tender'!$A$2:$T$441,20,FALSE)</f>
        <v>533.31842819248823</v>
      </c>
      <c r="V14" s="27">
        <f t="shared" si="7"/>
        <v>0</v>
      </c>
    </row>
    <row r="15" spans="1:22" ht="127.5" x14ac:dyDescent="0.25">
      <c r="A15" s="35" t="s">
        <v>20</v>
      </c>
      <c r="B15" s="33" t="s">
        <v>113</v>
      </c>
      <c r="C15" s="27"/>
      <c r="D15" s="28"/>
      <c r="E15" s="27"/>
      <c r="F15" s="29"/>
      <c r="G15" s="29">
        <f t="shared" si="0"/>
        <v>0</v>
      </c>
      <c r="H15" s="27"/>
      <c r="I15" s="29">
        <f>H15*'Bucket Category'!E$9/1000</f>
        <v>0</v>
      </c>
      <c r="J15" s="29">
        <f t="shared" si="1"/>
        <v>0</v>
      </c>
      <c r="K15" s="29">
        <f>H15*'Bucket Category'!F$9/1000</f>
        <v>0</v>
      </c>
      <c r="L15" s="29">
        <f t="shared" si="2"/>
        <v>0</v>
      </c>
      <c r="M15" s="29">
        <f>H15*'Bucket Category'!G$9/1000</f>
        <v>0</v>
      </c>
      <c r="N15" s="29">
        <f t="shared" si="3"/>
        <v>0</v>
      </c>
      <c r="O15" s="29">
        <f>H15*'Bucket Category'!H$9/1000</f>
        <v>0</v>
      </c>
      <c r="P15" s="29">
        <f t="shared" si="4"/>
        <v>0</v>
      </c>
      <c r="Q15" s="29">
        <f>H15*'Bucket Category'!I$9/1000</f>
        <v>0</v>
      </c>
      <c r="R15" s="29">
        <f t="shared" si="5"/>
        <v>0</v>
      </c>
      <c r="S15" s="29">
        <f>J15*'Bucket Category'!J$9/1000</f>
        <v>0</v>
      </c>
      <c r="T15" s="41">
        <f t="shared" si="6"/>
        <v>0</v>
      </c>
      <c r="U15" s="27">
        <f>VLOOKUP(A15,'[1]Steel Tender'!$A$2:$T$441,20,FALSE)</f>
        <v>2212.4160000000002</v>
      </c>
      <c r="V15" s="27">
        <f t="shared" si="7"/>
        <v>0</v>
      </c>
    </row>
    <row r="16" spans="1:22" ht="127.5" x14ac:dyDescent="0.25">
      <c r="A16" s="35" t="s">
        <v>11</v>
      </c>
      <c r="B16" s="33" t="s">
        <v>114</v>
      </c>
      <c r="C16" s="27"/>
      <c r="D16" s="28"/>
      <c r="E16" s="27"/>
      <c r="F16" s="29"/>
      <c r="G16" s="29">
        <f t="shared" si="0"/>
        <v>0</v>
      </c>
      <c r="H16" s="27"/>
      <c r="I16" s="29">
        <f>H16*'Bucket Category'!E$9/1000</f>
        <v>0</v>
      </c>
      <c r="J16" s="29">
        <f t="shared" si="1"/>
        <v>0</v>
      </c>
      <c r="K16" s="29">
        <f>H16*'Bucket Category'!F$9/1000</f>
        <v>0</v>
      </c>
      <c r="L16" s="29">
        <f t="shared" si="2"/>
        <v>0</v>
      </c>
      <c r="M16" s="29">
        <f>H16*'Bucket Category'!G$9/1000</f>
        <v>0</v>
      </c>
      <c r="N16" s="29">
        <f t="shared" si="3"/>
        <v>0</v>
      </c>
      <c r="O16" s="29">
        <f>H16*'Bucket Category'!H$9/1000</f>
        <v>0</v>
      </c>
      <c r="P16" s="29">
        <f t="shared" si="4"/>
        <v>0</v>
      </c>
      <c r="Q16" s="29">
        <f>H16*'Bucket Category'!I$9/1000</f>
        <v>0</v>
      </c>
      <c r="R16" s="29">
        <f t="shared" si="5"/>
        <v>0</v>
      </c>
      <c r="S16" s="29">
        <f>J16*'Bucket Category'!J$9/1000</f>
        <v>0</v>
      </c>
      <c r="T16" s="41">
        <f t="shared" si="6"/>
        <v>0</v>
      </c>
      <c r="U16" s="27">
        <f>VLOOKUP(A16,'[1]Steel Tender'!$A$2:$T$441,20,FALSE)</f>
        <v>715.76</v>
      </c>
      <c r="V16" s="27">
        <f t="shared" si="7"/>
        <v>0</v>
      </c>
    </row>
    <row r="17" spans="1:22" ht="127.5" x14ac:dyDescent="0.25">
      <c r="A17" s="35" t="s">
        <v>25</v>
      </c>
      <c r="B17" s="33" t="s">
        <v>115</v>
      </c>
      <c r="C17" s="27"/>
      <c r="D17" s="28"/>
      <c r="E17" s="27"/>
      <c r="F17" s="29"/>
      <c r="G17" s="29">
        <f t="shared" si="0"/>
        <v>0</v>
      </c>
      <c r="H17" s="27"/>
      <c r="I17" s="29">
        <f>H17*'Bucket Category'!E$9/1000</f>
        <v>0</v>
      </c>
      <c r="J17" s="29">
        <f t="shared" si="1"/>
        <v>0</v>
      </c>
      <c r="K17" s="29">
        <f>H17*'Bucket Category'!F$9/1000</f>
        <v>0</v>
      </c>
      <c r="L17" s="29">
        <f t="shared" si="2"/>
        <v>0</v>
      </c>
      <c r="M17" s="29">
        <f>H17*'Bucket Category'!G$9/1000</f>
        <v>0</v>
      </c>
      <c r="N17" s="29">
        <f t="shared" si="3"/>
        <v>0</v>
      </c>
      <c r="O17" s="29">
        <f>H17*'Bucket Category'!H$9/1000</f>
        <v>0</v>
      </c>
      <c r="P17" s="29">
        <f t="shared" si="4"/>
        <v>0</v>
      </c>
      <c r="Q17" s="29">
        <f>H17*'Bucket Category'!I$9/1000</f>
        <v>0</v>
      </c>
      <c r="R17" s="29">
        <f t="shared" si="5"/>
        <v>0</v>
      </c>
      <c r="S17" s="29">
        <f>J17*'Bucket Category'!J$9/1000</f>
        <v>0</v>
      </c>
      <c r="T17" s="41">
        <f t="shared" si="6"/>
        <v>0</v>
      </c>
      <c r="U17" s="27">
        <f>VLOOKUP(A17,'[1]Steel Tender'!$A$2:$T$441,20,FALSE)</f>
        <v>368.73599999999999</v>
      </c>
      <c r="V17" s="27">
        <f t="shared" si="7"/>
        <v>0</v>
      </c>
    </row>
    <row r="18" spans="1:22" ht="127.5" x14ac:dyDescent="0.25">
      <c r="A18" s="35" t="s">
        <v>8</v>
      </c>
      <c r="B18" s="33" t="s">
        <v>116</v>
      </c>
      <c r="C18" s="27"/>
      <c r="D18" s="28"/>
      <c r="E18" s="27"/>
      <c r="F18" s="29"/>
      <c r="G18" s="29">
        <f t="shared" si="0"/>
        <v>0</v>
      </c>
      <c r="H18" s="27"/>
      <c r="I18" s="29">
        <f>H18*'Bucket Category'!E$9/1000</f>
        <v>0</v>
      </c>
      <c r="J18" s="29">
        <f t="shared" si="1"/>
        <v>0</v>
      </c>
      <c r="K18" s="29">
        <f>H18*'Bucket Category'!F$9/1000</f>
        <v>0</v>
      </c>
      <c r="L18" s="29">
        <f t="shared" si="2"/>
        <v>0</v>
      </c>
      <c r="M18" s="29">
        <f>H18*'Bucket Category'!G$9/1000</f>
        <v>0</v>
      </c>
      <c r="N18" s="29">
        <f t="shared" si="3"/>
        <v>0</v>
      </c>
      <c r="O18" s="29">
        <f>H18*'Bucket Category'!H$9/1000</f>
        <v>0</v>
      </c>
      <c r="P18" s="29">
        <f t="shared" si="4"/>
        <v>0</v>
      </c>
      <c r="Q18" s="29">
        <f>H18*'Bucket Category'!I$9/1000</f>
        <v>0</v>
      </c>
      <c r="R18" s="29">
        <f t="shared" si="5"/>
        <v>0</v>
      </c>
      <c r="S18" s="29">
        <f>J18*'Bucket Category'!J$9/1000</f>
        <v>0</v>
      </c>
      <c r="T18" s="41">
        <f t="shared" si="6"/>
        <v>0</v>
      </c>
      <c r="U18" s="27">
        <f>VLOOKUP(A18,'[1]Steel Tender'!$A$2:$T$441,20,FALSE)</f>
        <v>195.77600000000004</v>
      </c>
      <c r="V18" s="27">
        <f t="shared" si="7"/>
        <v>0</v>
      </c>
    </row>
    <row r="19" spans="1:22" ht="178.5" x14ac:dyDescent="0.25">
      <c r="A19" s="35" t="s">
        <v>14</v>
      </c>
      <c r="B19" s="33" t="s">
        <v>117</v>
      </c>
      <c r="C19" s="27"/>
      <c r="D19" s="28"/>
      <c r="E19" s="27"/>
      <c r="F19" s="29"/>
      <c r="G19" s="29">
        <f t="shared" si="0"/>
        <v>0</v>
      </c>
      <c r="H19" s="27"/>
      <c r="I19" s="29">
        <f>H19*'Bucket Category'!E$9/1000</f>
        <v>0</v>
      </c>
      <c r="J19" s="29">
        <f t="shared" si="1"/>
        <v>0</v>
      </c>
      <c r="K19" s="29">
        <f>H19*'Bucket Category'!F$9/1000</f>
        <v>0</v>
      </c>
      <c r="L19" s="29">
        <f t="shared" si="2"/>
        <v>0</v>
      </c>
      <c r="M19" s="29">
        <f>H19*'Bucket Category'!G$9/1000</f>
        <v>0</v>
      </c>
      <c r="N19" s="29">
        <f t="shared" si="3"/>
        <v>0</v>
      </c>
      <c r="O19" s="29">
        <f>H19*'Bucket Category'!H$9/1000</f>
        <v>0</v>
      </c>
      <c r="P19" s="29">
        <f t="shared" si="4"/>
        <v>0</v>
      </c>
      <c r="Q19" s="29">
        <f>H19*'Bucket Category'!I$9/1000</f>
        <v>0</v>
      </c>
      <c r="R19" s="29">
        <f t="shared" si="5"/>
        <v>0</v>
      </c>
      <c r="S19" s="29">
        <f>J19*'Bucket Category'!J$9/1000</f>
        <v>0</v>
      </c>
      <c r="T19" s="41">
        <f t="shared" si="6"/>
        <v>0</v>
      </c>
      <c r="U19" s="27">
        <f>VLOOKUP(A19,'[1]Steel Tender'!$A$2:$T$441,20,FALSE)</f>
        <v>404.25</v>
      </c>
      <c r="V19" s="27">
        <f t="shared" si="7"/>
        <v>0</v>
      </c>
    </row>
    <row r="20" spans="1:22" ht="127.5" x14ac:dyDescent="0.25">
      <c r="A20" s="35" t="s">
        <v>16</v>
      </c>
      <c r="B20" s="33" t="s">
        <v>135</v>
      </c>
      <c r="C20" s="27"/>
      <c r="D20" s="28"/>
      <c r="E20" s="27"/>
      <c r="F20" s="29"/>
      <c r="G20" s="29">
        <f t="shared" si="0"/>
        <v>0</v>
      </c>
      <c r="H20" s="27"/>
      <c r="I20" s="29">
        <f>H20*'Bucket Category'!E$9/1000</f>
        <v>0</v>
      </c>
      <c r="J20" s="29">
        <f t="shared" si="1"/>
        <v>0</v>
      </c>
      <c r="K20" s="29">
        <f>H20*'Bucket Category'!F$9/1000</f>
        <v>0</v>
      </c>
      <c r="L20" s="29">
        <f t="shared" si="2"/>
        <v>0</v>
      </c>
      <c r="M20" s="29">
        <f>H20*'Bucket Category'!G$9/1000</f>
        <v>0</v>
      </c>
      <c r="N20" s="29">
        <f t="shared" si="3"/>
        <v>0</v>
      </c>
      <c r="O20" s="29">
        <f>H20*'Bucket Category'!H$9/1000</f>
        <v>0</v>
      </c>
      <c r="P20" s="29">
        <f t="shared" si="4"/>
        <v>0</v>
      </c>
      <c r="Q20" s="29">
        <f>H20*'Bucket Category'!I$9/1000</f>
        <v>0</v>
      </c>
      <c r="R20" s="29">
        <f t="shared" si="5"/>
        <v>0</v>
      </c>
      <c r="S20" s="29">
        <f>J20*'Bucket Category'!J$9/1000</f>
        <v>0</v>
      </c>
      <c r="T20" s="41">
        <f t="shared" si="6"/>
        <v>0</v>
      </c>
      <c r="U20" s="27">
        <f>VLOOKUP(A20,'[1]Steel Tender'!$A$2:$T$441,20,FALSE)</f>
        <v>144.256</v>
      </c>
      <c r="V20" s="27">
        <f t="shared" si="7"/>
        <v>0</v>
      </c>
    </row>
    <row r="21" spans="1:22" ht="140.25" x14ac:dyDescent="0.25">
      <c r="A21" s="35" t="s">
        <v>22</v>
      </c>
      <c r="B21" s="33" t="s">
        <v>118</v>
      </c>
      <c r="C21" s="27"/>
      <c r="D21" s="28"/>
      <c r="E21" s="27"/>
      <c r="F21" s="29"/>
      <c r="G21" s="29">
        <f t="shared" si="0"/>
        <v>0</v>
      </c>
      <c r="H21" s="27"/>
      <c r="I21" s="29">
        <f>H21*'Bucket Category'!E$9/1000</f>
        <v>0</v>
      </c>
      <c r="J21" s="29">
        <f t="shared" si="1"/>
        <v>0</v>
      </c>
      <c r="K21" s="29">
        <f>H21*'Bucket Category'!F$9/1000</f>
        <v>0</v>
      </c>
      <c r="L21" s="29">
        <f t="shared" si="2"/>
        <v>0</v>
      </c>
      <c r="M21" s="29">
        <f>H21*'Bucket Category'!G$9/1000</f>
        <v>0</v>
      </c>
      <c r="N21" s="29">
        <f t="shared" si="3"/>
        <v>0</v>
      </c>
      <c r="O21" s="29">
        <f>H21*'Bucket Category'!H$9/1000</f>
        <v>0</v>
      </c>
      <c r="P21" s="29">
        <f t="shared" si="4"/>
        <v>0</v>
      </c>
      <c r="Q21" s="29">
        <f>H21*'Bucket Category'!I$9/1000</f>
        <v>0</v>
      </c>
      <c r="R21" s="29">
        <f t="shared" si="5"/>
        <v>0</v>
      </c>
      <c r="S21" s="29">
        <f>J21*'Bucket Category'!J$9/1000</f>
        <v>0</v>
      </c>
      <c r="T21" s="41">
        <f t="shared" si="6"/>
        <v>0</v>
      </c>
      <c r="U21" s="27">
        <f>VLOOKUP(A21,'[1]Steel Tender'!$A$2:$T$441,20,FALSE)</f>
        <v>195.77600000000001</v>
      </c>
      <c r="V21" s="27">
        <f t="shared" si="7"/>
        <v>0</v>
      </c>
    </row>
    <row r="22" spans="1:22" ht="127.5" x14ac:dyDescent="0.25">
      <c r="A22" s="35" t="s">
        <v>19</v>
      </c>
      <c r="B22" s="33" t="s">
        <v>119</v>
      </c>
      <c r="C22" s="27"/>
      <c r="D22" s="28"/>
      <c r="E22" s="27"/>
      <c r="F22" s="29"/>
      <c r="G22" s="29">
        <f t="shared" si="0"/>
        <v>0</v>
      </c>
      <c r="H22" s="27"/>
      <c r="I22" s="29">
        <f>H22*'Bucket Category'!E$9/1000</f>
        <v>0</v>
      </c>
      <c r="J22" s="29">
        <f t="shared" si="1"/>
        <v>0</v>
      </c>
      <c r="K22" s="29">
        <f>H22*'Bucket Category'!F$9/1000</f>
        <v>0</v>
      </c>
      <c r="L22" s="29">
        <f t="shared" si="2"/>
        <v>0</v>
      </c>
      <c r="M22" s="29">
        <f>H22*'Bucket Category'!G$9/1000</f>
        <v>0</v>
      </c>
      <c r="N22" s="29">
        <f t="shared" si="3"/>
        <v>0</v>
      </c>
      <c r="O22" s="29">
        <f>H22*'Bucket Category'!H$9/1000</f>
        <v>0</v>
      </c>
      <c r="P22" s="29">
        <f t="shared" si="4"/>
        <v>0</v>
      </c>
      <c r="Q22" s="29">
        <f>H22*'Bucket Category'!I$9/1000</f>
        <v>0</v>
      </c>
      <c r="R22" s="29">
        <f t="shared" si="5"/>
        <v>0</v>
      </c>
      <c r="S22" s="29">
        <f>J22*'Bucket Category'!J$9/1000</f>
        <v>0</v>
      </c>
      <c r="T22" s="41">
        <f t="shared" si="6"/>
        <v>0</v>
      </c>
      <c r="U22" s="27">
        <f>VLOOKUP(A22,'[1]Steel Tender'!$A$2:$T$441,20,FALSE)</f>
        <v>368</v>
      </c>
      <c r="V22" s="27">
        <f t="shared" si="7"/>
        <v>0</v>
      </c>
    </row>
    <row r="23" spans="1:22" ht="127.5" x14ac:dyDescent="0.25">
      <c r="A23" s="35" t="s">
        <v>12</v>
      </c>
      <c r="B23" s="33" t="s">
        <v>120</v>
      </c>
      <c r="C23" s="27"/>
      <c r="D23" s="28"/>
      <c r="E23" s="27"/>
      <c r="F23" s="29"/>
      <c r="G23" s="29">
        <f t="shared" si="0"/>
        <v>0</v>
      </c>
      <c r="H23" s="27"/>
      <c r="I23" s="29">
        <f>H23*'Bucket Category'!E$9/1000</f>
        <v>0</v>
      </c>
      <c r="J23" s="29">
        <f t="shared" si="1"/>
        <v>0</v>
      </c>
      <c r="K23" s="29">
        <f>H23*'Bucket Category'!F$9/1000</f>
        <v>0</v>
      </c>
      <c r="L23" s="29">
        <f t="shared" si="2"/>
        <v>0</v>
      </c>
      <c r="M23" s="29">
        <f>H23*'Bucket Category'!G$9/1000</f>
        <v>0</v>
      </c>
      <c r="N23" s="29">
        <f t="shared" si="3"/>
        <v>0</v>
      </c>
      <c r="O23" s="29">
        <f>H23*'Bucket Category'!H$9/1000</f>
        <v>0</v>
      </c>
      <c r="P23" s="29">
        <f t="shared" si="4"/>
        <v>0</v>
      </c>
      <c r="Q23" s="29">
        <f>H23*'Bucket Category'!I$9/1000</f>
        <v>0</v>
      </c>
      <c r="R23" s="29">
        <f t="shared" si="5"/>
        <v>0</v>
      </c>
      <c r="S23" s="29">
        <f>J23*'Bucket Category'!J$9/1000</f>
        <v>0</v>
      </c>
      <c r="T23" s="41">
        <f t="shared" si="6"/>
        <v>0</v>
      </c>
      <c r="U23" s="27">
        <f>VLOOKUP(A23,'[1]Steel Tender'!$A$2:$T$441,20,FALSE)</f>
        <v>259.77250000000004</v>
      </c>
      <c r="V23" s="27">
        <f t="shared" si="7"/>
        <v>0</v>
      </c>
    </row>
    <row r="24" spans="1:22" ht="140.25" x14ac:dyDescent="0.25">
      <c r="A24" s="35" t="s">
        <v>21</v>
      </c>
      <c r="B24" s="33" t="s">
        <v>121</v>
      </c>
      <c r="C24" s="27"/>
      <c r="D24" s="28"/>
      <c r="E24" s="27"/>
      <c r="F24" s="29"/>
      <c r="G24" s="29">
        <f t="shared" si="0"/>
        <v>0</v>
      </c>
      <c r="H24" s="27"/>
      <c r="I24" s="29">
        <f>H24*'Bucket Category'!E$9/1000</f>
        <v>0</v>
      </c>
      <c r="J24" s="29">
        <f t="shared" si="1"/>
        <v>0</v>
      </c>
      <c r="K24" s="29">
        <f>H24*'Bucket Category'!F$9/1000</f>
        <v>0</v>
      </c>
      <c r="L24" s="29">
        <f t="shared" si="2"/>
        <v>0</v>
      </c>
      <c r="M24" s="29">
        <f>H24*'Bucket Category'!G$9/1000</f>
        <v>0</v>
      </c>
      <c r="N24" s="29">
        <f t="shared" si="3"/>
        <v>0</v>
      </c>
      <c r="O24" s="29">
        <f>H24*'Bucket Category'!H$9/1000</f>
        <v>0</v>
      </c>
      <c r="P24" s="29">
        <f t="shared" si="4"/>
        <v>0</v>
      </c>
      <c r="Q24" s="29">
        <f>H24*'Bucket Category'!I$9/1000</f>
        <v>0</v>
      </c>
      <c r="R24" s="29">
        <f t="shared" si="5"/>
        <v>0</v>
      </c>
      <c r="S24" s="29">
        <f>J24*'Bucket Category'!J$9/1000</f>
        <v>0</v>
      </c>
      <c r="T24" s="41">
        <f t="shared" si="6"/>
        <v>0</v>
      </c>
      <c r="U24" s="27">
        <f>VLOOKUP(A24,'[1]Steel Tender'!$A$2:$T$441,20,FALSE)</f>
        <v>368.73599999999999</v>
      </c>
      <c r="V24" s="27">
        <f t="shared" si="7"/>
        <v>0</v>
      </c>
    </row>
    <row r="25" spans="1:22" ht="127.5" x14ac:dyDescent="0.25">
      <c r="A25" s="35" t="s">
        <v>15</v>
      </c>
      <c r="B25" s="34" t="s">
        <v>122</v>
      </c>
      <c r="C25" s="27"/>
      <c r="D25" s="28"/>
      <c r="E25" s="27"/>
      <c r="F25" s="29"/>
      <c r="G25" s="29">
        <f t="shared" si="0"/>
        <v>0</v>
      </c>
      <c r="H25" s="27"/>
      <c r="I25" s="29">
        <f>H25*'Bucket Category'!E$9/1000</f>
        <v>0</v>
      </c>
      <c r="J25" s="29">
        <f t="shared" si="1"/>
        <v>0</v>
      </c>
      <c r="K25" s="29">
        <f>H25*'Bucket Category'!F$9/1000</f>
        <v>0</v>
      </c>
      <c r="L25" s="29">
        <f t="shared" si="2"/>
        <v>0</v>
      </c>
      <c r="M25" s="29">
        <f>H25*'Bucket Category'!G$9/1000</f>
        <v>0</v>
      </c>
      <c r="N25" s="29">
        <f t="shared" si="3"/>
        <v>0</v>
      </c>
      <c r="O25" s="29">
        <f>H25*'Bucket Category'!H$9/1000</f>
        <v>0</v>
      </c>
      <c r="P25" s="29">
        <f t="shared" si="4"/>
        <v>0</v>
      </c>
      <c r="Q25" s="29">
        <f>H25*'Bucket Category'!I$9/1000</f>
        <v>0</v>
      </c>
      <c r="R25" s="29">
        <f t="shared" si="5"/>
        <v>0</v>
      </c>
      <c r="S25" s="29">
        <f>J25*'Bucket Category'!J$9/1000</f>
        <v>0</v>
      </c>
      <c r="T25" s="41">
        <f t="shared" si="6"/>
        <v>0</v>
      </c>
      <c r="U25" s="27">
        <f>VLOOKUP(A25,'[1]Steel Tender'!$A$2:$T$441,20,FALSE)</f>
        <v>25.76</v>
      </c>
      <c r="V25" s="27">
        <f t="shared" si="7"/>
        <v>0</v>
      </c>
    </row>
    <row r="26" spans="1:22" ht="127.5" x14ac:dyDescent="0.25">
      <c r="A26" s="35" t="s">
        <v>13</v>
      </c>
      <c r="B26" s="33" t="s">
        <v>123</v>
      </c>
      <c r="C26" s="27"/>
      <c r="D26" s="28"/>
      <c r="E26" s="27"/>
      <c r="F26" s="29"/>
      <c r="G26" s="29">
        <f t="shared" si="0"/>
        <v>0</v>
      </c>
      <c r="H26" s="27"/>
      <c r="I26" s="29">
        <f>H26*'Bucket Category'!E$9/1000</f>
        <v>0</v>
      </c>
      <c r="J26" s="29">
        <f t="shared" si="1"/>
        <v>0</v>
      </c>
      <c r="K26" s="29">
        <f>H26*'Bucket Category'!F$9/1000</f>
        <v>0</v>
      </c>
      <c r="L26" s="29">
        <f t="shared" si="2"/>
        <v>0</v>
      </c>
      <c r="M26" s="29">
        <f>H26*'Bucket Category'!G$9/1000</f>
        <v>0</v>
      </c>
      <c r="N26" s="29">
        <f t="shared" si="3"/>
        <v>0</v>
      </c>
      <c r="O26" s="29">
        <f>H26*'Bucket Category'!H$9/1000</f>
        <v>0</v>
      </c>
      <c r="P26" s="29">
        <f t="shared" si="4"/>
        <v>0</v>
      </c>
      <c r="Q26" s="29">
        <f>H26*'Bucket Category'!I$9/1000</f>
        <v>0</v>
      </c>
      <c r="R26" s="29">
        <f t="shared" si="5"/>
        <v>0</v>
      </c>
      <c r="S26" s="29">
        <f>J26*'Bucket Category'!J$9/1000</f>
        <v>0</v>
      </c>
      <c r="T26" s="41">
        <f t="shared" si="6"/>
        <v>0</v>
      </c>
      <c r="U26" s="27">
        <f>VLOOKUP(A26,'[1]Steel Tender'!$A$2:$T$441,20,FALSE)</f>
        <v>263.88722906396606</v>
      </c>
      <c r="V26" s="27">
        <f t="shared" si="7"/>
        <v>0</v>
      </c>
    </row>
    <row r="27" spans="1:22" ht="191.25" x14ac:dyDescent="0.25">
      <c r="A27" s="35" t="s">
        <v>31</v>
      </c>
      <c r="B27" s="33" t="s">
        <v>124</v>
      </c>
      <c r="C27" s="27"/>
      <c r="D27" s="28"/>
      <c r="E27" s="27"/>
      <c r="F27" s="29"/>
      <c r="G27" s="29">
        <f t="shared" si="0"/>
        <v>0</v>
      </c>
      <c r="H27" s="27"/>
      <c r="I27" s="29">
        <f>H27*'Bucket Category'!E$9/1000</f>
        <v>0</v>
      </c>
      <c r="J27" s="29">
        <f t="shared" si="1"/>
        <v>0</v>
      </c>
      <c r="K27" s="29">
        <f>H27*'Bucket Category'!F$9/1000</f>
        <v>0</v>
      </c>
      <c r="L27" s="29">
        <f t="shared" si="2"/>
        <v>0</v>
      </c>
      <c r="M27" s="29">
        <f>H27*'Bucket Category'!G$9/1000</f>
        <v>0</v>
      </c>
      <c r="N27" s="29">
        <f t="shared" si="3"/>
        <v>0</v>
      </c>
      <c r="O27" s="29">
        <f>H27*'Bucket Category'!H$9/1000</f>
        <v>0</v>
      </c>
      <c r="P27" s="29">
        <f t="shared" si="4"/>
        <v>0</v>
      </c>
      <c r="Q27" s="29">
        <f>H27*'Bucket Category'!I$9/1000</f>
        <v>0</v>
      </c>
      <c r="R27" s="29">
        <f t="shared" si="5"/>
        <v>0</v>
      </c>
      <c r="S27" s="29">
        <f>J27*'Bucket Category'!J$9/1000</f>
        <v>0</v>
      </c>
      <c r="T27" s="41">
        <f t="shared" si="6"/>
        <v>0</v>
      </c>
      <c r="U27" s="27">
        <f>VLOOKUP(A27,'[1]Steel Tender'!$A$2:$T$441,20,FALSE)</f>
        <v>93</v>
      </c>
      <c r="V27" s="27">
        <f t="shared" si="7"/>
        <v>0</v>
      </c>
    </row>
    <row r="28" spans="1:22" ht="127.5" x14ac:dyDescent="0.25">
      <c r="A28" s="35" t="s">
        <v>7</v>
      </c>
      <c r="B28" s="33" t="s">
        <v>125</v>
      </c>
      <c r="C28" s="27"/>
      <c r="D28" s="28"/>
      <c r="E28" s="27"/>
      <c r="F28" s="29"/>
      <c r="G28" s="29">
        <f t="shared" si="0"/>
        <v>0</v>
      </c>
      <c r="H28" s="27"/>
      <c r="I28" s="29">
        <f>H28*'Bucket Category'!E$9/1000</f>
        <v>0</v>
      </c>
      <c r="J28" s="29">
        <f t="shared" si="1"/>
        <v>0</v>
      </c>
      <c r="K28" s="29">
        <f>H28*'Bucket Category'!F$9/1000</f>
        <v>0</v>
      </c>
      <c r="L28" s="29">
        <f t="shared" si="2"/>
        <v>0</v>
      </c>
      <c r="M28" s="29">
        <f>H28*'Bucket Category'!G$9/1000</f>
        <v>0</v>
      </c>
      <c r="N28" s="29">
        <f t="shared" si="3"/>
        <v>0</v>
      </c>
      <c r="O28" s="29">
        <f>H28*'Bucket Category'!H$9/1000</f>
        <v>0</v>
      </c>
      <c r="P28" s="29">
        <f t="shared" si="4"/>
        <v>0</v>
      </c>
      <c r="Q28" s="29">
        <f>H28*'Bucket Category'!I$9/1000</f>
        <v>0</v>
      </c>
      <c r="R28" s="29">
        <f t="shared" si="5"/>
        <v>0</v>
      </c>
      <c r="S28" s="29">
        <f>J28*'Bucket Category'!J$9/1000</f>
        <v>0</v>
      </c>
      <c r="T28" s="41">
        <f t="shared" si="6"/>
        <v>0</v>
      </c>
      <c r="U28" s="27">
        <f>VLOOKUP(A28,'[1]Steel Tender'!$A$2:$T$441,20,FALSE)</f>
        <v>37.984999999999999</v>
      </c>
      <c r="V28" s="27">
        <f t="shared" si="7"/>
        <v>0</v>
      </c>
    </row>
    <row r="29" spans="1:22" ht="127.5" x14ac:dyDescent="0.25">
      <c r="A29" s="35" t="s">
        <v>18</v>
      </c>
      <c r="B29" s="33" t="s">
        <v>126</v>
      </c>
      <c r="C29" s="27"/>
      <c r="D29" s="28"/>
      <c r="E29" s="27"/>
      <c r="F29" s="29"/>
      <c r="G29" s="29">
        <f t="shared" si="0"/>
        <v>0</v>
      </c>
      <c r="H29" s="27"/>
      <c r="I29" s="29">
        <f>H29*'Bucket Category'!E$9/1000</f>
        <v>0</v>
      </c>
      <c r="J29" s="29">
        <f t="shared" si="1"/>
        <v>0</v>
      </c>
      <c r="K29" s="29">
        <f>H29*'Bucket Category'!F$9/1000</f>
        <v>0</v>
      </c>
      <c r="L29" s="29">
        <f t="shared" si="2"/>
        <v>0</v>
      </c>
      <c r="M29" s="29">
        <f>H29*'Bucket Category'!G$9/1000</f>
        <v>0</v>
      </c>
      <c r="N29" s="29">
        <f t="shared" si="3"/>
        <v>0</v>
      </c>
      <c r="O29" s="29">
        <f>H29*'Bucket Category'!H$9/1000</f>
        <v>0</v>
      </c>
      <c r="P29" s="29">
        <f t="shared" si="4"/>
        <v>0</v>
      </c>
      <c r="Q29" s="29">
        <f>H29*'Bucket Category'!I$9/1000</f>
        <v>0</v>
      </c>
      <c r="R29" s="29">
        <f t="shared" si="5"/>
        <v>0</v>
      </c>
      <c r="S29" s="29">
        <f>J29*'Bucket Category'!J$9/1000</f>
        <v>0</v>
      </c>
      <c r="T29" s="41">
        <f t="shared" si="6"/>
        <v>0</v>
      </c>
      <c r="U29" s="27">
        <f>VLOOKUP(A29,'[1]Steel Tender'!$A$2:$T$441,20,FALSE)</f>
        <v>73.600000000000009</v>
      </c>
      <c r="V29" s="27">
        <f t="shared" si="7"/>
        <v>0</v>
      </c>
    </row>
    <row r="30" spans="1:22" ht="127.5" x14ac:dyDescent="0.25">
      <c r="A30" s="35" t="s">
        <v>17</v>
      </c>
      <c r="B30" s="33" t="s">
        <v>127</v>
      </c>
      <c r="C30" s="27"/>
      <c r="D30" s="28"/>
      <c r="E30" s="27"/>
      <c r="F30" s="29"/>
      <c r="G30" s="29">
        <f t="shared" si="0"/>
        <v>0</v>
      </c>
      <c r="H30" s="27"/>
      <c r="I30" s="29">
        <f>H30*'Bucket Category'!E$9/1000</f>
        <v>0</v>
      </c>
      <c r="J30" s="29">
        <f t="shared" si="1"/>
        <v>0</v>
      </c>
      <c r="K30" s="29">
        <f>H30*'Bucket Category'!F$9/1000</f>
        <v>0</v>
      </c>
      <c r="L30" s="29">
        <f t="shared" si="2"/>
        <v>0</v>
      </c>
      <c r="M30" s="29">
        <f>H30*'Bucket Category'!G$9/1000</f>
        <v>0</v>
      </c>
      <c r="N30" s="29">
        <f t="shared" si="3"/>
        <v>0</v>
      </c>
      <c r="O30" s="29">
        <f>H30*'Bucket Category'!H$9/1000</f>
        <v>0</v>
      </c>
      <c r="P30" s="29">
        <f t="shared" si="4"/>
        <v>0</v>
      </c>
      <c r="Q30" s="29">
        <f>H30*'Bucket Category'!I$9/1000</f>
        <v>0</v>
      </c>
      <c r="R30" s="29">
        <f t="shared" si="5"/>
        <v>0</v>
      </c>
      <c r="S30" s="29">
        <f>J30*'Bucket Category'!J$9/1000</f>
        <v>0</v>
      </c>
      <c r="T30" s="41">
        <f t="shared" si="6"/>
        <v>0</v>
      </c>
      <c r="U30" s="27">
        <f>VLOOKUP(A30,'[1]Steel Tender'!$A$2:$T$441,20,FALSE)</f>
        <v>42.688000000000002</v>
      </c>
      <c r="V30" s="27">
        <f t="shared" si="7"/>
        <v>0</v>
      </c>
    </row>
    <row r="31" spans="1:22" ht="127.5" x14ac:dyDescent="0.25">
      <c r="A31" s="35" t="s">
        <v>128</v>
      </c>
      <c r="B31" s="33" t="s">
        <v>129</v>
      </c>
      <c r="C31" s="27"/>
      <c r="D31" s="28"/>
      <c r="E31" s="27"/>
      <c r="F31" s="29"/>
      <c r="G31" s="29">
        <f t="shared" si="0"/>
        <v>0</v>
      </c>
      <c r="H31" s="27"/>
      <c r="I31" s="29">
        <f>H31*'Bucket Category'!E$9/1000</f>
        <v>0</v>
      </c>
      <c r="J31" s="29">
        <f t="shared" si="1"/>
        <v>0</v>
      </c>
      <c r="K31" s="29">
        <f>H31*'Bucket Category'!F$9/1000</f>
        <v>0</v>
      </c>
      <c r="L31" s="29">
        <f t="shared" si="2"/>
        <v>0</v>
      </c>
      <c r="M31" s="29">
        <f>H31*'Bucket Category'!G$9/1000</f>
        <v>0</v>
      </c>
      <c r="N31" s="29">
        <f t="shared" si="3"/>
        <v>0</v>
      </c>
      <c r="O31" s="29">
        <f>H31*'Bucket Category'!H$9/1000</f>
        <v>0</v>
      </c>
      <c r="P31" s="29">
        <f t="shared" si="4"/>
        <v>0</v>
      </c>
      <c r="Q31" s="29">
        <f>H31*'Bucket Category'!I$9/1000</f>
        <v>0</v>
      </c>
      <c r="R31" s="29">
        <f t="shared" si="5"/>
        <v>0</v>
      </c>
      <c r="S31" s="29">
        <f>J31*'Bucket Category'!J$9/1000</f>
        <v>0</v>
      </c>
      <c r="T31" s="41">
        <f t="shared" si="6"/>
        <v>0</v>
      </c>
      <c r="U31" s="27">
        <f>VLOOKUP(A31,'[1]Steel Tender'!$A$2:$T$441,20,FALSE)</f>
        <v>102.51003898254066</v>
      </c>
      <c r="V31" s="27">
        <f t="shared" si="7"/>
        <v>0</v>
      </c>
    </row>
    <row r="32" spans="1:22" ht="140.25" x14ac:dyDescent="0.25">
      <c r="A32" s="35" t="s">
        <v>6</v>
      </c>
      <c r="B32" s="34" t="s">
        <v>130</v>
      </c>
      <c r="C32" s="27"/>
      <c r="D32" s="28"/>
      <c r="E32" s="27"/>
      <c r="F32" s="29"/>
      <c r="G32" s="29">
        <f t="shared" si="0"/>
        <v>0</v>
      </c>
      <c r="H32" s="27"/>
      <c r="I32" s="29">
        <f>H32*'Bucket Category'!E$9/1000</f>
        <v>0</v>
      </c>
      <c r="J32" s="29">
        <f t="shared" si="1"/>
        <v>0</v>
      </c>
      <c r="K32" s="29">
        <f>H32*'Bucket Category'!F$9/1000</f>
        <v>0</v>
      </c>
      <c r="L32" s="29">
        <f t="shared" si="2"/>
        <v>0</v>
      </c>
      <c r="M32" s="29">
        <f>H32*'Bucket Category'!G$9/1000</f>
        <v>0</v>
      </c>
      <c r="N32" s="29">
        <f t="shared" si="3"/>
        <v>0</v>
      </c>
      <c r="O32" s="29">
        <f>H32*'Bucket Category'!H$9/1000</f>
        <v>0</v>
      </c>
      <c r="P32" s="29">
        <f t="shared" si="4"/>
        <v>0</v>
      </c>
      <c r="Q32" s="29">
        <f>H32*'Bucket Category'!I$9/1000</f>
        <v>0</v>
      </c>
      <c r="R32" s="29">
        <f t="shared" si="5"/>
        <v>0</v>
      </c>
      <c r="S32" s="29">
        <f>J32*'Bucket Category'!J$9/1000</f>
        <v>0</v>
      </c>
      <c r="T32" s="41">
        <f t="shared" si="6"/>
        <v>0</v>
      </c>
      <c r="U32" s="27">
        <f>VLOOKUP(A32,'[1]Steel Tender'!$A$2:$T$441,20,FALSE)</f>
        <v>49.75</v>
      </c>
      <c r="V32" s="27">
        <f t="shared" si="7"/>
        <v>0</v>
      </c>
    </row>
    <row r="33" spans="1:22" ht="127.5" x14ac:dyDescent="0.25">
      <c r="A33" s="35" t="s">
        <v>29</v>
      </c>
      <c r="B33" s="33" t="s">
        <v>131</v>
      </c>
      <c r="C33" s="27"/>
      <c r="D33" s="28"/>
      <c r="E33" s="27"/>
      <c r="F33" s="29"/>
      <c r="G33" s="29">
        <f t="shared" si="0"/>
        <v>0</v>
      </c>
      <c r="H33" s="27"/>
      <c r="I33" s="29">
        <f>H33*'Bucket Category'!E$9/1000</f>
        <v>0</v>
      </c>
      <c r="J33" s="29">
        <f t="shared" si="1"/>
        <v>0</v>
      </c>
      <c r="K33" s="29">
        <f>H33*'Bucket Category'!F$9/1000</f>
        <v>0</v>
      </c>
      <c r="L33" s="29">
        <f t="shared" si="2"/>
        <v>0</v>
      </c>
      <c r="M33" s="29">
        <f>H33*'Bucket Category'!G$9/1000</f>
        <v>0</v>
      </c>
      <c r="N33" s="29">
        <f t="shared" si="3"/>
        <v>0</v>
      </c>
      <c r="O33" s="29">
        <f>H33*'Bucket Category'!H$9/1000</f>
        <v>0</v>
      </c>
      <c r="P33" s="29">
        <f t="shared" si="4"/>
        <v>0</v>
      </c>
      <c r="Q33" s="29">
        <f>H33*'Bucket Category'!I$9/1000</f>
        <v>0</v>
      </c>
      <c r="R33" s="29">
        <f t="shared" si="5"/>
        <v>0</v>
      </c>
      <c r="S33" s="29">
        <f>J33*'Bucket Category'!J$9/1000</f>
        <v>0</v>
      </c>
      <c r="T33" s="41">
        <f t="shared" si="6"/>
        <v>0</v>
      </c>
      <c r="U33" s="27">
        <f>VLOOKUP(A33,'[1]Steel Tender'!$A$2:$T$441,20,FALSE)</f>
        <v>148.19999999999999</v>
      </c>
      <c r="V33" s="27">
        <f t="shared" si="7"/>
        <v>0</v>
      </c>
    </row>
    <row r="34" spans="1:22" ht="127.5" x14ac:dyDescent="0.25">
      <c r="A34" s="35" t="s">
        <v>132</v>
      </c>
      <c r="B34" s="33" t="s">
        <v>133</v>
      </c>
      <c r="C34" s="27"/>
      <c r="D34" s="27"/>
      <c r="E34" s="27"/>
      <c r="F34" s="27"/>
      <c r="G34" s="29">
        <f t="shared" si="0"/>
        <v>0</v>
      </c>
      <c r="H34" s="27"/>
      <c r="I34" s="29">
        <f>H34*'Bucket Category'!E$9/1000</f>
        <v>0</v>
      </c>
      <c r="J34" s="29">
        <f t="shared" si="1"/>
        <v>0</v>
      </c>
      <c r="K34" s="29">
        <f>H34*'Bucket Category'!F$9/1000</f>
        <v>0</v>
      </c>
      <c r="L34" s="29">
        <f t="shared" si="2"/>
        <v>0</v>
      </c>
      <c r="M34" s="29">
        <f>H34*'Bucket Category'!G$9/1000</f>
        <v>0</v>
      </c>
      <c r="N34" s="29">
        <f t="shared" si="3"/>
        <v>0</v>
      </c>
      <c r="O34" s="29">
        <f>H34*'Bucket Category'!H$9/1000</f>
        <v>0</v>
      </c>
      <c r="P34" s="29">
        <f t="shared" si="4"/>
        <v>0</v>
      </c>
      <c r="Q34" s="29">
        <f>H34*'Bucket Category'!I$9/1000</f>
        <v>0</v>
      </c>
      <c r="R34" s="29">
        <f t="shared" si="5"/>
        <v>0</v>
      </c>
      <c r="S34" s="29">
        <f>J34*'Bucket Category'!J$9/1000</f>
        <v>0</v>
      </c>
      <c r="T34" s="41">
        <f t="shared" si="6"/>
        <v>0</v>
      </c>
      <c r="U34" s="27">
        <f>VLOOKUP(A34,'[1]Steel Tender'!$A$2:$T$441,20,FALSE)</f>
        <v>26.642460626650422</v>
      </c>
      <c r="V34" s="27">
        <f t="shared" si="7"/>
        <v>0</v>
      </c>
    </row>
    <row r="35" spans="1:22" ht="127.5" x14ac:dyDescent="0.25">
      <c r="A35" s="35" t="s">
        <v>9</v>
      </c>
      <c r="B35" s="33" t="str">
        <f>IFERROR(VLOOKUP(A35,[2]Sheet1!$A$2:$B$553,2,FALSE),A35)</f>
        <v>Material Grade New: EN10088 3CR12
Material Grade Old: N/A
Material Shape / Form: Plate 
Length: 2500mm 
Width: 1200mm
Height: N/A
Thickness: 6mm 
Diameter: N/A 
General: Material certificate to EN 10204 type 3.1 to be supplied. No rust or corrosion on the surface allowed.</v>
      </c>
      <c r="C35" s="27"/>
      <c r="D35" s="27"/>
      <c r="E35" s="27"/>
      <c r="F35" s="27"/>
      <c r="G35" s="29">
        <f t="shared" si="0"/>
        <v>0</v>
      </c>
      <c r="H35" s="27"/>
      <c r="I35" s="29">
        <f>H35*'Bucket Category'!E$9/1000</f>
        <v>0</v>
      </c>
      <c r="J35" s="29">
        <f t="shared" si="1"/>
        <v>0</v>
      </c>
      <c r="K35" s="29">
        <f>H35*'Bucket Category'!F$9/1000</f>
        <v>0</v>
      </c>
      <c r="L35" s="29">
        <f t="shared" si="2"/>
        <v>0</v>
      </c>
      <c r="M35" s="29">
        <f>H35*'Bucket Category'!G$9/1000</f>
        <v>0</v>
      </c>
      <c r="N35" s="29">
        <f t="shared" si="3"/>
        <v>0</v>
      </c>
      <c r="O35" s="29">
        <f>H35*'Bucket Category'!H$9/1000</f>
        <v>0</v>
      </c>
      <c r="P35" s="29">
        <f t="shared" si="4"/>
        <v>0</v>
      </c>
      <c r="Q35" s="29">
        <f>H35*'Bucket Category'!I$9/1000</f>
        <v>0</v>
      </c>
      <c r="R35" s="29">
        <f t="shared" si="5"/>
        <v>0</v>
      </c>
      <c r="S35" s="29">
        <f>J35*'Bucket Category'!J$9/1000</f>
        <v>0</v>
      </c>
      <c r="T35" s="41">
        <f t="shared" si="6"/>
        <v>0</v>
      </c>
      <c r="U35" s="27">
        <f>VLOOKUP(A35,'[1]Steel Tender'!$A$2:$T$441,20,FALSE)</f>
        <v>17.204999999999998</v>
      </c>
      <c r="V35" s="27">
        <f t="shared" si="7"/>
        <v>0</v>
      </c>
    </row>
    <row r="36" spans="1:22" ht="127.5" x14ac:dyDescent="0.25">
      <c r="A36" s="35" t="s">
        <v>33</v>
      </c>
      <c r="B36" s="33" t="s">
        <v>136</v>
      </c>
      <c r="C36" s="27"/>
      <c r="D36" s="27"/>
      <c r="E36" s="27"/>
      <c r="F36" s="27"/>
      <c r="G36" s="29">
        <f t="shared" si="0"/>
        <v>0</v>
      </c>
      <c r="H36" s="27"/>
      <c r="I36" s="29">
        <f>H36*'Bucket Category'!E$9/1000</f>
        <v>0</v>
      </c>
      <c r="J36" s="29">
        <f t="shared" si="1"/>
        <v>0</v>
      </c>
      <c r="K36" s="29">
        <f>H36*'Bucket Category'!F$9/1000</f>
        <v>0</v>
      </c>
      <c r="L36" s="29">
        <f t="shared" si="2"/>
        <v>0</v>
      </c>
      <c r="M36" s="29">
        <f>H36*'Bucket Category'!G$9/1000</f>
        <v>0</v>
      </c>
      <c r="N36" s="29">
        <f t="shared" si="3"/>
        <v>0</v>
      </c>
      <c r="O36" s="29">
        <f>H36*'Bucket Category'!H$9/1000</f>
        <v>0</v>
      </c>
      <c r="P36" s="29">
        <f t="shared" si="4"/>
        <v>0</v>
      </c>
      <c r="Q36" s="29">
        <f>H36*'Bucket Category'!I$9/1000</f>
        <v>0</v>
      </c>
      <c r="R36" s="29">
        <f t="shared" si="5"/>
        <v>0</v>
      </c>
      <c r="S36" s="29">
        <f>J36*'Bucket Category'!J$9/1000</f>
        <v>0</v>
      </c>
      <c r="T36" s="41">
        <f t="shared" si="6"/>
        <v>0</v>
      </c>
      <c r="U36" s="27">
        <f>VLOOKUP(A36,'[1]Steel Tender'!$A$2:$T$441,20,FALSE)</f>
        <v>20.012</v>
      </c>
      <c r="V36" s="27">
        <f t="shared" si="7"/>
        <v>0</v>
      </c>
    </row>
    <row r="37" spans="1:22" ht="127.5" x14ac:dyDescent="0.25">
      <c r="A37" s="35" t="s">
        <v>32</v>
      </c>
      <c r="B37" s="33" t="s">
        <v>137</v>
      </c>
      <c r="C37" s="27"/>
      <c r="D37" s="27"/>
      <c r="E37" s="27"/>
      <c r="F37" s="27"/>
      <c r="G37" s="29">
        <f t="shared" si="0"/>
        <v>0</v>
      </c>
      <c r="H37" s="27"/>
      <c r="I37" s="29">
        <f>H37*'Bucket Category'!E$9/1000</f>
        <v>0</v>
      </c>
      <c r="J37" s="29">
        <f t="shared" si="1"/>
        <v>0</v>
      </c>
      <c r="K37" s="29">
        <f>H37*'Bucket Category'!F$9/1000</f>
        <v>0</v>
      </c>
      <c r="L37" s="29">
        <f t="shared" si="2"/>
        <v>0</v>
      </c>
      <c r="M37" s="29">
        <f>H37*'Bucket Category'!G$9/1000</f>
        <v>0</v>
      </c>
      <c r="N37" s="29">
        <f t="shared" si="3"/>
        <v>0</v>
      </c>
      <c r="O37" s="29">
        <f>H37*'Bucket Category'!H$9/1000</f>
        <v>0</v>
      </c>
      <c r="P37" s="29">
        <f t="shared" si="4"/>
        <v>0</v>
      </c>
      <c r="Q37" s="29">
        <f>H37*'Bucket Category'!I$9/1000</f>
        <v>0</v>
      </c>
      <c r="R37" s="29">
        <f t="shared" si="5"/>
        <v>0</v>
      </c>
      <c r="S37" s="29">
        <f>J37*'Bucket Category'!J$9/1000</f>
        <v>0</v>
      </c>
      <c r="T37" s="41">
        <f t="shared" si="6"/>
        <v>0</v>
      </c>
      <c r="U37" s="27">
        <f>VLOOKUP(A37,'[1]Steel Tender'!$A$2:$T$441,20,FALSE)</f>
        <v>77.86</v>
      </c>
      <c r="V37" s="27">
        <f t="shared" si="7"/>
        <v>0</v>
      </c>
    </row>
    <row r="38" spans="1:22" s="3" customFormat="1" ht="127.5" x14ac:dyDescent="0.25">
      <c r="A38" s="42" t="s">
        <v>144</v>
      </c>
      <c r="B38" s="33" t="str">
        <f>IFERROR(VLOOKUP(A38,[2]Sheet1!$A$2:$B$553,2,FALSE),A38)</f>
        <v>Material Grade New: EN10088 3CR12
Material Grade Old: N/A
Material Shape / Form: Plate
Length: 2500mm
Width: 1200mm
Height: N/A
Thickness: 4mm
Diameter: N/A
General: Material certificate to EN 10204 type 3.1 to be supplied. No rust or corrosion on the surface allowed. HRA Surface Condition</v>
      </c>
      <c r="C38" s="27"/>
      <c r="D38" s="27"/>
      <c r="E38" s="27"/>
      <c r="F38" s="29"/>
      <c r="G38" s="29">
        <f t="shared" si="0"/>
        <v>0</v>
      </c>
      <c r="H38" s="27"/>
      <c r="I38" s="29">
        <f>H38*'[3]Bucket Category'!E$9/1000</f>
        <v>0</v>
      </c>
      <c r="J38" s="29">
        <f t="shared" si="1"/>
        <v>0</v>
      </c>
      <c r="K38" s="29">
        <f>H38*'[3]Bucket Category'!F$9/1000</f>
        <v>0</v>
      </c>
      <c r="L38" s="29">
        <f t="shared" si="2"/>
        <v>0</v>
      </c>
      <c r="M38" s="29">
        <f>H38*'[3]Bucket Category'!G$9/1000</f>
        <v>0</v>
      </c>
      <c r="N38" s="29">
        <f t="shared" si="3"/>
        <v>0</v>
      </c>
      <c r="O38" s="29">
        <f>H38*'[3]Bucket Category'!H$9/1000</f>
        <v>0</v>
      </c>
      <c r="P38" s="29">
        <f t="shared" si="4"/>
        <v>0</v>
      </c>
      <c r="Q38" s="29">
        <f>H38*'[3]Bucket Category'!I$9/1000</f>
        <v>0</v>
      </c>
      <c r="R38" s="29">
        <f t="shared" si="5"/>
        <v>0</v>
      </c>
      <c r="S38" s="29">
        <f>J38*'[3]Bucket Category'!J$9/1000</f>
        <v>0</v>
      </c>
      <c r="T38" s="41">
        <f t="shared" si="6"/>
        <v>0</v>
      </c>
      <c r="U38" s="27">
        <f>VLOOKUP(A38,'[1]Steel Tender'!$A$2:$T$441,20,FALSE)</f>
        <v>1.472</v>
      </c>
      <c r="V38" s="27">
        <f t="shared" ref="V38:V40" si="8">U38*H38</f>
        <v>0</v>
      </c>
    </row>
    <row r="39" spans="1:22" s="3" customFormat="1" ht="127.5" x14ac:dyDescent="0.25">
      <c r="A39" s="42" t="s">
        <v>143</v>
      </c>
      <c r="B39" s="33" t="str">
        <f>IFERROR(VLOOKUP(A39,[2]Sheet1!$A$2:$B$553,2,FALSE),A39)</f>
        <v>Material Grade New: EN10088 3CR12
Material Grade Old: N/A
Material Shape / Form: Plate
Length: 2500mm
Width: 1290mm
Height: N/A
Thickness: 4.5mm
Diameter: N/A
General: Material certificate to EN 10204 type 3.1 to be supplied. No rust or corrosion on the surface allowed. FABRICATION METHOD: HO T ROLLED</v>
      </c>
      <c r="C39" s="27"/>
      <c r="D39" s="27"/>
      <c r="E39" s="27"/>
      <c r="F39" s="29"/>
      <c r="G39" s="29">
        <f t="shared" si="0"/>
        <v>0</v>
      </c>
      <c r="H39" s="27"/>
      <c r="I39" s="29">
        <f>H39*'[3]Bucket Category'!E$9/1000</f>
        <v>0</v>
      </c>
      <c r="J39" s="29">
        <f t="shared" si="1"/>
        <v>0</v>
      </c>
      <c r="K39" s="29">
        <f>H39*'[3]Bucket Category'!F$9/1000</f>
        <v>0</v>
      </c>
      <c r="L39" s="29">
        <f t="shared" si="2"/>
        <v>0</v>
      </c>
      <c r="M39" s="29">
        <f>H39*'[3]Bucket Category'!G$9/1000</f>
        <v>0</v>
      </c>
      <c r="N39" s="29">
        <f t="shared" si="3"/>
        <v>0</v>
      </c>
      <c r="O39" s="29">
        <f>H39*'[3]Bucket Category'!H$9/1000</f>
        <v>0</v>
      </c>
      <c r="P39" s="29">
        <f t="shared" si="4"/>
        <v>0</v>
      </c>
      <c r="Q39" s="29">
        <f>H39*'[3]Bucket Category'!I$9/1000</f>
        <v>0</v>
      </c>
      <c r="R39" s="29">
        <f t="shared" si="5"/>
        <v>0</v>
      </c>
      <c r="S39" s="29">
        <f>J39*'[3]Bucket Category'!J$9/1000</f>
        <v>0</v>
      </c>
      <c r="T39" s="41">
        <f t="shared" si="6"/>
        <v>0</v>
      </c>
      <c r="U39" s="27">
        <f>VLOOKUP(A39,'[1]Steel Tender'!$A$2:$T$441,20,FALSE)</f>
        <v>0.50747544050762694</v>
      </c>
      <c r="V39" s="27">
        <f t="shared" si="8"/>
        <v>0</v>
      </c>
    </row>
    <row r="40" spans="1:22" s="3" customFormat="1" ht="127.5" x14ac:dyDescent="0.25">
      <c r="A40" s="42" t="s">
        <v>142</v>
      </c>
      <c r="B40" s="33" t="str">
        <f>IFERROR(VLOOKUP(A40,[2]Sheet1!$A$2:$B$553,2,FALSE),A40)</f>
        <v>Material Grade New:  EN10088 3CR12
Material Grade Old: N/A
Material Shape / Form: Plate
Length: 1705mm
Width: 1565mm
Height: N/A
Thickness: 102mm
Diameter: N/A
General: Material certificate to EN 10204 type 3.1 to be supplied. No rust or corrosion on the surface allowed. FABRICATION METHOD: HOT ROLLED</v>
      </c>
      <c r="C40" s="27"/>
      <c r="D40" s="27"/>
      <c r="E40" s="27"/>
      <c r="F40" s="29"/>
      <c r="G40" s="29">
        <f t="shared" si="0"/>
        <v>0</v>
      </c>
      <c r="H40" s="27"/>
      <c r="I40" s="29">
        <f>H40*'[3]Bucket Category'!E$9/1000</f>
        <v>0</v>
      </c>
      <c r="J40" s="29">
        <f t="shared" si="1"/>
        <v>0</v>
      </c>
      <c r="K40" s="29">
        <f>H40*'[3]Bucket Category'!F$9/1000</f>
        <v>0</v>
      </c>
      <c r="L40" s="29">
        <f t="shared" si="2"/>
        <v>0</v>
      </c>
      <c r="M40" s="29">
        <f>H40*'[3]Bucket Category'!G$9/1000</f>
        <v>0</v>
      </c>
      <c r="N40" s="29">
        <f t="shared" si="3"/>
        <v>0</v>
      </c>
      <c r="O40" s="29">
        <f>H40*'[3]Bucket Category'!H$9/1000</f>
        <v>0</v>
      </c>
      <c r="P40" s="29">
        <f t="shared" si="4"/>
        <v>0</v>
      </c>
      <c r="Q40" s="29">
        <f>H40*'[3]Bucket Category'!I$9/1000</f>
        <v>0</v>
      </c>
      <c r="R40" s="29">
        <f t="shared" si="5"/>
        <v>0</v>
      </c>
      <c r="S40" s="29">
        <f>J40*'[3]Bucket Category'!J$9/1000</f>
        <v>0</v>
      </c>
      <c r="T40" s="41">
        <f t="shared" si="6"/>
        <v>0</v>
      </c>
      <c r="U40" s="27">
        <f>VLOOKUP(A40,'[1]Steel Tender'!$A$2:$T$441,20,FALSE)</f>
        <v>1.0149508810152539</v>
      </c>
      <c r="V40" s="27">
        <f t="shared" si="8"/>
        <v>0</v>
      </c>
    </row>
    <row r="41" spans="1:22" s="3" customFormat="1" ht="140.25" x14ac:dyDescent="0.25">
      <c r="A41" s="42" t="s">
        <v>145</v>
      </c>
      <c r="B41" s="33" t="str">
        <f>IFERROR(VLOOKUP(A41,[2]Sheet1!$A$2:$B$553,2,FALSE),A41)</f>
        <v>Material Grade New: EN10088 3CR12
Material Grade Old: N/A
Material Shape / Form: Plate
Length: 2643mm
Width: 1290mm
Height: N/A
Thickness: 102mm
Diameter: N/A
General: Material certificate to EN 10204 type 3.1 to be supplied. No rust or corrosion on the surface allowed. TOLERANCE OF LENGTH + WIDTH TO BE  +0 -2 TOLERANCE OF SQUARENESS TO BE +2</v>
      </c>
      <c r="C41" s="27"/>
      <c r="D41" s="27"/>
      <c r="E41" s="27"/>
      <c r="F41" s="29"/>
      <c r="G41" s="29">
        <f t="shared" si="0"/>
        <v>0</v>
      </c>
      <c r="H41" s="27"/>
      <c r="I41" s="29">
        <f>H41*'[3]Bucket Category'!E$9/1000</f>
        <v>0</v>
      </c>
      <c r="J41" s="29">
        <f t="shared" si="1"/>
        <v>0</v>
      </c>
      <c r="K41" s="29">
        <f>H41*'[3]Bucket Category'!F$9/1000</f>
        <v>0</v>
      </c>
      <c r="L41" s="29">
        <f t="shared" si="2"/>
        <v>0</v>
      </c>
      <c r="M41" s="29">
        <f>H41*'[3]Bucket Category'!G$9/1000</f>
        <v>0</v>
      </c>
      <c r="N41" s="29">
        <f t="shared" si="3"/>
        <v>0</v>
      </c>
      <c r="O41" s="29">
        <f>H41*'[3]Bucket Category'!H$9/1000</f>
        <v>0</v>
      </c>
      <c r="P41" s="29">
        <f t="shared" si="4"/>
        <v>0</v>
      </c>
      <c r="Q41" s="29">
        <f>H41*'[3]Bucket Category'!I$9/1000</f>
        <v>0</v>
      </c>
      <c r="R41" s="29">
        <f t="shared" si="5"/>
        <v>0</v>
      </c>
      <c r="S41" s="29">
        <f>J41*'[3]Bucket Category'!J$9/1000</f>
        <v>0</v>
      </c>
      <c r="T41" s="41">
        <f t="shared" si="6"/>
        <v>0</v>
      </c>
      <c r="U41" s="3">
        <f>VLOOKUP(A41,'[1]Steel Tender'!$A$4:$T$441,20,FALSE)</f>
        <v>2.85</v>
      </c>
      <c r="V41" s="3">
        <f>U41*H41</f>
        <v>0</v>
      </c>
    </row>
    <row r="42" spans="1:22" ht="127.5" x14ac:dyDescent="0.25">
      <c r="A42" s="35" t="s">
        <v>33</v>
      </c>
      <c r="B42" s="33" t="s">
        <v>136</v>
      </c>
      <c r="C42" s="27"/>
      <c r="D42" s="27"/>
      <c r="E42" s="27"/>
      <c r="F42" s="27"/>
      <c r="G42" s="29">
        <f t="shared" si="0"/>
        <v>0</v>
      </c>
      <c r="H42" s="27"/>
      <c r="I42" s="29">
        <f>H42*'Bucket Category'!E$9/1000</f>
        <v>0</v>
      </c>
      <c r="J42" s="29">
        <f t="shared" si="1"/>
        <v>0</v>
      </c>
      <c r="K42" s="29">
        <f>H42*'Bucket Category'!F$9/1000</f>
        <v>0</v>
      </c>
      <c r="L42" s="29">
        <f t="shared" si="2"/>
        <v>0</v>
      </c>
      <c r="M42" s="29">
        <f>H42*'Bucket Category'!G$9/1000</f>
        <v>0</v>
      </c>
      <c r="N42" s="29">
        <f t="shared" si="3"/>
        <v>0</v>
      </c>
      <c r="O42" s="29">
        <f>H42*'Bucket Category'!H$9/1000</f>
        <v>0</v>
      </c>
      <c r="P42" s="29">
        <f t="shared" si="4"/>
        <v>0</v>
      </c>
      <c r="Q42" s="29">
        <f>H42*'Bucket Category'!I$9/1000</f>
        <v>0</v>
      </c>
      <c r="R42" s="29">
        <f t="shared" si="5"/>
        <v>0</v>
      </c>
      <c r="S42" s="29">
        <f>J42*'Bucket Category'!J$9/1000</f>
        <v>0</v>
      </c>
      <c r="T42" s="41">
        <f t="shared" si="6"/>
        <v>0</v>
      </c>
      <c r="U42" s="27">
        <f>VLOOKUP(A42,'[1]Steel Tender'!$A$2:$T$441,20,FALSE)</f>
        <v>20.012</v>
      </c>
      <c r="V42" s="27">
        <f t="shared" si="7"/>
        <v>0</v>
      </c>
    </row>
    <row r="43" spans="1:22" x14ac:dyDescent="0.25">
      <c r="U43" s="27"/>
      <c r="V43" s="27">
        <f>SUM(V29:V42)</f>
        <v>0</v>
      </c>
    </row>
    <row r="44" spans="1:22" x14ac:dyDescent="0.25">
      <c r="U44" t="s">
        <v>141</v>
      </c>
      <c r="V44">
        <v>209.452</v>
      </c>
    </row>
  </sheetData>
  <mergeCells count="6">
    <mergeCell ref="S1:T1"/>
    <mergeCell ref="I1:J1"/>
    <mergeCell ref="K1:L1"/>
    <mergeCell ref="M1:N1"/>
    <mergeCell ref="O1:P1"/>
    <mergeCell ref="Q1:R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C3BBE-AA70-4252-B4B6-EDB0F1AF3BC5}">
  <dimension ref="A1:J34"/>
  <sheetViews>
    <sheetView topLeftCell="A4" workbookViewId="0">
      <selection activeCell="B8" sqref="B8"/>
    </sheetView>
  </sheetViews>
  <sheetFormatPr defaultRowHeight="15" x14ac:dyDescent="0.25"/>
  <cols>
    <col min="2" max="2" width="62.28515625" customWidth="1"/>
    <col min="3" max="3" width="28.140625" customWidth="1"/>
    <col min="5" max="5" width="26.28515625" customWidth="1"/>
    <col min="6" max="10" width="16.7109375" customWidth="1"/>
  </cols>
  <sheetData>
    <row r="1" spans="1:10" x14ac:dyDescent="0.25">
      <c r="A1" s="6" t="s">
        <v>48</v>
      </c>
      <c r="B1" s="4"/>
      <c r="C1" s="3"/>
      <c r="D1" s="3"/>
      <c r="E1" s="3"/>
      <c r="F1" s="3"/>
      <c r="G1" s="3"/>
      <c r="H1" s="3"/>
      <c r="I1" s="3"/>
      <c r="J1" s="3"/>
    </row>
    <row r="2" spans="1:10" x14ac:dyDescent="0.25">
      <c r="A2" s="5" t="s">
        <v>49</v>
      </c>
      <c r="B2" s="4"/>
      <c r="C2" s="3"/>
      <c r="D2" s="3"/>
      <c r="E2" s="3"/>
      <c r="F2" s="3"/>
      <c r="G2" s="3"/>
      <c r="H2" s="3"/>
      <c r="I2" s="3"/>
      <c r="J2" s="3"/>
    </row>
    <row r="3" spans="1:10" x14ac:dyDescent="0.25">
      <c r="A3" s="13" t="s">
        <v>50</v>
      </c>
      <c r="B3" s="14"/>
      <c r="C3" s="3"/>
      <c r="D3" s="3"/>
      <c r="E3" s="3"/>
      <c r="F3" s="3"/>
      <c r="G3" s="3"/>
      <c r="H3" s="3"/>
      <c r="I3" s="3"/>
      <c r="J3" s="3"/>
    </row>
    <row r="4" spans="1:10" x14ac:dyDescent="0.25">
      <c r="A4" s="19" t="s">
        <v>51</v>
      </c>
      <c r="B4" s="7"/>
      <c r="C4" s="3"/>
      <c r="D4" s="3"/>
      <c r="E4" s="3"/>
      <c r="F4" s="3"/>
      <c r="G4" s="3"/>
      <c r="H4" s="3"/>
      <c r="I4" s="3"/>
      <c r="J4" s="3"/>
    </row>
    <row r="5" spans="1:10" ht="15.75" thickBot="1" x14ac:dyDescent="0.3">
      <c r="A5" s="3"/>
      <c r="B5" s="3"/>
      <c r="C5" s="3"/>
      <c r="D5" s="3"/>
      <c r="E5" s="3"/>
      <c r="F5" s="3"/>
      <c r="G5" s="3"/>
      <c r="H5" s="3"/>
      <c r="I5" s="3"/>
      <c r="J5" s="3"/>
    </row>
    <row r="6" spans="1:10" ht="15.75" thickBot="1" x14ac:dyDescent="0.3">
      <c r="A6" s="3"/>
      <c r="B6" s="49" t="s">
        <v>52</v>
      </c>
      <c r="C6" s="50"/>
      <c r="D6" s="3"/>
      <c r="E6" s="3"/>
      <c r="F6" s="3"/>
      <c r="G6" s="3"/>
      <c r="H6" s="3"/>
      <c r="I6" s="3"/>
      <c r="J6" s="3"/>
    </row>
    <row r="7" spans="1:10" ht="15.75" thickBot="1" x14ac:dyDescent="0.3">
      <c r="A7" s="3"/>
      <c r="B7" s="21" t="s">
        <v>84</v>
      </c>
      <c r="C7" s="22" t="s">
        <v>53</v>
      </c>
      <c r="D7" s="8"/>
      <c r="E7" s="46" t="s">
        <v>54</v>
      </c>
      <c r="F7" s="47"/>
      <c r="G7" s="47"/>
      <c r="H7" s="47"/>
      <c r="I7" s="47"/>
      <c r="J7" s="48"/>
    </row>
    <row r="8" spans="1:10" ht="15.75" thickBot="1" x14ac:dyDescent="0.3">
      <c r="A8" s="3"/>
      <c r="B8" s="15" t="s">
        <v>138</v>
      </c>
      <c r="C8" s="23"/>
      <c r="D8" s="9"/>
      <c r="E8" s="10" t="s">
        <v>55</v>
      </c>
      <c r="F8" s="10" t="s">
        <v>56</v>
      </c>
      <c r="G8" s="10" t="s">
        <v>57</v>
      </c>
      <c r="H8" s="10" t="s">
        <v>58</v>
      </c>
      <c r="I8" s="10" t="s">
        <v>59</v>
      </c>
      <c r="J8" s="11" t="s">
        <v>60</v>
      </c>
    </row>
    <row r="9" spans="1:10" ht="15.75" thickBot="1" x14ac:dyDescent="0.3">
      <c r="A9" s="3"/>
      <c r="B9" s="15"/>
      <c r="C9" s="23"/>
      <c r="D9" s="12"/>
      <c r="E9" s="16"/>
      <c r="F9" s="17"/>
      <c r="G9" s="17"/>
      <c r="H9" s="17"/>
      <c r="I9" s="17"/>
      <c r="J9" s="18"/>
    </row>
    <row r="10" spans="1:10" ht="15.75" thickBot="1" x14ac:dyDescent="0.3">
      <c r="A10" s="2"/>
      <c r="B10" s="25" t="s">
        <v>61</v>
      </c>
      <c r="C10" s="26"/>
      <c r="D10" s="3"/>
      <c r="E10" s="2"/>
      <c r="F10" s="2"/>
      <c r="G10" s="2"/>
      <c r="H10" s="2"/>
      <c r="I10" s="2"/>
      <c r="J10" s="2"/>
    </row>
    <row r="11" spans="1:10" ht="15.75" thickBot="1" x14ac:dyDescent="0.3">
      <c r="A11" s="2"/>
      <c r="B11" s="3"/>
      <c r="C11" s="3"/>
      <c r="D11" s="3"/>
      <c r="E11" s="2"/>
      <c r="F11" s="2"/>
      <c r="G11" s="2"/>
      <c r="H11" s="2"/>
      <c r="I11" s="2"/>
      <c r="J11" s="2"/>
    </row>
    <row r="12" spans="1:10" ht="15.75" thickBot="1" x14ac:dyDescent="0.3">
      <c r="A12" s="2"/>
      <c r="B12" s="51" t="s">
        <v>62</v>
      </c>
      <c r="C12" s="52"/>
      <c r="D12" s="3"/>
      <c r="E12" s="30" t="s">
        <v>86</v>
      </c>
      <c r="F12" s="31" t="s">
        <v>63</v>
      </c>
      <c r="G12" s="2"/>
      <c r="H12" s="2"/>
      <c r="I12" s="2"/>
      <c r="J12" s="2"/>
    </row>
    <row r="13" spans="1:10" ht="15.75" thickBot="1" x14ac:dyDescent="0.3">
      <c r="A13" s="2"/>
      <c r="B13" s="21" t="s">
        <v>85</v>
      </c>
      <c r="C13" s="20" t="s">
        <v>63</v>
      </c>
      <c r="D13" s="3"/>
      <c r="E13" s="15" t="s">
        <v>30</v>
      </c>
      <c r="F13" s="32">
        <v>0.1</v>
      </c>
      <c r="G13" s="2"/>
      <c r="H13" s="2"/>
      <c r="I13" s="2"/>
      <c r="J13" s="2"/>
    </row>
    <row r="14" spans="1:10" ht="15.75" thickBot="1" x14ac:dyDescent="0.3">
      <c r="A14" s="2"/>
      <c r="B14" s="15" t="s">
        <v>64</v>
      </c>
      <c r="C14" s="24"/>
      <c r="D14" s="3"/>
      <c r="E14" s="15" t="s">
        <v>28</v>
      </c>
      <c r="F14" s="32">
        <v>0.1</v>
      </c>
      <c r="G14" s="2"/>
      <c r="H14" s="2"/>
      <c r="I14" s="2"/>
      <c r="J14" s="2"/>
    </row>
    <row r="15" spans="1:10" ht="15.75" thickBot="1" x14ac:dyDescent="0.3">
      <c r="A15" s="2"/>
      <c r="B15" s="15" t="s">
        <v>65</v>
      </c>
      <c r="C15" s="24"/>
      <c r="D15" s="3"/>
      <c r="E15" s="15" t="s">
        <v>87</v>
      </c>
      <c r="F15" s="32">
        <v>0.1</v>
      </c>
      <c r="G15" s="2"/>
      <c r="H15" s="2"/>
      <c r="I15" s="2"/>
      <c r="J15" s="2"/>
    </row>
    <row r="16" spans="1:10" ht="15.75" thickBot="1" x14ac:dyDescent="0.3">
      <c r="A16" s="2"/>
      <c r="B16" s="15">
        <v>304</v>
      </c>
      <c r="C16" s="24"/>
      <c r="D16" s="3"/>
      <c r="E16" s="15" t="s">
        <v>88</v>
      </c>
      <c r="F16" s="32">
        <v>0.1</v>
      </c>
      <c r="G16" s="2"/>
      <c r="H16" s="2"/>
      <c r="I16" s="2"/>
      <c r="J16" s="2"/>
    </row>
    <row r="17" spans="1:10" ht="15.75" thickBot="1" x14ac:dyDescent="0.3">
      <c r="A17" s="2"/>
      <c r="B17" s="15" t="s">
        <v>66</v>
      </c>
      <c r="C17" s="24"/>
      <c r="D17" s="3"/>
      <c r="E17" s="15" t="s">
        <v>89</v>
      </c>
      <c r="F17" s="32">
        <v>0.1</v>
      </c>
      <c r="G17" s="2"/>
      <c r="H17" s="2"/>
      <c r="I17" s="2"/>
      <c r="J17" s="2"/>
    </row>
    <row r="18" spans="1:10" ht="15.75" thickBot="1" x14ac:dyDescent="0.3">
      <c r="A18" s="2"/>
      <c r="B18" s="15" t="s">
        <v>67</v>
      </c>
      <c r="C18" s="24"/>
      <c r="D18" s="3"/>
      <c r="E18" s="15" t="s">
        <v>90</v>
      </c>
      <c r="F18" s="32">
        <v>0.1</v>
      </c>
      <c r="G18" s="2"/>
      <c r="H18" s="2"/>
      <c r="I18" s="2"/>
      <c r="J18" s="2"/>
    </row>
    <row r="19" spans="1:10" ht="15.75" thickBot="1" x14ac:dyDescent="0.3">
      <c r="A19" s="2"/>
      <c r="B19" s="15" t="s">
        <v>68</v>
      </c>
      <c r="C19" s="24"/>
      <c r="D19" s="3"/>
      <c r="E19" s="15" t="s">
        <v>91</v>
      </c>
      <c r="F19" s="32">
        <v>0.1</v>
      </c>
      <c r="G19" s="2"/>
      <c r="H19" s="2"/>
      <c r="I19" s="2"/>
      <c r="J19" s="2"/>
    </row>
    <row r="20" spans="1:10" ht="15.75" thickBot="1" x14ac:dyDescent="0.3">
      <c r="A20" s="2"/>
      <c r="B20" s="15" t="s">
        <v>69</v>
      </c>
      <c r="C20" s="24"/>
      <c r="D20" s="3"/>
      <c r="E20" s="15" t="s">
        <v>92</v>
      </c>
      <c r="F20" s="32">
        <v>0.1</v>
      </c>
      <c r="G20" s="2"/>
      <c r="H20" s="2"/>
      <c r="I20" s="2"/>
      <c r="J20" s="2"/>
    </row>
    <row r="21" spans="1:10" ht="15.75" thickBot="1" x14ac:dyDescent="0.3">
      <c r="A21" s="2"/>
      <c r="B21" s="15" t="s">
        <v>70</v>
      </c>
      <c r="C21" s="24"/>
      <c r="D21" s="3"/>
      <c r="E21" s="15" t="s">
        <v>26</v>
      </c>
      <c r="F21" s="32">
        <v>0.1</v>
      </c>
      <c r="G21" s="2"/>
      <c r="H21" s="2"/>
      <c r="I21" s="2"/>
      <c r="J21" s="2"/>
    </row>
    <row r="22" spans="1:10" ht="15.75" thickBot="1" x14ac:dyDescent="0.3">
      <c r="A22" s="2"/>
      <c r="B22" s="15" t="s">
        <v>71</v>
      </c>
      <c r="C22" s="24"/>
      <c r="D22" s="3"/>
      <c r="E22" s="15" t="s">
        <v>93</v>
      </c>
      <c r="F22" s="32">
        <v>0.1</v>
      </c>
      <c r="G22" s="2"/>
      <c r="H22" s="2"/>
      <c r="I22" s="2"/>
      <c r="J22" s="2"/>
    </row>
    <row r="23" spans="1:10" ht="15.75" thickBot="1" x14ac:dyDescent="0.3">
      <c r="A23" s="2"/>
      <c r="B23" s="15" t="s">
        <v>72</v>
      </c>
      <c r="C23" s="24"/>
      <c r="D23" s="2"/>
      <c r="E23" s="15" t="s">
        <v>27</v>
      </c>
      <c r="F23" s="32">
        <v>0.1</v>
      </c>
      <c r="G23" s="2"/>
      <c r="H23" s="2"/>
      <c r="I23" s="2"/>
      <c r="J23" s="2"/>
    </row>
    <row r="24" spans="1:10" ht="15.75" thickBot="1" x14ac:dyDescent="0.3">
      <c r="A24" s="2"/>
      <c r="B24" s="15" t="s">
        <v>73</v>
      </c>
      <c r="C24" s="24"/>
      <c r="D24" s="2"/>
      <c r="E24" s="15" t="s">
        <v>94</v>
      </c>
      <c r="F24" s="32">
        <v>0.1</v>
      </c>
      <c r="G24" s="2"/>
      <c r="H24" s="2"/>
      <c r="I24" s="2"/>
      <c r="J24" s="2"/>
    </row>
    <row r="25" spans="1:10" ht="15.75" thickBot="1" x14ac:dyDescent="0.3">
      <c r="A25" s="2"/>
      <c r="B25" s="15" t="s">
        <v>74</v>
      </c>
      <c r="C25" s="24"/>
      <c r="D25" s="2"/>
      <c r="E25" s="15" t="s">
        <v>95</v>
      </c>
      <c r="F25" s="32">
        <v>0.1</v>
      </c>
      <c r="G25" s="2"/>
      <c r="H25" s="2"/>
      <c r="I25" s="2"/>
      <c r="J25" s="2"/>
    </row>
    <row r="26" spans="1:10" ht="15.75" thickBot="1" x14ac:dyDescent="0.3">
      <c r="A26" s="2"/>
      <c r="B26" s="15" t="s">
        <v>75</v>
      </c>
      <c r="C26" s="24"/>
      <c r="D26" s="2"/>
      <c r="E26" s="15" t="s">
        <v>96</v>
      </c>
      <c r="F26" s="32">
        <v>0.1</v>
      </c>
      <c r="G26" s="2"/>
      <c r="H26" s="2"/>
      <c r="I26" s="2"/>
      <c r="J26" s="2"/>
    </row>
    <row r="27" spans="1:10" ht="15.75" thickBot="1" x14ac:dyDescent="0.3">
      <c r="A27" s="2"/>
      <c r="B27" s="15" t="s">
        <v>76</v>
      </c>
      <c r="C27" s="24"/>
      <c r="D27" s="2"/>
      <c r="E27" s="15" t="s">
        <v>97</v>
      </c>
      <c r="F27" s="32">
        <v>0.1</v>
      </c>
      <c r="G27" s="2"/>
      <c r="H27" s="2"/>
      <c r="I27" s="2"/>
      <c r="J27" s="2"/>
    </row>
    <row r="28" spans="1:10" ht="15.75" thickBot="1" x14ac:dyDescent="0.3">
      <c r="A28" s="2"/>
      <c r="B28" s="15" t="s">
        <v>77</v>
      </c>
      <c r="C28" s="24"/>
      <c r="D28" s="2"/>
      <c r="E28" s="2"/>
      <c r="F28" s="2"/>
      <c r="G28" s="2"/>
      <c r="H28" s="2"/>
      <c r="I28" s="2"/>
      <c r="J28" s="2"/>
    </row>
    <row r="29" spans="1:10" ht="15.75" thickBot="1" x14ac:dyDescent="0.3">
      <c r="A29" s="2"/>
      <c r="B29" s="15" t="s">
        <v>78</v>
      </c>
      <c r="C29" s="24"/>
      <c r="D29" s="2"/>
      <c r="E29" s="2"/>
      <c r="F29" s="2"/>
      <c r="G29" s="2"/>
      <c r="H29" s="2"/>
      <c r="I29" s="2"/>
      <c r="J29" s="2"/>
    </row>
    <row r="30" spans="1:10" ht="15.75" thickBot="1" x14ac:dyDescent="0.3">
      <c r="A30" s="2"/>
      <c r="B30" s="15" t="s">
        <v>79</v>
      </c>
      <c r="C30" s="24"/>
      <c r="D30" s="2"/>
      <c r="E30" s="2"/>
      <c r="F30" s="2"/>
      <c r="G30" s="2"/>
      <c r="H30" s="2"/>
      <c r="I30" s="2"/>
      <c r="J30" s="2"/>
    </row>
    <row r="31" spans="1:10" ht="15.75" thickBot="1" x14ac:dyDescent="0.3">
      <c r="A31" s="2"/>
      <c r="B31" s="15" t="s">
        <v>80</v>
      </c>
      <c r="C31" s="24"/>
      <c r="D31" s="2"/>
      <c r="E31" s="2"/>
      <c r="F31" s="2"/>
      <c r="G31" s="2"/>
      <c r="H31" s="2"/>
      <c r="I31" s="2"/>
      <c r="J31" s="2"/>
    </row>
    <row r="32" spans="1:10" ht="15.75" thickBot="1" x14ac:dyDescent="0.3">
      <c r="A32" s="2"/>
      <c r="B32" s="15" t="s">
        <v>81</v>
      </c>
      <c r="C32" s="24"/>
      <c r="D32" s="2"/>
      <c r="E32" s="2"/>
      <c r="F32" s="2"/>
      <c r="G32" s="2"/>
      <c r="H32" s="2"/>
      <c r="I32" s="2"/>
      <c r="J32" s="2"/>
    </row>
    <row r="33" spans="1:10" ht="15.75" thickBot="1" x14ac:dyDescent="0.3">
      <c r="A33" s="2"/>
      <c r="B33" s="15" t="s">
        <v>82</v>
      </c>
      <c r="C33" s="24"/>
      <c r="D33" s="2"/>
      <c r="E33" s="2"/>
      <c r="F33" s="2"/>
      <c r="G33" s="2"/>
      <c r="H33" s="2"/>
      <c r="I33" s="2"/>
      <c r="J33" s="2"/>
    </row>
    <row r="34" spans="1:10" ht="15.75" thickBot="1" x14ac:dyDescent="0.3">
      <c r="A34" s="2"/>
      <c r="B34" s="15" t="s">
        <v>83</v>
      </c>
      <c r="C34" s="24"/>
      <c r="D34" s="2"/>
      <c r="E34" s="2"/>
      <c r="F34" s="2"/>
      <c r="G34" s="2"/>
      <c r="H34" s="2"/>
      <c r="I34" s="2"/>
      <c r="J34" s="2"/>
    </row>
  </sheetData>
  <mergeCells count="3">
    <mergeCell ref="E7:J7"/>
    <mergeCell ref="B6:C6"/>
    <mergeCell ref="B12:C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SS</vt:lpstr>
      <vt:lpstr>Bucket Category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 Coetzee     Transnet Engineering  KDS</dc:creator>
  <cp:lastModifiedBy>Gabisile Mahlase        Transnet Engineering  KDS</cp:lastModifiedBy>
  <dcterms:created xsi:type="dcterms:W3CDTF">2021-03-10T16:34:43Z</dcterms:created>
  <dcterms:modified xsi:type="dcterms:W3CDTF">2022-02-01T07:04:06Z</dcterms:modified>
</cp:coreProperties>
</file>