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Work\Projects\Network Eng\Clients\Departments\LDSAC\2023\Replacement INC25746098\5 Libraries\"/>
    </mc:Choice>
  </mc:AlternateContent>
  <xr:revisionPtr revIDLastSave="0" documentId="13_ncr:1_{AC8EAE3D-EEB5-429D-8AE2-635643ED1E67}" xr6:coauthVersionLast="36" xr6:coauthVersionMax="36" xr10:uidLastSave="{00000000-0000-0000-0000-000000000000}"/>
  <bookViews>
    <workbookView xWindow="0" yWindow="0" windowWidth="28800" windowHeight="12225" activeTab="4" xr2:uid="{DD9749DF-1E43-43CE-A0B2-2612DA716DD5}"/>
  </bookViews>
  <sheets>
    <sheet name="Botshabelo" sheetId="1" r:id="rId1"/>
    <sheet name="Mulamula" sheetId="2" r:id="rId2"/>
    <sheet name="Oliphantshoek" sheetId="3" r:id="rId3"/>
    <sheet name="Tshitale" sheetId="4" r:id="rId4"/>
    <sheet name="Vuwani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5" l="1"/>
  <c r="A41" i="5" s="1"/>
  <c r="A42" i="5" s="1"/>
  <c r="A43" i="5" s="1"/>
  <c r="A44" i="5" s="1"/>
  <c r="A46" i="5" s="1"/>
  <c r="A33" i="5"/>
  <c r="A34" i="5" s="1"/>
  <c r="A35" i="5" s="1"/>
  <c r="A3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40" i="4" l="1"/>
  <c r="A41" i="4" s="1"/>
  <c r="A42" i="4" s="1"/>
  <c r="A43" i="4" s="1"/>
  <c r="A44" i="4" s="1"/>
  <c r="A46" i="4" s="1"/>
  <c r="A33" i="4"/>
  <c r="A34" i="4" s="1"/>
  <c r="A35" i="4" s="1"/>
  <c r="A36" i="4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40" i="3" l="1"/>
  <c r="A41" i="3" s="1"/>
  <c r="A42" i="3" s="1"/>
  <c r="A43" i="3" s="1"/>
  <c r="A44" i="3" s="1"/>
  <c r="A46" i="3" s="1"/>
  <c r="A33" i="3"/>
  <c r="A34" i="3" s="1"/>
  <c r="A35" i="3" s="1"/>
  <c r="A36" i="3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108" i="1" l="1"/>
  <c r="A109" i="1" s="1"/>
  <c r="A110" i="1" s="1"/>
  <c r="A111" i="1" s="1"/>
  <c r="A112" i="1" s="1"/>
  <c r="A113" i="1" s="1"/>
  <c r="A102" i="1"/>
  <c r="A103" i="1" s="1"/>
  <c r="A104" i="1" s="1"/>
  <c r="A105" i="1" s="1"/>
  <c r="A88" i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74" i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60" i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31" i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30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<sst xmlns="http://schemas.openxmlformats.org/spreadsheetml/2006/main" count="718" uniqueCount="238">
  <si>
    <t>Item</t>
  </si>
  <si>
    <t>Description</t>
  </si>
  <si>
    <t>QTY</t>
  </si>
  <si>
    <t>Limpopo LSAC:Provincial Archive Building</t>
  </si>
  <si>
    <t>1. Sever room</t>
  </si>
  <si>
    <t>Krone UTP CAT6 Data Point complete with 3m flylead and patchlead</t>
  </si>
  <si>
    <t>ADAPTER 22.5 X 45 LEGRAND HK SHUTTER</t>
  </si>
  <si>
    <t>KEYSTONE RJ45 KM8 C6 WHITE STP</t>
  </si>
  <si>
    <t>Cover Plate P/O 50x50 E/O</t>
  </si>
  <si>
    <t>Collar 50x50</t>
  </si>
  <si>
    <t>Euromod Half Blank White</t>
  </si>
  <si>
    <t>Electrical Normal Power Point  complete, excl CB.</t>
  </si>
  <si>
    <t>Electrical Dedicated Power Point  complete, excl CB.</t>
  </si>
  <si>
    <t>Cover 2 X 4 Vert White 16 Amp</t>
  </si>
  <si>
    <t>Cover Socket 2 X 4 Vert Red Ded 16 Amp For MS2</t>
  </si>
  <si>
    <t>Plugtop 16 Amp Red</t>
  </si>
  <si>
    <t>Cable Surfex 6 X 2 Core + Earth</t>
  </si>
  <si>
    <t>40m</t>
  </si>
  <si>
    <t>Cable Surfex 2.5 X 2 Core + Earth dedicated plugs &amp; normal plugs</t>
  </si>
  <si>
    <t>20m</t>
  </si>
  <si>
    <r>
      <t>Dual Metal Channel (Incl Corners, End Caps Etc.) Easter</t>
    </r>
    <r>
      <rPr>
        <strike/>
        <sz val="10"/>
        <rFont val="Calibri Light"/>
        <family val="2"/>
      </rPr>
      <t xml:space="preserve"> </t>
    </r>
    <r>
      <rPr>
        <sz val="10"/>
        <rFont val="Calibri Light"/>
        <family val="2"/>
      </rPr>
      <t>Oak / Hospital Grey</t>
    </r>
  </si>
  <si>
    <t>9m</t>
  </si>
  <si>
    <r>
      <t>Switches</t>
    </r>
    <r>
      <rPr>
        <b/>
        <sz val="10"/>
        <rFont val="Calibri Light"/>
        <family val="2"/>
      </rPr>
      <t xml:space="preserve"> </t>
    </r>
    <r>
      <rPr>
        <sz val="10"/>
        <rFont val="Calibri Light"/>
        <family val="2"/>
      </rPr>
      <t>48 PORT</t>
    </r>
  </si>
  <si>
    <t>BRADY "0" - "9" 37/STRIP BLACK/WHITE</t>
  </si>
  <si>
    <t>BRUSH PANEL SHORT BASE METAL</t>
  </si>
  <si>
    <t>24 PORT PATCH PANEL CAT 6e LOADED</t>
  </si>
  <si>
    <t>43U Cabinet. (Includes UPS, power surge protection, cabinet management, etc.)</t>
  </si>
  <si>
    <t>Smart-UPS, 900 Watts /1500 VA, Input 230V /Output 230V, Interface Port USB, Floor Standing</t>
  </si>
  <si>
    <t>Distribution Cabinet, Surface Mountable, White, 24 WAY</t>
  </si>
  <si>
    <t>60a, Earth Leakage</t>
  </si>
  <si>
    <t>60a 1 Phase CB/Isolator</t>
  </si>
  <si>
    <t>25a, Circuit Breaker, Std Curve</t>
  </si>
  <si>
    <t>2. COMPUTER ROOM</t>
  </si>
  <si>
    <t>Acess point for WIFI AP, Surface mount CAT 6 Wall box</t>
  </si>
  <si>
    <t>Cable Surfex 2.5 X 2 Core + Earth Dedicated plugs &amp; normal plugs</t>
  </si>
  <si>
    <t>120m</t>
  </si>
  <si>
    <t>3. STUDY SPACE</t>
  </si>
  <si>
    <t>240m</t>
  </si>
  <si>
    <t>4. CHILDREN'S ROOM</t>
  </si>
  <si>
    <t>10M</t>
  </si>
  <si>
    <t>5. LIBRARIAN OFFICE</t>
  </si>
  <si>
    <t>15M</t>
  </si>
  <si>
    <t>6. RECEPTION</t>
  </si>
  <si>
    <t>Acess point for WIFI AP, Surface mount CAT 6 wall box</t>
  </si>
  <si>
    <t>60m</t>
  </si>
  <si>
    <t>SUNDRIES/ Infrasrtucture</t>
  </si>
  <si>
    <t>Tape Brother White 9mm / BRADY "0" - "9" 37/STRIP BLACK/WHITE</t>
  </si>
  <si>
    <t>Insulation Tape - Black</t>
  </si>
  <si>
    <t>Knock Inns 6 X 55</t>
  </si>
  <si>
    <t>M6 Flat Washer</t>
  </si>
  <si>
    <t>Silicone</t>
  </si>
  <si>
    <t>Documentation</t>
  </si>
  <si>
    <t>Test Data Point</t>
  </si>
  <si>
    <t>UTP Labelling</t>
  </si>
  <si>
    <t>Power Labelling</t>
  </si>
  <si>
    <t>Schematic Layout Of Network</t>
  </si>
  <si>
    <t>Data Certification</t>
  </si>
  <si>
    <t>COC - Electrical Certification</t>
  </si>
  <si>
    <t>Mulamula Library</t>
  </si>
  <si>
    <t>Reception Area</t>
  </si>
  <si>
    <t>1.1</t>
  </si>
  <si>
    <t>Point</t>
  </si>
  <si>
    <t>UTP CAT6e Data Point complete with flylead and patchlead</t>
  </si>
  <si>
    <t>Per Point</t>
  </si>
  <si>
    <t>1.2</t>
  </si>
  <si>
    <t>Frame module</t>
  </si>
  <si>
    <t>45deg ADAPTER PLATE for COMPACT</t>
  </si>
  <si>
    <t>Each</t>
  </si>
  <si>
    <t>1.3</t>
  </si>
  <si>
    <t>module</t>
  </si>
  <si>
    <t xml:space="preserve">RJ 45 WHITE SHUTTER CAT 6 </t>
  </si>
  <si>
    <t>1.4</t>
  </si>
  <si>
    <t>frame</t>
  </si>
  <si>
    <t>TRUNKING FRAME 50 x 50</t>
  </si>
  <si>
    <t>1.5</t>
  </si>
  <si>
    <t>Blank blate</t>
  </si>
  <si>
    <t xml:space="preserve">25 X 50 BLANK </t>
  </si>
  <si>
    <t>1.6</t>
  </si>
  <si>
    <t>1.7</t>
  </si>
  <si>
    <t>Power</t>
  </si>
  <si>
    <t>15a Dedicated Plugtop</t>
  </si>
  <si>
    <t>1.8</t>
  </si>
  <si>
    <t>15a Plug Assembly, Dedicated Power, Color Red, For Mounting In P801 Metal Skirting</t>
  </si>
  <si>
    <t>1.9</t>
  </si>
  <si>
    <t>Wire, Electrical, Surfex, 2.5 Mm2(Normal Plugs)</t>
  </si>
  <si>
    <t>P/M</t>
  </si>
  <si>
    <t>1.10</t>
  </si>
  <si>
    <t>1.11</t>
  </si>
  <si>
    <t>15a Standard Plugtop</t>
  </si>
  <si>
    <t>1.12</t>
  </si>
  <si>
    <t>15a Plug Assembly, Normal Power,  For Mounting In P801 Metal Skirting</t>
  </si>
  <si>
    <t>1.13</t>
  </si>
  <si>
    <t>Wire, Electrical, Surfex, 2.5 Mm2(Red Plugs)</t>
  </si>
  <si>
    <t>1.14</t>
  </si>
  <si>
    <t>Infrast</t>
  </si>
  <si>
    <t>Dual Metal Channel  (Incl Corners, End Caps Etc)</t>
  </si>
  <si>
    <t>Librarian Office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</si>
  <si>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</si>
  <si>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</si>
  <si>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</si>
  <si>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</si>
  <si>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</si>
  <si>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</si>
  <si>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</si>
  <si>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</si>
  <si>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</si>
  <si>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</si>
  <si>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</si>
  <si>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</si>
  <si>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</si>
  <si>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</si>
  <si>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Computer Room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</si>
  <si>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</si>
  <si>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</si>
  <si>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</si>
  <si>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</si>
  <si>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</si>
  <si>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</si>
  <si>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</si>
  <si>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</si>
  <si>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</si>
  <si>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</si>
  <si>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</si>
  <si>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Electrical 2 Pin 5 A Power outlet.</t>
  </si>
  <si>
    <t>3.12</t>
  </si>
  <si>
    <t>3.13</t>
  </si>
  <si>
    <t>3.14</t>
  </si>
  <si>
    <t>3.15</t>
  </si>
  <si>
    <t>3.16</t>
  </si>
  <si>
    <t>Wifi/APS Connectors</t>
  </si>
  <si>
    <t>Activity Room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</si>
  <si>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</si>
  <si>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</si>
  <si>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</si>
  <si>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</si>
  <si>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</si>
  <si>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</si>
  <si>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</si>
  <si>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</si>
  <si>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</si>
  <si>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</si>
  <si>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</si>
  <si>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</si>
  <si>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</si>
  <si>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</si>
  <si>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</si>
  <si>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</si>
  <si>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Children Library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</si>
  <si>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</si>
  <si>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</si>
  <si>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</si>
  <si>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</si>
  <si>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</si>
  <si>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</si>
  <si>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</si>
  <si>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</si>
  <si>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</si>
  <si>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</si>
  <si>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</si>
  <si>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</si>
  <si>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</si>
  <si>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Wire, Electrical, Surfex, 2.5 Mm2</t>
  </si>
  <si>
    <t>5.14</t>
  </si>
  <si>
    <t>Main Library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</si>
  <si>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</si>
  <si>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</si>
  <si>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</si>
  <si>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</si>
  <si>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</si>
  <si>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</si>
  <si>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</si>
  <si>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</si>
  <si>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</si>
  <si>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</si>
  <si>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</si>
  <si>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</si>
  <si>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</si>
  <si>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</si>
  <si>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</si>
  <si>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Dual Metal Channel  (Incl Corners, End Caps Etc) Easter Oak</t>
  </si>
  <si>
    <t>6.16</t>
  </si>
  <si>
    <t>Power Requirements</t>
  </si>
  <si>
    <t>SUB DB</t>
  </si>
  <si>
    <t>7.1</t>
  </si>
  <si>
    <t>Distribution Cabinet, Surface Mountable, White, 400mm X 300mm X 150mm</t>
  </si>
  <si>
    <t>7.2</t>
  </si>
  <si>
    <t>60a, Earth Leakage, Heineman</t>
  </si>
  <si>
    <t>7.3</t>
  </si>
  <si>
    <t>7.4</t>
  </si>
  <si>
    <t>25a, Circuit Breaker, Heinemann, Std Curve</t>
  </si>
  <si>
    <t>INFRASTRUCTURE</t>
  </si>
  <si>
    <t>8.1</t>
  </si>
  <si>
    <t>Nail in Anchors Hilti 6 x 55</t>
  </si>
  <si>
    <t>8.2</t>
  </si>
  <si>
    <t>Tape 9mm</t>
  </si>
  <si>
    <t>8.3</t>
  </si>
  <si>
    <t>M6  Flat Washer</t>
  </si>
  <si>
    <t>8.4</t>
  </si>
  <si>
    <t>8.5</t>
  </si>
  <si>
    <t>BRADY "0"  - "9" 37/STRIP  BLACK/WHITE</t>
  </si>
  <si>
    <t>8.6</t>
  </si>
  <si>
    <t>BRADY "A"  - "Z" 37/STRIP  BLACK/WHITE</t>
  </si>
  <si>
    <t>8.7</t>
  </si>
  <si>
    <t>Brush panel</t>
  </si>
  <si>
    <t>8.8</t>
  </si>
  <si>
    <t>Patch Panel</t>
  </si>
  <si>
    <t>8.9</t>
  </si>
  <si>
    <t>Switch</t>
  </si>
  <si>
    <t>48 Port Switch</t>
  </si>
  <si>
    <t>8.10</t>
  </si>
  <si>
    <t>Aircon</t>
  </si>
  <si>
    <t>1800BTU air-conditioner including installation</t>
  </si>
  <si>
    <t>8.11</t>
  </si>
  <si>
    <t>Cabinet</t>
  </si>
  <si>
    <t>25U Cabinet. (Includes UPS, power surge protection, cabinet management, etc)</t>
  </si>
  <si>
    <t>9.1</t>
  </si>
  <si>
    <t>Services</t>
  </si>
  <si>
    <t>UTP testing and labeling</t>
  </si>
  <si>
    <t>P/P</t>
  </si>
  <si>
    <t>9.2</t>
  </si>
  <si>
    <t>Power Testing and labeling</t>
  </si>
  <si>
    <t>9.3</t>
  </si>
  <si>
    <t>Cabling Certification</t>
  </si>
  <si>
    <t>9.4</t>
  </si>
  <si>
    <t>P/H</t>
  </si>
  <si>
    <t>Limpopo LSAC: Oliphantshoek modular LIBRARy</t>
  </si>
  <si>
    <t>Surface mount DATA POINT</t>
  </si>
  <si>
    <t>240M</t>
  </si>
  <si>
    <t>65m</t>
  </si>
  <si>
    <t>yt2 Surface mount trunking</t>
  </si>
  <si>
    <r>
      <t>Switches</t>
    </r>
    <r>
      <rPr>
        <b/>
        <sz val="10"/>
        <color rgb="FF000000"/>
        <rFont val="Calibri Light"/>
        <family val="2"/>
      </rPr>
      <t xml:space="preserve"> </t>
    </r>
    <r>
      <rPr>
        <sz val="10"/>
        <color rgb="FF000000"/>
        <rFont val="Calibri Light"/>
        <family val="2"/>
      </rPr>
      <t>48 PORT POE</t>
    </r>
  </si>
  <si>
    <t>Internal Ceiling mount access point</t>
  </si>
  <si>
    <t>15U Cabinet. (Includes UPS, power surge protection, cabinet management, etc.)</t>
  </si>
  <si>
    <t>Smart-UPS, 900 Watts /1500 VA, Input 230V /Output 230V, Interface Port USB, Rack mounted</t>
  </si>
  <si>
    <t>5mm x 20mm Pop rivets</t>
  </si>
  <si>
    <t>UTP Test Results</t>
  </si>
  <si>
    <t>Limpopo LSAC: Tshitale modular LIBRARy</t>
  </si>
  <si>
    <t>Limpopo LSAC: Vuwani modular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</si>
</sst>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0"/>
      <name val="Calibri Light"/>
      <family val="2"/>
    </font>
    <font>
      <strike/>
      <sz val="10"/>
      <name val="Calibri Light"/>
      <family val="2"/>
    </font>
    <font>
      <sz val="10"/>
      <name val="Arial"/>
      <family val="2"/>
    </font>
    <font>
      <b/>
      <i/>
      <sz val="10"/>
      <name val="Calibri Light"/>
      <family val="2"/>
    </font>
    <font>
      <i/>
      <sz val="10"/>
      <name val="Calibri Light"/>
      <family val="2"/>
    </font>
    <font>
      <sz val="10"/>
      <name val="Arial"/>
    </font>
    <font>
      <sz val="11"/>
      <name val="Calibri Light"/>
      <family val="2"/>
    </font>
    <font>
      <b/>
      <sz val="11"/>
      <name val="Calibri Light"/>
      <family val="2"/>
    </font>
    <font>
      <sz val="11"/>
      <color indexed="8"/>
      <name val="Calibri Light"/>
      <family val="2"/>
    </font>
    <font>
      <b/>
      <sz val="11"/>
      <color rgb="FF000000"/>
      <name val="Calibri Light"/>
      <family val="2"/>
    </font>
    <font>
      <b/>
      <u/>
      <sz val="11"/>
      <name val="Calibri Light"/>
      <family val="2"/>
    </font>
    <font>
      <sz val="11"/>
      <color theme="1"/>
      <name val="Calibri Light"/>
      <family val="2"/>
    </font>
    <font>
      <i/>
      <sz val="11"/>
      <name val="Calibri Light"/>
      <family val="2"/>
    </font>
    <font>
      <sz val="10"/>
      <color theme="1"/>
      <name val="Calibri Light"/>
      <family val="2"/>
    </font>
    <font>
      <sz val="10"/>
      <color indexed="8"/>
      <name val="Calibri Light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b/>
      <i/>
      <sz val="10"/>
      <color rgb="FF00000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7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</cellStyleXfs>
  <cellXfs count="9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1" fillId="4" borderId="2" xfId="0" applyFont="1" applyFill="1" applyBorder="1" applyAlignment="1" applyProtection="1">
      <alignment vertical="center" wrapText="1"/>
    </xf>
    <xf numFmtId="0" fontId="1" fillId="0" borderId="0" xfId="0" applyFont="1"/>
    <xf numFmtId="0" fontId="1" fillId="5" borderId="2" xfId="0" applyFont="1" applyFill="1" applyBorder="1" applyAlignment="1">
      <alignment wrapText="1"/>
    </xf>
    <xf numFmtId="0" fontId="1" fillId="4" borderId="2" xfId="0" applyFont="1" applyFill="1" applyBorder="1" applyAlignment="1">
      <alignment horizontal="left"/>
    </xf>
    <xf numFmtId="0" fontId="1" fillId="4" borderId="2" xfId="0" applyFont="1" applyFill="1" applyBorder="1" applyAlignment="1" applyProtection="1">
      <alignment wrapText="1"/>
      <protection hidden="1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wrapText="1"/>
    </xf>
    <xf numFmtId="0" fontId="1" fillId="4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4" borderId="4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justify" vertical="center" wrapText="1"/>
    </xf>
    <xf numFmtId="0" fontId="5" fillId="6" borderId="3" xfId="1" applyNumberFormat="1" applyFont="1" applyFill="1" applyBorder="1" applyAlignment="1">
      <alignment horizontal="center" vertical="top" wrapText="1"/>
    </xf>
    <xf numFmtId="0" fontId="5" fillId="6" borderId="5" xfId="1" applyNumberFormat="1" applyFont="1" applyFill="1" applyBorder="1" applyAlignment="1">
      <alignment horizontal="center" vertical="top" wrapText="1"/>
    </xf>
    <xf numFmtId="0" fontId="5" fillId="6" borderId="4" xfId="1" applyNumberFormat="1" applyFont="1" applyFill="1" applyBorder="1" applyAlignment="1">
      <alignment horizontal="center" vertical="top" wrapText="1"/>
    </xf>
    <xf numFmtId="1" fontId="1" fillId="4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5" fillId="6" borderId="2" xfId="1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wrapText="1"/>
    </xf>
    <xf numFmtId="0" fontId="6" fillId="4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wrapText="1"/>
    </xf>
    <xf numFmtId="2" fontId="8" fillId="0" borderId="2" xfId="3" applyNumberFormat="1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left" wrapText="1"/>
    </xf>
    <xf numFmtId="0" fontId="8" fillId="0" borderId="2" xfId="5" applyFont="1" applyFill="1" applyBorder="1" applyAlignment="1">
      <alignment wrapText="1"/>
    </xf>
    <xf numFmtId="2" fontId="8" fillId="3" borderId="2" xfId="3" applyNumberFormat="1" applyFont="1" applyFill="1" applyBorder="1" applyAlignment="1">
      <alignment horizontal="center" wrapText="1"/>
    </xf>
    <xf numFmtId="0" fontId="9" fillId="3" borderId="2" xfId="4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left" wrapText="1"/>
    </xf>
    <xf numFmtId="1" fontId="8" fillId="3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2" fontId="8" fillId="0" borderId="2" xfId="0" applyNumberFormat="1" applyFont="1" applyFill="1" applyBorder="1" applyAlignment="1">
      <alignment horizont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 applyProtection="1">
      <alignment wrapText="1"/>
      <protection hidden="1"/>
    </xf>
    <xf numFmtId="0" fontId="8" fillId="0" borderId="2" xfId="0" applyFont="1" applyFill="1" applyBorder="1" applyAlignment="1">
      <alignment wrapText="1"/>
    </xf>
    <xf numFmtId="0" fontId="9" fillId="3" borderId="0" xfId="0" applyFont="1" applyFill="1" applyAlignment="1">
      <alignment horizontal="center"/>
    </xf>
    <xf numFmtId="0" fontId="8" fillId="3" borderId="2" xfId="0" applyFont="1" applyFill="1" applyBorder="1" applyAlignment="1">
      <alignment wrapText="1"/>
    </xf>
    <xf numFmtId="0" fontId="11" fillId="3" borderId="2" xfId="0" applyFont="1" applyFill="1" applyBorder="1" applyAlignment="1">
      <alignment wrapText="1"/>
    </xf>
    <xf numFmtId="0" fontId="8" fillId="3" borderId="2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/>
    </xf>
    <xf numFmtId="2" fontId="8" fillId="3" borderId="2" xfId="0" applyNumberFormat="1" applyFont="1" applyFill="1" applyBorder="1" applyAlignment="1">
      <alignment horizontal="center" wrapText="1"/>
    </xf>
    <xf numFmtId="0" fontId="12" fillId="3" borderId="2" xfId="0" applyFont="1" applyFill="1" applyBorder="1" applyAlignment="1">
      <alignment wrapText="1"/>
    </xf>
    <xf numFmtId="0" fontId="11" fillId="3" borderId="2" xfId="0" applyFont="1" applyFill="1" applyBorder="1" applyAlignment="1">
      <alignment horizontal="justify" vertical="center"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0" borderId="2" xfId="0" applyFont="1" applyBorder="1" applyAlignment="1">
      <alignment wrapText="1"/>
    </xf>
    <xf numFmtId="0" fontId="8" fillId="0" borderId="0" xfId="0" applyFont="1" applyAlignment="1">
      <alignment vertical="top"/>
    </xf>
    <xf numFmtId="0" fontId="13" fillId="0" borderId="2" xfId="0" applyFont="1" applyBorder="1"/>
    <xf numFmtId="0" fontId="13" fillId="0" borderId="2" xfId="0" applyFont="1" applyBorder="1" applyAlignment="1">
      <alignment wrapText="1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4" borderId="2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left" wrapText="1"/>
    </xf>
    <xf numFmtId="0" fontId="17" fillId="5" borderId="2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vertical="center" wrapText="1"/>
    </xf>
    <xf numFmtId="0" fontId="17" fillId="0" borderId="2" xfId="0" applyFont="1" applyFill="1" applyBorder="1"/>
    <xf numFmtId="0" fontId="17" fillId="0" borderId="2" xfId="0" applyFont="1" applyBorder="1" applyAlignment="1">
      <alignment vertical="center" wrapText="1"/>
    </xf>
    <xf numFmtId="0" fontId="19" fillId="6" borderId="2" xfId="1" applyNumberFormat="1" applyFont="1" applyFill="1" applyBorder="1" applyAlignment="1">
      <alignment horizontal="center" vertical="top" wrapText="1"/>
    </xf>
    <xf numFmtId="0" fontId="17" fillId="0" borderId="2" xfId="0" applyFont="1" applyBorder="1" applyAlignment="1">
      <alignment vertical="top"/>
    </xf>
    <xf numFmtId="0" fontId="2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right"/>
    </xf>
    <xf numFmtId="0" fontId="19" fillId="6" borderId="2" xfId="1" applyNumberFormat="1" applyFont="1" applyFill="1" applyBorder="1" applyAlignment="1">
      <alignment horizontal="center" vertical="top" wrapText="1"/>
    </xf>
    <xf numFmtId="0" fontId="5" fillId="6" borderId="2" xfId="1" applyNumberFormat="1" applyFont="1" applyFill="1" applyBorder="1" applyAlignment="1">
      <alignment horizontal="center" vertical="top" wrapText="1"/>
    </xf>
  </cellXfs>
  <cellStyles count="6">
    <cellStyle name="Normal" xfId="0" builtinId="0"/>
    <cellStyle name="Normal 2" xfId="1" xr:uid="{E182865E-1F41-48D0-A97B-342A464AAEFD}"/>
    <cellStyle name="Normal 3" xfId="2" xr:uid="{00000000-0005-0000-0000-000032000000}"/>
    <cellStyle name="Normal_Krone Costs 03" xfId="4" xr:uid="{00000000-0005-0000-0000-000001000000}"/>
    <cellStyle name="Normal_Rawbolts" xfId="5" xr:uid="{00000000-0005-0000-0000-000002000000}"/>
    <cellStyle name="Percent 2" xfId="3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xis.com/products/cam_210/index.htm" TargetMode="External"/><Relationship Id="rId18" Type="http://schemas.openxmlformats.org/officeDocument/2006/relationships/hyperlink" Target="http://www.axis.com/products/cam_rack" TargetMode="External"/><Relationship Id="rId26" Type="http://schemas.openxmlformats.org/officeDocument/2006/relationships/hyperlink" Target="http://www.milestone.dk/?cid=577" TargetMode="External"/><Relationship Id="rId39" Type="http://schemas.openxmlformats.org/officeDocument/2006/relationships/hyperlink" Target="http://www.axis.com/products/cam_221/index.htm" TargetMode="External"/><Relationship Id="rId21" Type="http://schemas.openxmlformats.org/officeDocument/2006/relationships/hyperlink" Target="http://www.milestone.dk/?cid=576" TargetMode="External"/><Relationship Id="rId34" Type="http://schemas.openxmlformats.org/officeDocument/2006/relationships/hyperlink" Target="http://www.axis.com/products/cam_231d/index.htm" TargetMode="External"/><Relationship Id="rId42" Type="http://schemas.openxmlformats.org/officeDocument/2006/relationships/hyperlink" Target="http://www.axis.com/products/video/video_server/productguide.htm" TargetMode="External"/><Relationship Id="rId47" Type="http://schemas.openxmlformats.org/officeDocument/2006/relationships/hyperlink" Target="http://www.milestone.dk/?cid=577" TargetMode="External"/><Relationship Id="rId50" Type="http://schemas.openxmlformats.org/officeDocument/2006/relationships/hyperlink" Target="http://www.axis.com/products/cam_housing/vt_dome/list.htm" TargetMode="External"/><Relationship Id="rId55" Type="http://schemas.openxmlformats.org/officeDocument/2006/relationships/hyperlink" Target="http://www.axis.com/products/cam_213/" TargetMode="External"/><Relationship Id="rId7" Type="http://schemas.openxmlformats.org/officeDocument/2006/relationships/hyperlink" Target="http://www.axis.com/products/cam_231d/index.htm" TargetMode="External"/><Relationship Id="rId12" Type="http://schemas.openxmlformats.org/officeDocument/2006/relationships/hyperlink" Target="http://www.axis.com/products/cam_housing/vt_dome/list_231d.htm" TargetMode="External"/><Relationship Id="rId17" Type="http://schemas.openxmlformats.org/officeDocument/2006/relationships/hyperlink" Target="http://www.axis.com/products/cam_rack" TargetMode="External"/><Relationship Id="rId25" Type="http://schemas.openxmlformats.org/officeDocument/2006/relationships/hyperlink" Target="http://www.milestone.dk/?cid=577" TargetMode="External"/><Relationship Id="rId33" Type="http://schemas.openxmlformats.org/officeDocument/2006/relationships/hyperlink" Target="http://www.axis.com/products/cam_housing/vt_verso/index.htm" TargetMode="External"/><Relationship Id="rId38" Type="http://schemas.openxmlformats.org/officeDocument/2006/relationships/hyperlink" Target="http://www.axis.com/products/cam_211a/index.htm" TargetMode="External"/><Relationship Id="rId46" Type="http://schemas.openxmlformats.org/officeDocument/2006/relationships/hyperlink" Target="http://www.milestone.dk/?cid=577" TargetMode="External"/><Relationship Id="rId2" Type="http://schemas.openxmlformats.org/officeDocument/2006/relationships/hyperlink" Target="http://www.axis.com/products/cam_rack" TargetMode="External"/><Relationship Id="rId16" Type="http://schemas.openxmlformats.org/officeDocument/2006/relationships/hyperlink" Target="http://www.axis.com/products/cam_241/index.htm" TargetMode="External"/><Relationship Id="rId20" Type="http://schemas.openxmlformats.org/officeDocument/2006/relationships/hyperlink" Target="http://www.axis.com/products/cam_292/index.htm" TargetMode="External"/><Relationship Id="rId29" Type="http://schemas.openxmlformats.org/officeDocument/2006/relationships/hyperlink" Target="http://www.milestone.dk/?cid=578" TargetMode="External"/><Relationship Id="rId41" Type="http://schemas.openxmlformats.org/officeDocument/2006/relationships/hyperlink" Target="http://www.axis.com/products/cam_240q/index.htm" TargetMode="External"/><Relationship Id="rId54" Type="http://schemas.openxmlformats.org/officeDocument/2006/relationships/hyperlink" Target="http://www.axis.com/products/cam_225/index.htm" TargetMode="External"/><Relationship Id="rId1" Type="http://schemas.openxmlformats.org/officeDocument/2006/relationships/hyperlink" Target="http://www.axis.com/products/cam_rack" TargetMode="External"/><Relationship Id="rId6" Type="http://schemas.openxmlformats.org/officeDocument/2006/relationships/hyperlink" Target="http://www.axis.com/products/cam_housing/vt_verso/index.htm" TargetMode="External"/><Relationship Id="rId11" Type="http://schemas.openxmlformats.org/officeDocument/2006/relationships/hyperlink" Target="http://www.axis.com/products/cam_housing/vt_dome/list_231d.htm" TargetMode="External"/><Relationship Id="rId24" Type="http://schemas.openxmlformats.org/officeDocument/2006/relationships/hyperlink" Target="http://www.milestone.dk/?cid=576" TargetMode="External"/><Relationship Id="rId32" Type="http://schemas.openxmlformats.org/officeDocument/2006/relationships/hyperlink" Target="http://www.milestone.dk/?cid=537" TargetMode="External"/><Relationship Id="rId37" Type="http://schemas.openxmlformats.org/officeDocument/2006/relationships/hyperlink" Target="http://www.axis.com/products/cam_213/" TargetMode="External"/><Relationship Id="rId40" Type="http://schemas.openxmlformats.org/officeDocument/2006/relationships/hyperlink" Target="http://www.axis.com/products/cam_240q/index.htm" TargetMode="External"/><Relationship Id="rId45" Type="http://schemas.openxmlformats.org/officeDocument/2006/relationships/hyperlink" Target="http://www.milestone.dk/?cid=577" TargetMode="External"/><Relationship Id="rId53" Type="http://schemas.openxmlformats.org/officeDocument/2006/relationships/hyperlink" Target="http://www.axis.com/products/cam_housing/vt_dome/list_231d.htm" TargetMode="External"/><Relationship Id="rId5" Type="http://schemas.openxmlformats.org/officeDocument/2006/relationships/hyperlink" Target="http://www.milestone.dk/?cid=578" TargetMode="External"/><Relationship Id="rId15" Type="http://schemas.openxmlformats.org/officeDocument/2006/relationships/hyperlink" Target="http://www.axis.com/products/cam_241/index.htm" TargetMode="External"/><Relationship Id="rId23" Type="http://schemas.openxmlformats.org/officeDocument/2006/relationships/hyperlink" Target="http://www.milestone.dk/?cid=576" TargetMode="External"/><Relationship Id="rId28" Type="http://schemas.openxmlformats.org/officeDocument/2006/relationships/hyperlink" Target="http://www.milestone.dk/?cid=577" TargetMode="External"/><Relationship Id="rId36" Type="http://schemas.openxmlformats.org/officeDocument/2006/relationships/hyperlink" Target="http://www.axis.com/products/cam_214/index.htm" TargetMode="External"/><Relationship Id="rId49" Type="http://schemas.openxmlformats.org/officeDocument/2006/relationships/hyperlink" Target="http://www.axis.com/products/cam_housing/vt_dome/index.htm" TargetMode="External"/><Relationship Id="rId10" Type="http://schemas.openxmlformats.org/officeDocument/2006/relationships/hyperlink" Target="http://www.milestone.dk/?cid=577" TargetMode="External"/><Relationship Id="rId19" Type="http://schemas.openxmlformats.org/officeDocument/2006/relationships/hyperlink" Target="http://www.axis.com/products/cam_rack" TargetMode="External"/><Relationship Id="rId31" Type="http://schemas.openxmlformats.org/officeDocument/2006/relationships/hyperlink" Target="http://www.milestone.dk/?cid=537" TargetMode="External"/><Relationship Id="rId44" Type="http://schemas.openxmlformats.org/officeDocument/2006/relationships/hyperlink" Target="http://www.axis.com/products/cam_207/index.htm" TargetMode="External"/><Relationship Id="rId52" Type="http://schemas.openxmlformats.org/officeDocument/2006/relationships/hyperlink" Target="http://www.axis.com/products/cam_housing/vt_dome/list_231d.htm" TargetMode="External"/><Relationship Id="rId4" Type="http://schemas.openxmlformats.org/officeDocument/2006/relationships/hyperlink" Target="http://www.milestone.dk/?cid=577" TargetMode="External"/><Relationship Id="rId9" Type="http://schemas.openxmlformats.org/officeDocument/2006/relationships/hyperlink" Target="http://www.axis.com/products/cam_213/" TargetMode="External"/><Relationship Id="rId14" Type="http://schemas.openxmlformats.org/officeDocument/2006/relationships/hyperlink" Target="http://www.axis.com/products/cam_211/index.htm" TargetMode="External"/><Relationship Id="rId22" Type="http://schemas.openxmlformats.org/officeDocument/2006/relationships/hyperlink" Target="http://www.milestone.dk/?cid=576" TargetMode="External"/><Relationship Id="rId27" Type="http://schemas.openxmlformats.org/officeDocument/2006/relationships/hyperlink" Target="http://www.milestone.dk/?cid=577" TargetMode="External"/><Relationship Id="rId30" Type="http://schemas.openxmlformats.org/officeDocument/2006/relationships/hyperlink" Target="http://www.milestone.dk/?cid=578" TargetMode="External"/><Relationship Id="rId35" Type="http://schemas.openxmlformats.org/officeDocument/2006/relationships/hyperlink" Target="http://www.axis.com/products/cam_231d/index.htm" TargetMode="External"/><Relationship Id="rId43" Type="http://schemas.openxmlformats.org/officeDocument/2006/relationships/hyperlink" Target="http://www.axis.com/products/video/video_server/productguide_4port.htm" TargetMode="External"/><Relationship Id="rId48" Type="http://schemas.openxmlformats.org/officeDocument/2006/relationships/hyperlink" Target="http://www.axis.com/products/cam_207/index.htm" TargetMode="External"/><Relationship Id="rId56" Type="http://schemas.openxmlformats.org/officeDocument/2006/relationships/hyperlink" Target="http://www.axis.com/products/cam_housing/206207_vr/index.htm" TargetMode="External"/><Relationship Id="rId8" Type="http://schemas.openxmlformats.org/officeDocument/2006/relationships/hyperlink" Target="http://www.axis.com/products/cam_214/index.htm" TargetMode="External"/><Relationship Id="rId51" Type="http://schemas.openxmlformats.org/officeDocument/2006/relationships/hyperlink" Target="http://www.axis.com/products/cam_housing/vt_dome/list_231d.htm" TargetMode="External"/><Relationship Id="rId3" Type="http://schemas.openxmlformats.org/officeDocument/2006/relationships/hyperlink" Target="http://www.milestone.dk/?cid=576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xis.com/products/cam_210/index.htm" TargetMode="External"/><Relationship Id="rId18" Type="http://schemas.openxmlformats.org/officeDocument/2006/relationships/hyperlink" Target="http://www.axis.com/products/cam_rack" TargetMode="External"/><Relationship Id="rId26" Type="http://schemas.openxmlformats.org/officeDocument/2006/relationships/hyperlink" Target="http://www.milestone.dk/?cid=577" TargetMode="External"/><Relationship Id="rId39" Type="http://schemas.openxmlformats.org/officeDocument/2006/relationships/hyperlink" Target="http://www.axis.com/products/cam_221/index.htm" TargetMode="External"/><Relationship Id="rId21" Type="http://schemas.openxmlformats.org/officeDocument/2006/relationships/hyperlink" Target="http://www.milestone.dk/?cid=576" TargetMode="External"/><Relationship Id="rId34" Type="http://schemas.openxmlformats.org/officeDocument/2006/relationships/hyperlink" Target="http://www.axis.com/products/cam_231d/index.htm" TargetMode="External"/><Relationship Id="rId42" Type="http://schemas.openxmlformats.org/officeDocument/2006/relationships/hyperlink" Target="http://www.axis.com/products/video/video_server/productguide.htm" TargetMode="External"/><Relationship Id="rId47" Type="http://schemas.openxmlformats.org/officeDocument/2006/relationships/hyperlink" Target="http://www.milestone.dk/?cid=577" TargetMode="External"/><Relationship Id="rId50" Type="http://schemas.openxmlformats.org/officeDocument/2006/relationships/hyperlink" Target="http://www.axis.com/products/cam_housing/vt_dome/list.htm" TargetMode="External"/><Relationship Id="rId55" Type="http://schemas.openxmlformats.org/officeDocument/2006/relationships/hyperlink" Target="http://www.axis.com/products/cam_213/" TargetMode="External"/><Relationship Id="rId7" Type="http://schemas.openxmlformats.org/officeDocument/2006/relationships/hyperlink" Target="http://www.axis.com/products/cam_231d/index.htm" TargetMode="External"/><Relationship Id="rId12" Type="http://schemas.openxmlformats.org/officeDocument/2006/relationships/hyperlink" Target="http://www.axis.com/products/cam_housing/vt_dome/list_231d.htm" TargetMode="External"/><Relationship Id="rId17" Type="http://schemas.openxmlformats.org/officeDocument/2006/relationships/hyperlink" Target="http://www.axis.com/products/cam_rack" TargetMode="External"/><Relationship Id="rId25" Type="http://schemas.openxmlformats.org/officeDocument/2006/relationships/hyperlink" Target="http://www.milestone.dk/?cid=577" TargetMode="External"/><Relationship Id="rId33" Type="http://schemas.openxmlformats.org/officeDocument/2006/relationships/hyperlink" Target="http://www.axis.com/products/cam_housing/vt_verso/index.htm" TargetMode="External"/><Relationship Id="rId38" Type="http://schemas.openxmlformats.org/officeDocument/2006/relationships/hyperlink" Target="http://www.axis.com/products/cam_211a/index.htm" TargetMode="External"/><Relationship Id="rId46" Type="http://schemas.openxmlformats.org/officeDocument/2006/relationships/hyperlink" Target="http://www.milestone.dk/?cid=577" TargetMode="External"/><Relationship Id="rId2" Type="http://schemas.openxmlformats.org/officeDocument/2006/relationships/hyperlink" Target="http://www.axis.com/products/cam_rack" TargetMode="External"/><Relationship Id="rId16" Type="http://schemas.openxmlformats.org/officeDocument/2006/relationships/hyperlink" Target="http://www.axis.com/products/cam_241/index.htm" TargetMode="External"/><Relationship Id="rId20" Type="http://schemas.openxmlformats.org/officeDocument/2006/relationships/hyperlink" Target="http://www.axis.com/products/cam_292/index.htm" TargetMode="External"/><Relationship Id="rId29" Type="http://schemas.openxmlformats.org/officeDocument/2006/relationships/hyperlink" Target="http://www.milestone.dk/?cid=578" TargetMode="External"/><Relationship Id="rId41" Type="http://schemas.openxmlformats.org/officeDocument/2006/relationships/hyperlink" Target="http://www.axis.com/products/cam_240q/index.htm" TargetMode="External"/><Relationship Id="rId54" Type="http://schemas.openxmlformats.org/officeDocument/2006/relationships/hyperlink" Target="http://www.axis.com/products/cam_225/index.htm" TargetMode="External"/><Relationship Id="rId1" Type="http://schemas.openxmlformats.org/officeDocument/2006/relationships/hyperlink" Target="http://www.axis.com/products/cam_rack" TargetMode="External"/><Relationship Id="rId6" Type="http://schemas.openxmlformats.org/officeDocument/2006/relationships/hyperlink" Target="http://www.axis.com/products/cam_housing/vt_verso/index.htm" TargetMode="External"/><Relationship Id="rId11" Type="http://schemas.openxmlformats.org/officeDocument/2006/relationships/hyperlink" Target="http://www.axis.com/products/cam_housing/vt_dome/list_231d.htm" TargetMode="External"/><Relationship Id="rId24" Type="http://schemas.openxmlformats.org/officeDocument/2006/relationships/hyperlink" Target="http://www.milestone.dk/?cid=576" TargetMode="External"/><Relationship Id="rId32" Type="http://schemas.openxmlformats.org/officeDocument/2006/relationships/hyperlink" Target="http://www.milestone.dk/?cid=537" TargetMode="External"/><Relationship Id="rId37" Type="http://schemas.openxmlformats.org/officeDocument/2006/relationships/hyperlink" Target="http://www.axis.com/products/cam_213/" TargetMode="External"/><Relationship Id="rId40" Type="http://schemas.openxmlformats.org/officeDocument/2006/relationships/hyperlink" Target="http://www.axis.com/products/cam_240q/index.htm" TargetMode="External"/><Relationship Id="rId45" Type="http://schemas.openxmlformats.org/officeDocument/2006/relationships/hyperlink" Target="http://www.milestone.dk/?cid=577" TargetMode="External"/><Relationship Id="rId53" Type="http://schemas.openxmlformats.org/officeDocument/2006/relationships/hyperlink" Target="http://www.axis.com/products/cam_housing/vt_dome/list_231d.htm" TargetMode="External"/><Relationship Id="rId5" Type="http://schemas.openxmlformats.org/officeDocument/2006/relationships/hyperlink" Target="http://www.milestone.dk/?cid=578" TargetMode="External"/><Relationship Id="rId15" Type="http://schemas.openxmlformats.org/officeDocument/2006/relationships/hyperlink" Target="http://www.axis.com/products/cam_241/index.htm" TargetMode="External"/><Relationship Id="rId23" Type="http://schemas.openxmlformats.org/officeDocument/2006/relationships/hyperlink" Target="http://www.milestone.dk/?cid=576" TargetMode="External"/><Relationship Id="rId28" Type="http://schemas.openxmlformats.org/officeDocument/2006/relationships/hyperlink" Target="http://www.milestone.dk/?cid=577" TargetMode="External"/><Relationship Id="rId36" Type="http://schemas.openxmlformats.org/officeDocument/2006/relationships/hyperlink" Target="http://www.axis.com/products/cam_214/index.htm" TargetMode="External"/><Relationship Id="rId49" Type="http://schemas.openxmlformats.org/officeDocument/2006/relationships/hyperlink" Target="http://www.axis.com/products/cam_housing/vt_dome/index.htm" TargetMode="External"/><Relationship Id="rId10" Type="http://schemas.openxmlformats.org/officeDocument/2006/relationships/hyperlink" Target="http://www.milestone.dk/?cid=577" TargetMode="External"/><Relationship Id="rId19" Type="http://schemas.openxmlformats.org/officeDocument/2006/relationships/hyperlink" Target="http://www.axis.com/products/cam_rack" TargetMode="External"/><Relationship Id="rId31" Type="http://schemas.openxmlformats.org/officeDocument/2006/relationships/hyperlink" Target="http://www.milestone.dk/?cid=537" TargetMode="External"/><Relationship Id="rId44" Type="http://schemas.openxmlformats.org/officeDocument/2006/relationships/hyperlink" Target="http://www.axis.com/products/cam_207/index.htm" TargetMode="External"/><Relationship Id="rId52" Type="http://schemas.openxmlformats.org/officeDocument/2006/relationships/hyperlink" Target="http://www.axis.com/products/cam_housing/vt_dome/list_231d.htm" TargetMode="External"/><Relationship Id="rId4" Type="http://schemas.openxmlformats.org/officeDocument/2006/relationships/hyperlink" Target="http://www.milestone.dk/?cid=577" TargetMode="External"/><Relationship Id="rId9" Type="http://schemas.openxmlformats.org/officeDocument/2006/relationships/hyperlink" Target="http://www.axis.com/products/cam_213/" TargetMode="External"/><Relationship Id="rId14" Type="http://schemas.openxmlformats.org/officeDocument/2006/relationships/hyperlink" Target="http://www.axis.com/products/cam_211/index.htm" TargetMode="External"/><Relationship Id="rId22" Type="http://schemas.openxmlformats.org/officeDocument/2006/relationships/hyperlink" Target="http://www.milestone.dk/?cid=576" TargetMode="External"/><Relationship Id="rId27" Type="http://schemas.openxmlformats.org/officeDocument/2006/relationships/hyperlink" Target="http://www.milestone.dk/?cid=577" TargetMode="External"/><Relationship Id="rId30" Type="http://schemas.openxmlformats.org/officeDocument/2006/relationships/hyperlink" Target="http://www.milestone.dk/?cid=578" TargetMode="External"/><Relationship Id="rId35" Type="http://schemas.openxmlformats.org/officeDocument/2006/relationships/hyperlink" Target="http://www.axis.com/products/cam_231d/index.htm" TargetMode="External"/><Relationship Id="rId43" Type="http://schemas.openxmlformats.org/officeDocument/2006/relationships/hyperlink" Target="http://www.axis.com/products/video/video_server/productguide_4port.htm" TargetMode="External"/><Relationship Id="rId48" Type="http://schemas.openxmlformats.org/officeDocument/2006/relationships/hyperlink" Target="http://www.axis.com/products/cam_207/index.htm" TargetMode="External"/><Relationship Id="rId56" Type="http://schemas.openxmlformats.org/officeDocument/2006/relationships/hyperlink" Target="http://www.axis.com/products/cam_housing/206207_vr/index.htm" TargetMode="External"/><Relationship Id="rId8" Type="http://schemas.openxmlformats.org/officeDocument/2006/relationships/hyperlink" Target="http://www.axis.com/products/cam_214/index.htm" TargetMode="External"/><Relationship Id="rId51" Type="http://schemas.openxmlformats.org/officeDocument/2006/relationships/hyperlink" Target="http://www.axis.com/products/cam_housing/vt_dome/list_231d.htm" TargetMode="External"/><Relationship Id="rId3" Type="http://schemas.openxmlformats.org/officeDocument/2006/relationships/hyperlink" Target="http://www.milestone.dk/?cid=576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xis.com/products/cam_210/index.htm" TargetMode="External"/><Relationship Id="rId18" Type="http://schemas.openxmlformats.org/officeDocument/2006/relationships/hyperlink" Target="http://www.axis.com/products/cam_rack" TargetMode="External"/><Relationship Id="rId26" Type="http://schemas.openxmlformats.org/officeDocument/2006/relationships/hyperlink" Target="http://www.milestone.dk/?cid=577" TargetMode="External"/><Relationship Id="rId39" Type="http://schemas.openxmlformats.org/officeDocument/2006/relationships/hyperlink" Target="http://www.axis.com/products/cam_221/index.htm" TargetMode="External"/><Relationship Id="rId21" Type="http://schemas.openxmlformats.org/officeDocument/2006/relationships/hyperlink" Target="http://www.milestone.dk/?cid=576" TargetMode="External"/><Relationship Id="rId34" Type="http://schemas.openxmlformats.org/officeDocument/2006/relationships/hyperlink" Target="http://www.axis.com/products/cam_231d/index.htm" TargetMode="External"/><Relationship Id="rId42" Type="http://schemas.openxmlformats.org/officeDocument/2006/relationships/hyperlink" Target="http://www.axis.com/products/video/video_server/productguide.htm" TargetMode="External"/><Relationship Id="rId47" Type="http://schemas.openxmlformats.org/officeDocument/2006/relationships/hyperlink" Target="http://www.milestone.dk/?cid=577" TargetMode="External"/><Relationship Id="rId50" Type="http://schemas.openxmlformats.org/officeDocument/2006/relationships/hyperlink" Target="http://www.axis.com/products/cam_housing/vt_dome/list.htm" TargetMode="External"/><Relationship Id="rId55" Type="http://schemas.openxmlformats.org/officeDocument/2006/relationships/hyperlink" Target="http://www.axis.com/products/cam_213/" TargetMode="External"/><Relationship Id="rId7" Type="http://schemas.openxmlformats.org/officeDocument/2006/relationships/hyperlink" Target="http://www.axis.com/products/cam_231d/index.htm" TargetMode="External"/><Relationship Id="rId12" Type="http://schemas.openxmlformats.org/officeDocument/2006/relationships/hyperlink" Target="http://www.axis.com/products/cam_housing/vt_dome/list_231d.htm" TargetMode="External"/><Relationship Id="rId17" Type="http://schemas.openxmlformats.org/officeDocument/2006/relationships/hyperlink" Target="http://www.axis.com/products/cam_rack" TargetMode="External"/><Relationship Id="rId25" Type="http://schemas.openxmlformats.org/officeDocument/2006/relationships/hyperlink" Target="http://www.milestone.dk/?cid=577" TargetMode="External"/><Relationship Id="rId33" Type="http://schemas.openxmlformats.org/officeDocument/2006/relationships/hyperlink" Target="http://www.axis.com/products/cam_housing/vt_verso/index.htm" TargetMode="External"/><Relationship Id="rId38" Type="http://schemas.openxmlformats.org/officeDocument/2006/relationships/hyperlink" Target="http://www.axis.com/products/cam_211a/index.htm" TargetMode="External"/><Relationship Id="rId46" Type="http://schemas.openxmlformats.org/officeDocument/2006/relationships/hyperlink" Target="http://www.milestone.dk/?cid=577" TargetMode="External"/><Relationship Id="rId2" Type="http://schemas.openxmlformats.org/officeDocument/2006/relationships/hyperlink" Target="http://www.axis.com/products/cam_rack" TargetMode="External"/><Relationship Id="rId16" Type="http://schemas.openxmlformats.org/officeDocument/2006/relationships/hyperlink" Target="http://www.axis.com/products/cam_241/index.htm" TargetMode="External"/><Relationship Id="rId20" Type="http://schemas.openxmlformats.org/officeDocument/2006/relationships/hyperlink" Target="http://www.axis.com/products/cam_292/index.htm" TargetMode="External"/><Relationship Id="rId29" Type="http://schemas.openxmlformats.org/officeDocument/2006/relationships/hyperlink" Target="http://www.milestone.dk/?cid=578" TargetMode="External"/><Relationship Id="rId41" Type="http://schemas.openxmlformats.org/officeDocument/2006/relationships/hyperlink" Target="http://www.axis.com/products/cam_240q/index.htm" TargetMode="External"/><Relationship Id="rId54" Type="http://schemas.openxmlformats.org/officeDocument/2006/relationships/hyperlink" Target="http://www.axis.com/products/cam_225/index.htm" TargetMode="External"/><Relationship Id="rId1" Type="http://schemas.openxmlformats.org/officeDocument/2006/relationships/hyperlink" Target="http://www.axis.com/products/cam_rack" TargetMode="External"/><Relationship Id="rId6" Type="http://schemas.openxmlformats.org/officeDocument/2006/relationships/hyperlink" Target="http://www.axis.com/products/cam_housing/vt_verso/index.htm" TargetMode="External"/><Relationship Id="rId11" Type="http://schemas.openxmlformats.org/officeDocument/2006/relationships/hyperlink" Target="http://www.axis.com/products/cam_housing/vt_dome/list_231d.htm" TargetMode="External"/><Relationship Id="rId24" Type="http://schemas.openxmlformats.org/officeDocument/2006/relationships/hyperlink" Target="http://www.milestone.dk/?cid=576" TargetMode="External"/><Relationship Id="rId32" Type="http://schemas.openxmlformats.org/officeDocument/2006/relationships/hyperlink" Target="http://www.milestone.dk/?cid=537" TargetMode="External"/><Relationship Id="rId37" Type="http://schemas.openxmlformats.org/officeDocument/2006/relationships/hyperlink" Target="http://www.axis.com/products/cam_213/" TargetMode="External"/><Relationship Id="rId40" Type="http://schemas.openxmlformats.org/officeDocument/2006/relationships/hyperlink" Target="http://www.axis.com/products/cam_240q/index.htm" TargetMode="External"/><Relationship Id="rId45" Type="http://schemas.openxmlformats.org/officeDocument/2006/relationships/hyperlink" Target="http://www.milestone.dk/?cid=577" TargetMode="External"/><Relationship Id="rId53" Type="http://schemas.openxmlformats.org/officeDocument/2006/relationships/hyperlink" Target="http://www.axis.com/products/cam_housing/vt_dome/list_231d.htm" TargetMode="External"/><Relationship Id="rId5" Type="http://schemas.openxmlformats.org/officeDocument/2006/relationships/hyperlink" Target="http://www.milestone.dk/?cid=578" TargetMode="External"/><Relationship Id="rId15" Type="http://schemas.openxmlformats.org/officeDocument/2006/relationships/hyperlink" Target="http://www.axis.com/products/cam_241/index.htm" TargetMode="External"/><Relationship Id="rId23" Type="http://schemas.openxmlformats.org/officeDocument/2006/relationships/hyperlink" Target="http://www.milestone.dk/?cid=576" TargetMode="External"/><Relationship Id="rId28" Type="http://schemas.openxmlformats.org/officeDocument/2006/relationships/hyperlink" Target="http://www.milestone.dk/?cid=577" TargetMode="External"/><Relationship Id="rId36" Type="http://schemas.openxmlformats.org/officeDocument/2006/relationships/hyperlink" Target="http://www.axis.com/products/cam_214/index.htm" TargetMode="External"/><Relationship Id="rId49" Type="http://schemas.openxmlformats.org/officeDocument/2006/relationships/hyperlink" Target="http://www.axis.com/products/cam_housing/vt_dome/index.htm" TargetMode="External"/><Relationship Id="rId10" Type="http://schemas.openxmlformats.org/officeDocument/2006/relationships/hyperlink" Target="http://www.milestone.dk/?cid=577" TargetMode="External"/><Relationship Id="rId19" Type="http://schemas.openxmlformats.org/officeDocument/2006/relationships/hyperlink" Target="http://www.axis.com/products/cam_rack" TargetMode="External"/><Relationship Id="rId31" Type="http://schemas.openxmlformats.org/officeDocument/2006/relationships/hyperlink" Target="http://www.milestone.dk/?cid=537" TargetMode="External"/><Relationship Id="rId44" Type="http://schemas.openxmlformats.org/officeDocument/2006/relationships/hyperlink" Target="http://www.axis.com/products/cam_207/index.htm" TargetMode="External"/><Relationship Id="rId52" Type="http://schemas.openxmlformats.org/officeDocument/2006/relationships/hyperlink" Target="http://www.axis.com/products/cam_housing/vt_dome/list_231d.htm" TargetMode="External"/><Relationship Id="rId4" Type="http://schemas.openxmlformats.org/officeDocument/2006/relationships/hyperlink" Target="http://www.milestone.dk/?cid=577" TargetMode="External"/><Relationship Id="rId9" Type="http://schemas.openxmlformats.org/officeDocument/2006/relationships/hyperlink" Target="http://www.axis.com/products/cam_213/" TargetMode="External"/><Relationship Id="rId14" Type="http://schemas.openxmlformats.org/officeDocument/2006/relationships/hyperlink" Target="http://www.axis.com/products/cam_211/index.htm" TargetMode="External"/><Relationship Id="rId22" Type="http://schemas.openxmlformats.org/officeDocument/2006/relationships/hyperlink" Target="http://www.milestone.dk/?cid=576" TargetMode="External"/><Relationship Id="rId27" Type="http://schemas.openxmlformats.org/officeDocument/2006/relationships/hyperlink" Target="http://www.milestone.dk/?cid=577" TargetMode="External"/><Relationship Id="rId30" Type="http://schemas.openxmlformats.org/officeDocument/2006/relationships/hyperlink" Target="http://www.milestone.dk/?cid=578" TargetMode="External"/><Relationship Id="rId35" Type="http://schemas.openxmlformats.org/officeDocument/2006/relationships/hyperlink" Target="http://www.axis.com/products/cam_231d/index.htm" TargetMode="External"/><Relationship Id="rId43" Type="http://schemas.openxmlformats.org/officeDocument/2006/relationships/hyperlink" Target="http://www.axis.com/products/video/video_server/productguide_4port.htm" TargetMode="External"/><Relationship Id="rId48" Type="http://schemas.openxmlformats.org/officeDocument/2006/relationships/hyperlink" Target="http://www.axis.com/products/cam_207/index.htm" TargetMode="External"/><Relationship Id="rId56" Type="http://schemas.openxmlformats.org/officeDocument/2006/relationships/hyperlink" Target="http://www.axis.com/products/cam_housing/206207_vr/index.htm" TargetMode="External"/><Relationship Id="rId8" Type="http://schemas.openxmlformats.org/officeDocument/2006/relationships/hyperlink" Target="http://www.axis.com/products/cam_214/index.htm" TargetMode="External"/><Relationship Id="rId51" Type="http://schemas.openxmlformats.org/officeDocument/2006/relationships/hyperlink" Target="http://www.axis.com/products/cam_housing/vt_dome/list_231d.htm" TargetMode="External"/><Relationship Id="rId3" Type="http://schemas.openxmlformats.org/officeDocument/2006/relationships/hyperlink" Target="http://www.milestone.dk/?cid=576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xis.com/products/cam_210/index.htm" TargetMode="External"/><Relationship Id="rId18" Type="http://schemas.openxmlformats.org/officeDocument/2006/relationships/hyperlink" Target="http://www.axis.com/products/cam_rack" TargetMode="External"/><Relationship Id="rId26" Type="http://schemas.openxmlformats.org/officeDocument/2006/relationships/hyperlink" Target="http://www.milestone.dk/?cid=577" TargetMode="External"/><Relationship Id="rId39" Type="http://schemas.openxmlformats.org/officeDocument/2006/relationships/hyperlink" Target="http://www.axis.com/products/cam_221/index.htm" TargetMode="External"/><Relationship Id="rId21" Type="http://schemas.openxmlformats.org/officeDocument/2006/relationships/hyperlink" Target="http://www.milestone.dk/?cid=576" TargetMode="External"/><Relationship Id="rId34" Type="http://schemas.openxmlformats.org/officeDocument/2006/relationships/hyperlink" Target="http://www.axis.com/products/cam_231d/index.htm" TargetMode="External"/><Relationship Id="rId42" Type="http://schemas.openxmlformats.org/officeDocument/2006/relationships/hyperlink" Target="http://www.axis.com/products/video/video_server/productguide.htm" TargetMode="External"/><Relationship Id="rId47" Type="http://schemas.openxmlformats.org/officeDocument/2006/relationships/hyperlink" Target="http://www.milestone.dk/?cid=577" TargetMode="External"/><Relationship Id="rId50" Type="http://schemas.openxmlformats.org/officeDocument/2006/relationships/hyperlink" Target="http://www.axis.com/products/cam_housing/vt_dome/list.htm" TargetMode="External"/><Relationship Id="rId55" Type="http://schemas.openxmlformats.org/officeDocument/2006/relationships/hyperlink" Target="http://www.axis.com/products/cam_213/" TargetMode="External"/><Relationship Id="rId7" Type="http://schemas.openxmlformats.org/officeDocument/2006/relationships/hyperlink" Target="http://www.axis.com/products/cam_231d/index.htm" TargetMode="External"/><Relationship Id="rId12" Type="http://schemas.openxmlformats.org/officeDocument/2006/relationships/hyperlink" Target="http://www.axis.com/products/cam_housing/vt_dome/list_231d.htm" TargetMode="External"/><Relationship Id="rId17" Type="http://schemas.openxmlformats.org/officeDocument/2006/relationships/hyperlink" Target="http://www.axis.com/products/cam_rack" TargetMode="External"/><Relationship Id="rId25" Type="http://schemas.openxmlformats.org/officeDocument/2006/relationships/hyperlink" Target="http://www.milestone.dk/?cid=577" TargetMode="External"/><Relationship Id="rId33" Type="http://schemas.openxmlformats.org/officeDocument/2006/relationships/hyperlink" Target="http://www.axis.com/products/cam_housing/vt_verso/index.htm" TargetMode="External"/><Relationship Id="rId38" Type="http://schemas.openxmlformats.org/officeDocument/2006/relationships/hyperlink" Target="http://www.axis.com/products/cam_211a/index.htm" TargetMode="External"/><Relationship Id="rId46" Type="http://schemas.openxmlformats.org/officeDocument/2006/relationships/hyperlink" Target="http://www.milestone.dk/?cid=577" TargetMode="External"/><Relationship Id="rId2" Type="http://schemas.openxmlformats.org/officeDocument/2006/relationships/hyperlink" Target="http://www.axis.com/products/cam_rack" TargetMode="External"/><Relationship Id="rId16" Type="http://schemas.openxmlformats.org/officeDocument/2006/relationships/hyperlink" Target="http://www.axis.com/products/cam_241/index.htm" TargetMode="External"/><Relationship Id="rId20" Type="http://schemas.openxmlformats.org/officeDocument/2006/relationships/hyperlink" Target="http://www.axis.com/products/cam_292/index.htm" TargetMode="External"/><Relationship Id="rId29" Type="http://schemas.openxmlformats.org/officeDocument/2006/relationships/hyperlink" Target="http://www.milestone.dk/?cid=578" TargetMode="External"/><Relationship Id="rId41" Type="http://schemas.openxmlformats.org/officeDocument/2006/relationships/hyperlink" Target="http://www.axis.com/products/cam_240q/index.htm" TargetMode="External"/><Relationship Id="rId54" Type="http://schemas.openxmlformats.org/officeDocument/2006/relationships/hyperlink" Target="http://www.axis.com/products/cam_225/index.htm" TargetMode="External"/><Relationship Id="rId1" Type="http://schemas.openxmlformats.org/officeDocument/2006/relationships/hyperlink" Target="http://www.axis.com/products/cam_rack" TargetMode="External"/><Relationship Id="rId6" Type="http://schemas.openxmlformats.org/officeDocument/2006/relationships/hyperlink" Target="http://www.axis.com/products/cam_housing/vt_verso/index.htm" TargetMode="External"/><Relationship Id="rId11" Type="http://schemas.openxmlformats.org/officeDocument/2006/relationships/hyperlink" Target="http://www.axis.com/products/cam_housing/vt_dome/list_231d.htm" TargetMode="External"/><Relationship Id="rId24" Type="http://schemas.openxmlformats.org/officeDocument/2006/relationships/hyperlink" Target="http://www.milestone.dk/?cid=576" TargetMode="External"/><Relationship Id="rId32" Type="http://schemas.openxmlformats.org/officeDocument/2006/relationships/hyperlink" Target="http://www.milestone.dk/?cid=537" TargetMode="External"/><Relationship Id="rId37" Type="http://schemas.openxmlformats.org/officeDocument/2006/relationships/hyperlink" Target="http://www.axis.com/products/cam_213/" TargetMode="External"/><Relationship Id="rId40" Type="http://schemas.openxmlformats.org/officeDocument/2006/relationships/hyperlink" Target="http://www.axis.com/products/cam_240q/index.htm" TargetMode="External"/><Relationship Id="rId45" Type="http://schemas.openxmlformats.org/officeDocument/2006/relationships/hyperlink" Target="http://www.milestone.dk/?cid=577" TargetMode="External"/><Relationship Id="rId53" Type="http://schemas.openxmlformats.org/officeDocument/2006/relationships/hyperlink" Target="http://www.axis.com/products/cam_housing/vt_dome/list_231d.htm" TargetMode="External"/><Relationship Id="rId5" Type="http://schemas.openxmlformats.org/officeDocument/2006/relationships/hyperlink" Target="http://www.milestone.dk/?cid=578" TargetMode="External"/><Relationship Id="rId15" Type="http://schemas.openxmlformats.org/officeDocument/2006/relationships/hyperlink" Target="http://www.axis.com/products/cam_241/index.htm" TargetMode="External"/><Relationship Id="rId23" Type="http://schemas.openxmlformats.org/officeDocument/2006/relationships/hyperlink" Target="http://www.milestone.dk/?cid=576" TargetMode="External"/><Relationship Id="rId28" Type="http://schemas.openxmlformats.org/officeDocument/2006/relationships/hyperlink" Target="http://www.milestone.dk/?cid=577" TargetMode="External"/><Relationship Id="rId36" Type="http://schemas.openxmlformats.org/officeDocument/2006/relationships/hyperlink" Target="http://www.axis.com/products/cam_214/index.htm" TargetMode="External"/><Relationship Id="rId49" Type="http://schemas.openxmlformats.org/officeDocument/2006/relationships/hyperlink" Target="http://www.axis.com/products/cam_housing/vt_dome/index.htm" TargetMode="External"/><Relationship Id="rId10" Type="http://schemas.openxmlformats.org/officeDocument/2006/relationships/hyperlink" Target="http://www.milestone.dk/?cid=577" TargetMode="External"/><Relationship Id="rId19" Type="http://schemas.openxmlformats.org/officeDocument/2006/relationships/hyperlink" Target="http://www.axis.com/products/cam_rack" TargetMode="External"/><Relationship Id="rId31" Type="http://schemas.openxmlformats.org/officeDocument/2006/relationships/hyperlink" Target="http://www.milestone.dk/?cid=537" TargetMode="External"/><Relationship Id="rId44" Type="http://schemas.openxmlformats.org/officeDocument/2006/relationships/hyperlink" Target="http://www.axis.com/products/cam_207/index.htm" TargetMode="External"/><Relationship Id="rId52" Type="http://schemas.openxmlformats.org/officeDocument/2006/relationships/hyperlink" Target="http://www.axis.com/products/cam_housing/vt_dome/list_231d.htm" TargetMode="External"/><Relationship Id="rId4" Type="http://schemas.openxmlformats.org/officeDocument/2006/relationships/hyperlink" Target="http://www.milestone.dk/?cid=577" TargetMode="External"/><Relationship Id="rId9" Type="http://schemas.openxmlformats.org/officeDocument/2006/relationships/hyperlink" Target="http://www.axis.com/products/cam_213/" TargetMode="External"/><Relationship Id="rId14" Type="http://schemas.openxmlformats.org/officeDocument/2006/relationships/hyperlink" Target="http://www.axis.com/products/cam_211/index.htm" TargetMode="External"/><Relationship Id="rId22" Type="http://schemas.openxmlformats.org/officeDocument/2006/relationships/hyperlink" Target="http://www.milestone.dk/?cid=576" TargetMode="External"/><Relationship Id="rId27" Type="http://schemas.openxmlformats.org/officeDocument/2006/relationships/hyperlink" Target="http://www.milestone.dk/?cid=577" TargetMode="External"/><Relationship Id="rId30" Type="http://schemas.openxmlformats.org/officeDocument/2006/relationships/hyperlink" Target="http://www.milestone.dk/?cid=578" TargetMode="External"/><Relationship Id="rId35" Type="http://schemas.openxmlformats.org/officeDocument/2006/relationships/hyperlink" Target="http://www.axis.com/products/cam_231d/index.htm" TargetMode="External"/><Relationship Id="rId43" Type="http://schemas.openxmlformats.org/officeDocument/2006/relationships/hyperlink" Target="http://www.axis.com/products/video/video_server/productguide_4port.htm" TargetMode="External"/><Relationship Id="rId48" Type="http://schemas.openxmlformats.org/officeDocument/2006/relationships/hyperlink" Target="http://www.axis.com/products/cam_207/index.htm" TargetMode="External"/><Relationship Id="rId56" Type="http://schemas.openxmlformats.org/officeDocument/2006/relationships/hyperlink" Target="http://www.axis.com/products/cam_housing/206207_vr/index.htm" TargetMode="External"/><Relationship Id="rId8" Type="http://schemas.openxmlformats.org/officeDocument/2006/relationships/hyperlink" Target="http://www.axis.com/products/cam_214/index.htm" TargetMode="External"/><Relationship Id="rId51" Type="http://schemas.openxmlformats.org/officeDocument/2006/relationships/hyperlink" Target="http://www.axis.com/products/cam_housing/vt_dome/list_231d.htm" TargetMode="External"/><Relationship Id="rId3" Type="http://schemas.openxmlformats.org/officeDocument/2006/relationships/hyperlink" Target="http://www.milestone.dk/?cid=576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axis.com/products/cam_210/index.htm" TargetMode="External"/><Relationship Id="rId18" Type="http://schemas.openxmlformats.org/officeDocument/2006/relationships/hyperlink" Target="http://www.axis.com/products/cam_rack" TargetMode="External"/><Relationship Id="rId26" Type="http://schemas.openxmlformats.org/officeDocument/2006/relationships/hyperlink" Target="http://www.milestone.dk/?cid=577" TargetMode="External"/><Relationship Id="rId39" Type="http://schemas.openxmlformats.org/officeDocument/2006/relationships/hyperlink" Target="http://www.axis.com/products/cam_221/index.htm" TargetMode="External"/><Relationship Id="rId21" Type="http://schemas.openxmlformats.org/officeDocument/2006/relationships/hyperlink" Target="http://www.milestone.dk/?cid=576" TargetMode="External"/><Relationship Id="rId34" Type="http://schemas.openxmlformats.org/officeDocument/2006/relationships/hyperlink" Target="http://www.axis.com/products/cam_231d/index.htm" TargetMode="External"/><Relationship Id="rId42" Type="http://schemas.openxmlformats.org/officeDocument/2006/relationships/hyperlink" Target="http://www.axis.com/products/video/video_server/productguide.htm" TargetMode="External"/><Relationship Id="rId47" Type="http://schemas.openxmlformats.org/officeDocument/2006/relationships/hyperlink" Target="http://www.milestone.dk/?cid=577" TargetMode="External"/><Relationship Id="rId50" Type="http://schemas.openxmlformats.org/officeDocument/2006/relationships/hyperlink" Target="http://www.axis.com/products/cam_housing/vt_dome/list.htm" TargetMode="External"/><Relationship Id="rId55" Type="http://schemas.openxmlformats.org/officeDocument/2006/relationships/hyperlink" Target="http://www.axis.com/products/cam_213/" TargetMode="External"/><Relationship Id="rId7" Type="http://schemas.openxmlformats.org/officeDocument/2006/relationships/hyperlink" Target="http://www.axis.com/products/cam_231d/index.htm" TargetMode="External"/><Relationship Id="rId12" Type="http://schemas.openxmlformats.org/officeDocument/2006/relationships/hyperlink" Target="http://www.axis.com/products/cam_housing/vt_dome/list_231d.htm" TargetMode="External"/><Relationship Id="rId17" Type="http://schemas.openxmlformats.org/officeDocument/2006/relationships/hyperlink" Target="http://www.axis.com/products/cam_rack" TargetMode="External"/><Relationship Id="rId25" Type="http://schemas.openxmlformats.org/officeDocument/2006/relationships/hyperlink" Target="http://www.milestone.dk/?cid=577" TargetMode="External"/><Relationship Id="rId33" Type="http://schemas.openxmlformats.org/officeDocument/2006/relationships/hyperlink" Target="http://www.axis.com/products/cam_housing/vt_verso/index.htm" TargetMode="External"/><Relationship Id="rId38" Type="http://schemas.openxmlformats.org/officeDocument/2006/relationships/hyperlink" Target="http://www.axis.com/products/cam_211a/index.htm" TargetMode="External"/><Relationship Id="rId46" Type="http://schemas.openxmlformats.org/officeDocument/2006/relationships/hyperlink" Target="http://www.milestone.dk/?cid=577" TargetMode="External"/><Relationship Id="rId2" Type="http://schemas.openxmlformats.org/officeDocument/2006/relationships/hyperlink" Target="http://www.axis.com/products/cam_rack" TargetMode="External"/><Relationship Id="rId16" Type="http://schemas.openxmlformats.org/officeDocument/2006/relationships/hyperlink" Target="http://www.axis.com/products/cam_241/index.htm" TargetMode="External"/><Relationship Id="rId20" Type="http://schemas.openxmlformats.org/officeDocument/2006/relationships/hyperlink" Target="http://www.axis.com/products/cam_292/index.htm" TargetMode="External"/><Relationship Id="rId29" Type="http://schemas.openxmlformats.org/officeDocument/2006/relationships/hyperlink" Target="http://www.milestone.dk/?cid=578" TargetMode="External"/><Relationship Id="rId41" Type="http://schemas.openxmlformats.org/officeDocument/2006/relationships/hyperlink" Target="http://www.axis.com/products/cam_240q/index.htm" TargetMode="External"/><Relationship Id="rId54" Type="http://schemas.openxmlformats.org/officeDocument/2006/relationships/hyperlink" Target="http://www.axis.com/products/cam_225/index.htm" TargetMode="External"/><Relationship Id="rId1" Type="http://schemas.openxmlformats.org/officeDocument/2006/relationships/hyperlink" Target="http://www.axis.com/products/cam_rack" TargetMode="External"/><Relationship Id="rId6" Type="http://schemas.openxmlformats.org/officeDocument/2006/relationships/hyperlink" Target="http://www.axis.com/products/cam_housing/vt_verso/index.htm" TargetMode="External"/><Relationship Id="rId11" Type="http://schemas.openxmlformats.org/officeDocument/2006/relationships/hyperlink" Target="http://www.axis.com/products/cam_housing/vt_dome/list_231d.htm" TargetMode="External"/><Relationship Id="rId24" Type="http://schemas.openxmlformats.org/officeDocument/2006/relationships/hyperlink" Target="http://www.milestone.dk/?cid=576" TargetMode="External"/><Relationship Id="rId32" Type="http://schemas.openxmlformats.org/officeDocument/2006/relationships/hyperlink" Target="http://www.milestone.dk/?cid=537" TargetMode="External"/><Relationship Id="rId37" Type="http://schemas.openxmlformats.org/officeDocument/2006/relationships/hyperlink" Target="http://www.axis.com/products/cam_213/" TargetMode="External"/><Relationship Id="rId40" Type="http://schemas.openxmlformats.org/officeDocument/2006/relationships/hyperlink" Target="http://www.axis.com/products/cam_240q/index.htm" TargetMode="External"/><Relationship Id="rId45" Type="http://schemas.openxmlformats.org/officeDocument/2006/relationships/hyperlink" Target="http://www.milestone.dk/?cid=577" TargetMode="External"/><Relationship Id="rId53" Type="http://schemas.openxmlformats.org/officeDocument/2006/relationships/hyperlink" Target="http://www.axis.com/products/cam_housing/vt_dome/list_231d.htm" TargetMode="External"/><Relationship Id="rId5" Type="http://schemas.openxmlformats.org/officeDocument/2006/relationships/hyperlink" Target="http://www.milestone.dk/?cid=578" TargetMode="External"/><Relationship Id="rId15" Type="http://schemas.openxmlformats.org/officeDocument/2006/relationships/hyperlink" Target="http://www.axis.com/products/cam_241/index.htm" TargetMode="External"/><Relationship Id="rId23" Type="http://schemas.openxmlformats.org/officeDocument/2006/relationships/hyperlink" Target="http://www.milestone.dk/?cid=576" TargetMode="External"/><Relationship Id="rId28" Type="http://schemas.openxmlformats.org/officeDocument/2006/relationships/hyperlink" Target="http://www.milestone.dk/?cid=577" TargetMode="External"/><Relationship Id="rId36" Type="http://schemas.openxmlformats.org/officeDocument/2006/relationships/hyperlink" Target="http://www.axis.com/products/cam_214/index.htm" TargetMode="External"/><Relationship Id="rId49" Type="http://schemas.openxmlformats.org/officeDocument/2006/relationships/hyperlink" Target="http://www.axis.com/products/cam_housing/vt_dome/index.htm" TargetMode="External"/><Relationship Id="rId10" Type="http://schemas.openxmlformats.org/officeDocument/2006/relationships/hyperlink" Target="http://www.milestone.dk/?cid=577" TargetMode="External"/><Relationship Id="rId19" Type="http://schemas.openxmlformats.org/officeDocument/2006/relationships/hyperlink" Target="http://www.axis.com/products/cam_rack" TargetMode="External"/><Relationship Id="rId31" Type="http://schemas.openxmlformats.org/officeDocument/2006/relationships/hyperlink" Target="http://www.milestone.dk/?cid=537" TargetMode="External"/><Relationship Id="rId44" Type="http://schemas.openxmlformats.org/officeDocument/2006/relationships/hyperlink" Target="http://www.axis.com/products/cam_207/index.htm" TargetMode="External"/><Relationship Id="rId52" Type="http://schemas.openxmlformats.org/officeDocument/2006/relationships/hyperlink" Target="http://www.axis.com/products/cam_housing/vt_dome/list_231d.htm" TargetMode="External"/><Relationship Id="rId4" Type="http://schemas.openxmlformats.org/officeDocument/2006/relationships/hyperlink" Target="http://www.milestone.dk/?cid=577" TargetMode="External"/><Relationship Id="rId9" Type="http://schemas.openxmlformats.org/officeDocument/2006/relationships/hyperlink" Target="http://www.axis.com/products/cam_213/" TargetMode="External"/><Relationship Id="rId14" Type="http://schemas.openxmlformats.org/officeDocument/2006/relationships/hyperlink" Target="http://www.axis.com/products/cam_211/index.htm" TargetMode="External"/><Relationship Id="rId22" Type="http://schemas.openxmlformats.org/officeDocument/2006/relationships/hyperlink" Target="http://www.milestone.dk/?cid=576" TargetMode="External"/><Relationship Id="rId27" Type="http://schemas.openxmlformats.org/officeDocument/2006/relationships/hyperlink" Target="http://www.milestone.dk/?cid=577" TargetMode="External"/><Relationship Id="rId30" Type="http://schemas.openxmlformats.org/officeDocument/2006/relationships/hyperlink" Target="http://www.milestone.dk/?cid=578" TargetMode="External"/><Relationship Id="rId35" Type="http://schemas.openxmlformats.org/officeDocument/2006/relationships/hyperlink" Target="http://www.axis.com/products/cam_231d/index.htm" TargetMode="External"/><Relationship Id="rId43" Type="http://schemas.openxmlformats.org/officeDocument/2006/relationships/hyperlink" Target="http://www.axis.com/products/video/video_server/productguide_4port.htm" TargetMode="External"/><Relationship Id="rId48" Type="http://schemas.openxmlformats.org/officeDocument/2006/relationships/hyperlink" Target="http://www.axis.com/products/cam_207/index.htm" TargetMode="External"/><Relationship Id="rId56" Type="http://schemas.openxmlformats.org/officeDocument/2006/relationships/hyperlink" Target="http://www.axis.com/products/cam_housing/206207_vr/index.htm" TargetMode="External"/><Relationship Id="rId8" Type="http://schemas.openxmlformats.org/officeDocument/2006/relationships/hyperlink" Target="http://www.axis.com/products/cam_214/index.htm" TargetMode="External"/><Relationship Id="rId51" Type="http://schemas.openxmlformats.org/officeDocument/2006/relationships/hyperlink" Target="http://www.axis.com/products/cam_housing/vt_dome/list_231d.htm" TargetMode="External"/><Relationship Id="rId3" Type="http://schemas.openxmlformats.org/officeDocument/2006/relationships/hyperlink" Target="http://www.milestone.dk/?cid=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7B80B-8DDF-4AAE-965F-3AAD02D5F492}">
  <dimension ref="A1:C113"/>
  <sheetViews>
    <sheetView workbookViewId="0">
      <selection sqref="A1:XFD1048576"/>
    </sheetView>
  </sheetViews>
  <sheetFormatPr defaultColWidth="8.85546875" defaultRowHeight="12.75" x14ac:dyDescent="0.2"/>
  <cols>
    <col min="1" max="1" width="8" style="18" customWidth="1"/>
    <col min="2" max="2" width="66.140625" style="11" customWidth="1"/>
    <col min="3" max="3" width="17.5703125" style="18" customWidth="1"/>
    <col min="4" max="16384" width="8.85546875" style="11"/>
  </cols>
  <sheetData>
    <row r="1" spans="1:3" s="3" customFormat="1" ht="24" customHeight="1" x14ac:dyDescent="0.2">
      <c r="A1" s="1" t="s">
        <v>0</v>
      </c>
      <c r="B1" s="2" t="s">
        <v>1</v>
      </c>
      <c r="C1" s="1" t="s">
        <v>2</v>
      </c>
    </row>
    <row r="2" spans="1:3" s="3" customFormat="1" ht="24" customHeight="1" x14ac:dyDescent="0.2">
      <c r="A2" s="1"/>
      <c r="B2" s="4" t="s">
        <v>3</v>
      </c>
      <c r="C2" s="1"/>
    </row>
    <row r="3" spans="1:3" s="3" customFormat="1" x14ac:dyDescent="0.2">
      <c r="A3" s="5"/>
      <c r="B3" s="6" t="s">
        <v>4</v>
      </c>
      <c r="C3" s="5"/>
    </row>
    <row r="4" spans="1:3" s="9" customFormat="1" x14ac:dyDescent="0.2">
      <c r="A4" s="7">
        <v>1</v>
      </c>
      <c r="B4" s="8" t="s">
        <v>5</v>
      </c>
      <c r="C4" s="7">
        <v>2</v>
      </c>
    </row>
    <row r="5" spans="1:3" x14ac:dyDescent="0.2">
      <c r="A5" s="7">
        <v>2</v>
      </c>
      <c r="B5" s="10" t="s">
        <v>6</v>
      </c>
      <c r="C5" s="7">
        <v>2</v>
      </c>
    </row>
    <row r="6" spans="1:3" x14ac:dyDescent="0.2">
      <c r="A6" s="7">
        <f t="shared" ref="A6:A22" si="0">A5+1</f>
        <v>3</v>
      </c>
      <c r="B6" s="10" t="s">
        <v>7</v>
      </c>
      <c r="C6" s="7">
        <v>2</v>
      </c>
    </row>
    <row r="7" spans="1:3" x14ac:dyDescent="0.2">
      <c r="A7" s="7">
        <f t="shared" si="0"/>
        <v>4</v>
      </c>
      <c r="B7" s="12" t="s">
        <v>8</v>
      </c>
      <c r="C7" s="7">
        <v>2</v>
      </c>
    </row>
    <row r="8" spans="1:3" x14ac:dyDescent="0.2">
      <c r="A8" s="7">
        <f t="shared" si="0"/>
        <v>5</v>
      </c>
      <c r="B8" s="12" t="s">
        <v>9</v>
      </c>
      <c r="C8" s="7">
        <v>2</v>
      </c>
    </row>
    <row r="9" spans="1:3" x14ac:dyDescent="0.2">
      <c r="A9" s="7">
        <f t="shared" si="0"/>
        <v>6</v>
      </c>
      <c r="B9" s="13" t="s">
        <v>10</v>
      </c>
      <c r="C9" s="7">
        <v>2</v>
      </c>
    </row>
    <row r="10" spans="1:3" x14ac:dyDescent="0.2">
      <c r="A10" s="7">
        <f t="shared" si="0"/>
        <v>7</v>
      </c>
      <c r="B10" s="14" t="s">
        <v>11</v>
      </c>
      <c r="C10" s="7">
        <v>5</v>
      </c>
    </row>
    <row r="11" spans="1:3" x14ac:dyDescent="0.2">
      <c r="A11" s="7">
        <f t="shared" si="0"/>
        <v>8</v>
      </c>
      <c r="B11" s="14" t="s">
        <v>12</v>
      </c>
      <c r="C11" s="7">
        <v>5</v>
      </c>
    </row>
    <row r="12" spans="1:3" x14ac:dyDescent="0.2">
      <c r="A12" s="7">
        <f t="shared" si="0"/>
        <v>9</v>
      </c>
      <c r="B12" s="15" t="s">
        <v>13</v>
      </c>
      <c r="C12" s="7">
        <v>5</v>
      </c>
    </row>
    <row r="13" spans="1:3" x14ac:dyDescent="0.2">
      <c r="A13" s="7">
        <f t="shared" si="0"/>
        <v>10</v>
      </c>
      <c r="B13" s="15" t="s">
        <v>14</v>
      </c>
      <c r="C13" s="7">
        <v>5</v>
      </c>
    </row>
    <row r="14" spans="1:3" x14ac:dyDescent="0.2">
      <c r="A14" s="7">
        <f t="shared" si="0"/>
        <v>11</v>
      </c>
      <c r="B14" s="15" t="s">
        <v>15</v>
      </c>
      <c r="C14" s="7">
        <v>5</v>
      </c>
    </row>
    <row r="15" spans="1:3" x14ac:dyDescent="0.2">
      <c r="A15" s="7">
        <f t="shared" si="0"/>
        <v>12</v>
      </c>
      <c r="B15" s="16" t="s">
        <v>16</v>
      </c>
      <c r="C15" s="7" t="s">
        <v>17</v>
      </c>
    </row>
    <row r="16" spans="1:3" x14ac:dyDescent="0.2">
      <c r="A16" s="17">
        <f t="shared" si="0"/>
        <v>13</v>
      </c>
      <c r="B16" s="16" t="s">
        <v>18</v>
      </c>
      <c r="C16" s="18" t="s">
        <v>19</v>
      </c>
    </row>
    <row r="17" spans="1:3" x14ac:dyDescent="0.2">
      <c r="A17" s="17">
        <f t="shared" si="0"/>
        <v>14</v>
      </c>
      <c r="B17" s="19" t="s">
        <v>20</v>
      </c>
      <c r="C17" s="20" t="s">
        <v>21</v>
      </c>
    </row>
    <row r="18" spans="1:3" x14ac:dyDescent="0.2">
      <c r="A18" s="17">
        <f t="shared" si="0"/>
        <v>15</v>
      </c>
      <c r="B18" s="21" t="s">
        <v>22</v>
      </c>
      <c r="C18" s="7">
        <v>2</v>
      </c>
    </row>
    <row r="19" spans="1:3" x14ac:dyDescent="0.2">
      <c r="A19" s="17">
        <f t="shared" si="0"/>
        <v>16</v>
      </c>
      <c r="B19" s="19" t="s">
        <v>23</v>
      </c>
      <c r="C19" s="7">
        <v>2</v>
      </c>
    </row>
    <row r="20" spans="1:3" x14ac:dyDescent="0.2">
      <c r="A20" s="17">
        <f t="shared" si="0"/>
        <v>17</v>
      </c>
      <c r="B20" s="19" t="s">
        <v>24</v>
      </c>
      <c r="C20" s="7">
        <v>8</v>
      </c>
    </row>
    <row r="21" spans="1:3" x14ac:dyDescent="0.2">
      <c r="A21" s="17">
        <f t="shared" si="0"/>
        <v>18</v>
      </c>
      <c r="B21" s="19" t="s">
        <v>25</v>
      </c>
      <c r="C21" s="7">
        <v>4</v>
      </c>
    </row>
    <row r="22" spans="1:3" x14ac:dyDescent="0.2">
      <c r="A22" s="17">
        <f t="shared" si="0"/>
        <v>19</v>
      </c>
      <c r="B22" s="19" t="s">
        <v>26</v>
      </c>
      <c r="C22" s="22">
        <v>1</v>
      </c>
    </row>
    <row r="23" spans="1:3" ht="25.5" x14ac:dyDescent="0.2">
      <c r="A23" s="17">
        <v>20</v>
      </c>
      <c r="B23" s="19" t="s">
        <v>27</v>
      </c>
      <c r="C23" s="22">
        <v>1</v>
      </c>
    </row>
    <row r="24" spans="1:3" x14ac:dyDescent="0.2">
      <c r="A24" s="17">
        <v>21</v>
      </c>
      <c r="B24" s="23" t="s">
        <v>28</v>
      </c>
      <c r="C24" s="22">
        <v>1</v>
      </c>
    </row>
    <row r="25" spans="1:3" x14ac:dyDescent="0.2">
      <c r="A25" s="17">
        <v>22</v>
      </c>
      <c r="B25" s="19" t="s">
        <v>29</v>
      </c>
      <c r="C25" s="22">
        <v>1</v>
      </c>
    </row>
    <row r="26" spans="1:3" x14ac:dyDescent="0.2">
      <c r="A26" s="17">
        <v>23</v>
      </c>
      <c r="B26" s="19" t="s">
        <v>30</v>
      </c>
      <c r="C26" s="22">
        <v>1</v>
      </c>
    </row>
    <row r="27" spans="1:3" x14ac:dyDescent="0.2">
      <c r="A27" s="17">
        <v>24</v>
      </c>
      <c r="B27" s="19" t="s">
        <v>31</v>
      </c>
      <c r="C27" s="22">
        <v>15</v>
      </c>
    </row>
    <row r="28" spans="1:3" x14ac:dyDescent="0.2">
      <c r="A28" s="24" t="s">
        <v>32</v>
      </c>
      <c r="B28" s="25"/>
      <c r="C28" s="26"/>
    </row>
    <row r="29" spans="1:3" x14ac:dyDescent="0.2">
      <c r="A29" s="27">
        <v>1</v>
      </c>
      <c r="B29" s="8" t="s">
        <v>5</v>
      </c>
      <c r="C29" s="7">
        <v>30</v>
      </c>
    </row>
    <row r="30" spans="1:3" x14ac:dyDescent="0.2">
      <c r="A30" s="27">
        <f>A29+1</f>
        <v>2</v>
      </c>
      <c r="B30" s="10" t="s">
        <v>6</v>
      </c>
      <c r="C30" s="7">
        <v>30</v>
      </c>
    </row>
    <row r="31" spans="1:3" x14ac:dyDescent="0.2">
      <c r="A31" s="27">
        <f>A30+1</f>
        <v>3</v>
      </c>
      <c r="B31" s="10" t="s">
        <v>7</v>
      </c>
      <c r="C31" s="7">
        <v>30</v>
      </c>
    </row>
    <row r="32" spans="1:3" x14ac:dyDescent="0.2">
      <c r="A32" s="27">
        <f>A31+1</f>
        <v>4</v>
      </c>
      <c r="B32" s="12" t="s">
        <v>8</v>
      </c>
      <c r="C32" s="7">
        <v>30</v>
      </c>
    </row>
    <row r="33" spans="1:3" x14ac:dyDescent="0.2">
      <c r="A33" s="27">
        <f>A32+1</f>
        <v>5</v>
      </c>
      <c r="B33" s="12" t="s">
        <v>9</v>
      </c>
      <c r="C33" s="7">
        <v>30</v>
      </c>
    </row>
    <row r="34" spans="1:3" x14ac:dyDescent="0.2">
      <c r="A34" s="27">
        <f t="shared" ref="A34:A42" si="1">A33+1</f>
        <v>6</v>
      </c>
      <c r="B34" s="12" t="s">
        <v>33</v>
      </c>
      <c r="C34" s="7">
        <v>1</v>
      </c>
    </row>
    <row r="35" spans="1:3" x14ac:dyDescent="0.2">
      <c r="A35" s="27">
        <f t="shared" si="1"/>
        <v>7</v>
      </c>
      <c r="B35" s="13" t="s">
        <v>10</v>
      </c>
      <c r="C35" s="7">
        <v>30</v>
      </c>
    </row>
    <row r="36" spans="1:3" x14ac:dyDescent="0.2">
      <c r="A36" s="27">
        <f t="shared" si="1"/>
        <v>8</v>
      </c>
      <c r="B36" s="14" t="s">
        <v>11</v>
      </c>
      <c r="C36" s="7">
        <v>30</v>
      </c>
    </row>
    <row r="37" spans="1:3" x14ac:dyDescent="0.2">
      <c r="A37" s="27">
        <f t="shared" si="1"/>
        <v>9</v>
      </c>
      <c r="B37" s="14" t="s">
        <v>12</v>
      </c>
      <c r="C37" s="7">
        <v>30</v>
      </c>
    </row>
    <row r="38" spans="1:3" x14ac:dyDescent="0.2">
      <c r="A38" s="27">
        <f t="shared" si="1"/>
        <v>10</v>
      </c>
      <c r="B38" s="15" t="s">
        <v>13</v>
      </c>
      <c r="C38" s="7">
        <v>30</v>
      </c>
    </row>
    <row r="39" spans="1:3" x14ac:dyDescent="0.2">
      <c r="A39" s="27">
        <f t="shared" si="1"/>
        <v>11</v>
      </c>
      <c r="B39" s="15" t="s">
        <v>14</v>
      </c>
      <c r="C39" s="7">
        <v>30</v>
      </c>
    </row>
    <row r="40" spans="1:3" x14ac:dyDescent="0.2">
      <c r="A40" s="27">
        <f t="shared" si="1"/>
        <v>12</v>
      </c>
      <c r="B40" s="15" t="s">
        <v>15</v>
      </c>
      <c r="C40" s="7">
        <v>30</v>
      </c>
    </row>
    <row r="41" spans="1:3" x14ac:dyDescent="0.2">
      <c r="A41" s="27">
        <f t="shared" si="1"/>
        <v>13</v>
      </c>
      <c r="B41" s="16" t="s">
        <v>34</v>
      </c>
      <c r="C41" s="28" t="s">
        <v>35</v>
      </c>
    </row>
    <row r="42" spans="1:3" x14ac:dyDescent="0.2">
      <c r="A42" s="27">
        <f t="shared" si="1"/>
        <v>14</v>
      </c>
      <c r="B42" s="19" t="s">
        <v>20</v>
      </c>
      <c r="C42" s="7" t="s">
        <v>19</v>
      </c>
    </row>
    <row r="44" spans="1:3" x14ac:dyDescent="0.2">
      <c r="A44" s="24" t="s">
        <v>36</v>
      </c>
      <c r="B44" s="25"/>
      <c r="C44" s="26"/>
    </row>
    <row r="45" spans="1:3" x14ac:dyDescent="0.2">
      <c r="A45" s="27">
        <v>1</v>
      </c>
      <c r="B45" s="8" t="s">
        <v>5</v>
      </c>
      <c r="C45" s="7">
        <v>32</v>
      </c>
    </row>
    <row r="46" spans="1:3" x14ac:dyDescent="0.2">
      <c r="A46" s="27">
        <f>A45+1</f>
        <v>2</v>
      </c>
      <c r="B46" s="10" t="s">
        <v>6</v>
      </c>
      <c r="C46" s="7">
        <v>32</v>
      </c>
    </row>
    <row r="47" spans="1:3" x14ac:dyDescent="0.2">
      <c r="A47" s="27">
        <f>A46+1</f>
        <v>3</v>
      </c>
      <c r="B47" s="10" t="s">
        <v>7</v>
      </c>
      <c r="C47" s="7">
        <v>32</v>
      </c>
    </row>
    <row r="48" spans="1:3" x14ac:dyDescent="0.2">
      <c r="A48" s="27">
        <f>A47+1</f>
        <v>4</v>
      </c>
      <c r="B48" s="12" t="s">
        <v>8</v>
      </c>
      <c r="C48" s="7">
        <v>32</v>
      </c>
    </row>
    <row r="49" spans="1:3" x14ac:dyDescent="0.2">
      <c r="A49" s="27">
        <f>A48+1</f>
        <v>5</v>
      </c>
      <c r="B49" s="12" t="s">
        <v>9</v>
      </c>
      <c r="C49" s="7">
        <v>32</v>
      </c>
    </row>
    <row r="50" spans="1:3" x14ac:dyDescent="0.2">
      <c r="A50" s="27">
        <f t="shared" ref="A50:A57" si="2">A49+1</f>
        <v>6</v>
      </c>
      <c r="B50" s="13" t="s">
        <v>10</v>
      </c>
      <c r="C50" s="7">
        <v>32</v>
      </c>
    </row>
    <row r="51" spans="1:3" x14ac:dyDescent="0.2">
      <c r="A51" s="27">
        <f t="shared" si="2"/>
        <v>7</v>
      </c>
      <c r="B51" s="14" t="s">
        <v>11</v>
      </c>
      <c r="C51" s="7">
        <v>32</v>
      </c>
    </row>
    <row r="52" spans="1:3" x14ac:dyDescent="0.2">
      <c r="A52" s="27">
        <f t="shared" si="2"/>
        <v>8</v>
      </c>
      <c r="B52" s="14" t="s">
        <v>12</v>
      </c>
      <c r="C52" s="7">
        <v>32</v>
      </c>
    </row>
    <row r="53" spans="1:3" x14ac:dyDescent="0.2">
      <c r="A53" s="27">
        <f t="shared" si="2"/>
        <v>9</v>
      </c>
      <c r="B53" s="15" t="s">
        <v>13</v>
      </c>
      <c r="C53" s="7">
        <v>32</v>
      </c>
    </row>
    <row r="54" spans="1:3" x14ac:dyDescent="0.2">
      <c r="A54" s="27">
        <f t="shared" si="2"/>
        <v>10</v>
      </c>
      <c r="B54" s="15" t="s">
        <v>14</v>
      </c>
      <c r="C54" s="7">
        <v>32</v>
      </c>
    </row>
    <row r="55" spans="1:3" x14ac:dyDescent="0.2">
      <c r="A55" s="27">
        <f t="shared" si="2"/>
        <v>11</v>
      </c>
      <c r="B55" s="15" t="s">
        <v>15</v>
      </c>
      <c r="C55" s="7">
        <v>32</v>
      </c>
    </row>
    <row r="56" spans="1:3" x14ac:dyDescent="0.2">
      <c r="A56" s="27">
        <f t="shared" si="2"/>
        <v>12</v>
      </c>
      <c r="B56" s="16" t="s">
        <v>34</v>
      </c>
      <c r="C56" s="28" t="s">
        <v>37</v>
      </c>
    </row>
    <row r="57" spans="1:3" x14ac:dyDescent="0.2">
      <c r="A57" s="27">
        <f t="shared" si="2"/>
        <v>13</v>
      </c>
      <c r="B57" s="19" t="s">
        <v>20</v>
      </c>
      <c r="C57" s="7" t="s">
        <v>19</v>
      </c>
    </row>
    <row r="58" spans="1:3" x14ac:dyDescent="0.2">
      <c r="A58" s="24" t="s">
        <v>38</v>
      </c>
      <c r="B58" s="25"/>
      <c r="C58" s="26"/>
    </row>
    <row r="59" spans="1:3" x14ac:dyDescent="0.2">
      <c r="A59" s="27">
        <v>1</v>
      </c>
      <c r="B59" s="8" t="s">
        <v>5</v>
      </c>
      <c r="C59" s="7">
        <v>6</v>
      </c>
    </row>
    <row r="60" spans="1:3" x14ac:dyDescent="0.2">
      <c r="A60" s="27">
        <f>A59+1</f>
        <v>2</v>
      </c>
      <c r="B60" s="10" t="s">
        <v>6</v>
      </c>
      <c r="C60" s="7">
        <v>6</v>
      </c>
    </row>
    <row r="61" spans="1:3" x14ac:dyDescent="0.2">
      <c r="A61" s="27">
        <f>A60+1</f>
        <v>3</v>
      </c>
      <c r="B61" s="10" t="s">
        <v>7</v>
      </c>
      <c r="C61" s="7">
        <v>6</v>
      </c>
    </row>
    <row r="62" spans="1:3" x14ac:dyDescent="0.2">
      <c r="A62" s="27">
        <f>A61+1</f>
        <v>4</v>
      </c>
      <c r="B62" s="12" t="s">
        <v>8</v>
      </c>
      <c r="C62" s="7">
        <v>6</v>
      </c>
    </row>
    <row r="63" spans="1:3" x14ac:dyDescent="0.2">
      <c r="A63" s="27">
        <f>A62+1</f>
        <v>5</v>
      </c>
      <c r="B63" s="12" t="s">
        <v>9</v>
      </c>
      <c r="C63" s="7">
        <v>6</v>
      </c>
    </row>
    <row r="64" spans="1:3" x14ac:dyDescent="0.2">
      <c r="A64" s="27">
        <f t="shared" ref="A64:A71" si="3">A63+1</f>
        <v>6</v>
      </c>
      <c r="B64" s="13" t="s">
        <v>10</v>
      </c>
      <c r="C64" s="7">
        <v>6</v>
      </c>
    </row>
    <row r="65" spans="1:3" x14ac:dyDescent="0.2">
      <c r="A65" s="27">
        <f t="shared" si="3"/>
        <v>7</v>
      </c>
      <c r="B65" s="14" t="s">
        <v>11</v>
      </c>
      <c r="C65" s="7">
        <v>6</v>
      </c>
    </row>
    <row r="66" spans="1:3" x14ac:dyDescent="0.2">
      <c r="A66" s="27">
        <f t="shared" si="3"/>
        <v>8</v>
      </c>
      <c r="B66" s="14" t="s">
        <v>12</v>
      </c>
      <c r="C66" s="7">
        <v>6</v>
      </c>
    </row>
    <row r="67" spans="1:3" x14ac:dyDescent="0.2">
      <c r="A67" s="27">
        <f t="shared" si="3"/>
        <v>9</v>
      </c>
      <c r="B67" s="15" t="s">
        <v>13</v>
      </c>
      <c r="C67" s="7">
        <v>6</v>
      </c>
    </row>
    <row r="68" spans="1:3" x14ac:dyDescent="0.2">
      <c r="A68" s="27">
        <f t="shared" si="3"/>
        <v>10</v>
      </c>
      <c r="B68" s="15" t="s">
        <v>14</v>
      </c>
      <c r="C68" s="7">
        <v>6</v>
      </c>
    </row>
    <row r="69" spans="1:3" x14ac:dyDescent="0.2">
      <c r="A69" s="27">
        <f t="shared" si="3"/>
        <v>11</v>
      </c>
      <c r="B69" s="15" t="s">
        <v>15</v>
      </c>
      <c r="C69" s="7">
        <v>6</v>
      </c>
    </row>
    <row r="70" spans="1:3" x14ac:dyDescent="0.2">
      <c r="A70" s="27">
        <f t="shared" si="3"/>
        <v>12</v>
      </c>
      <c r="B70" s="16" t="s">
        <v>34</v>
      </c>
      <c r="C70" s="28" t="s">
        <v>35</v>
      </c>
    </row>
    <row r="71" spans="1:3" x14ac:dyDescent="0.2">
      <c r="A71" s="27">
        <f t="shared" si="3"/>
        <v>13</v>
      </c>
      <c r="B71" s="19" t="s">
        <v>20</v>
      </c>
      <c r="C71" s="7" t="s">
        <v>39</v>
      </c>
    </row>
    <row r="72" spans="1:3" x14ac:dyDescent="0.2">
      <c r="A72" s="24" t="s">
        <v>40</v>
      </c>
      <c r="B72" s="25"/>
      <c r="C72" s="26"/>
    </row>
    <row r="73" spans="1:3" x14ac:dyDescent="0.2">
      <c r="A73" s="27">
        <v>1</v>
      </c>
      <c r="B73" s="8" t="s">
        <v>5</v>
      </c>
      <c r="C73" s="7">
        <v>6</v>
      </c>
    </row>
    <row r="74" spans="1:3" x14ac:dyDescent="0.2">
      <c r="A74" s="27">
        <f>A73+1</f>
        <v>2</v>
      </c>
      <c r="B74" s="10" t="s">
        <v>6</v>
      </c>
      <c r="C74" s="7">
        <v>6</v>
      </c>
    </row>
    <row r="75" spans="1:3" x14ac:dyDescent="0.2">
      <c r="A75" s="27">
        <f>A74+1</f>
        <v>3</v>
      </c>
      <c r="B75" s="10" t="s">
        <v>7</v>
      </c>
      <c r="C75" s="7">
        <v>6</v>
      </c>
    </row>
    <row r="76" spans="1:3" x14ac:dyDescent="0.2">
      <c r="A76" s="27">
        <f>A75+1</f>
        <v>4</v>
      </c>
      <c r="B76" s="12" t="s">
        <v>8</v>
      </c>
      <c r="C76" s="7">
        <v>6</v>
      </c>
    </row>
    <row r="77" spans="1:3" x14ac:dyDescent="0.2">
      <c r="A77" s="27">
        <f>A76+1</f>
        <v>5</v>
      </c>
      <c r="B77" s="12" t="s">
        <v>9</v>
      </c>
      <c r="C77" s="7">
        <v>6</v>
      </c>
    </row>
    <row r="78" spans="1:3" x14ac:dyDescent="0.2">
      <c r="A78" s="27">
        <f t="shared" ref="A78:A85" si="4">A77+1</f>
        <v>6</v>
      </c>
      <c r="B78" s="13" t="s">
        <v>10</v>
      </c>
      <c r="C78" s="7">
        <v>6</v>
      </c>
    </row>
    <row r="79" spans="1:3" x14ac:dyDescent="0.2">
      <c r="A79" s="27">
        <f t="shared" si="4"/>
        <v>7</v>
      </c>
      <c r="B79" s="14" t="s">
        <v>11</v>
      </c>
      <c r="C79" s="7">
        <v>6</v>
      </c>
    </row>
    <row r="80" spans="1:3" x14ac:dyDescent="0.2">
      <c r="A80" s="27">
        <f t="shared" si="4"/>
        <v>8</v>
      </c>
      <c r="B80" s="14" t="s">
        <v>12</v>
      </c>
      <c r="C80" s="7">
        <v>6</v>
      </c>
    </row>
    <row r="81" spans="1:3" x14ac:dyDescent="0.2">
      <c r="A81" s="27">
        <f t="shared" si="4"/>
        <v>9</v>
      </c>
      <c r="B81" s="15" t="s">
        <v>13</v>
      </c>
      <c r="C81" s="7">
        <v>6</v>
      </c>
    </row>
    <row r="82" spans="1:3" x14ac:dyDescent="0.2">
      <c r="A82" s="27">
        <f t="shared" si="4"/>
        <v>10</v>
      </c>
      <c r="B82" s="15" t="s">
        <v>14</v>
      </c>
      <c r="C82" s="7">
        <v>6</v>
      </c>
    </row>
    <row r="83" spans="1:3" x14ac:dyDescent="0.2">
      <c r="A83" s="27">
        <f t="shared" si="4"/>
        <v>11</v>
      </c>
      <c r="B83" s="15" t="s">
        <v>15</v>
      </c>
      <c r="C83" s="7">
        <v>6</v>
      </c>
    </row>
    <row r="84" spans="1:3" x14ac:dyDescent="0.2">
      <c r="A84" s="27">
        <f t="shared" si="4"/>
        <v>12</v>
      </c>
      <c r="B84" s="16" t="s">
        <v>34</v>
      </c>
      <c r="C84" s="28" t="s">
        <v>35</v>
      </c>
    </row>
    <row r="85" spans="1:3" x14ac:dyDescent="0.2">
      <c r="A85" s="27">
        <f t="shared" si="4"/>
        <v>13</v>
      </c>
      <c r="B85" s="19" t="s">
        <v>20</v>
      </c>
      <c r="C85" s="7" t="s">
        <v>41</v>
      </c>
    </row>
    <row r="86" spans="1:3" x14ac:dyDescent="0.2">
      <c r="A86" s="24" t="s">
        <v>42</v>
      </c>
      <c r="B86" s="25"/>
      <c r="C86" s="26"/>
    </row>
    <row r="87" spans="1:3" x14ac:dyDescent="0.2">
      <c r="A87" s="27">
        <v>1</v>
      </c>
      <c r="B87" s="8" t="s">
        <v>5</v>
      </c>
      <c r="C87" s="7">
        <v>8</v>
      </c>
    </row>
    <row r="88" spans="1:3" x14ac:dyDescent="0.2">
      <c r="A88" s="27">
        <f>A87+1</f>
        <v>2</v>
      </c>
      <c r="B88" s="10" t="s">
        <v>6</v>
      </c>
      <c r="C88" s="7">
        <v>8</v>
      </c>
    </row>
    <row r="89" spans="1:3" x14ac:dyDescent="0.2">
      <c r="A89" s="27">
        <f>A88+1</f>
        <v>3</v>
      </c>
      <c r="B89" s="10" t="s">
        <v>7</v>
      </c>
      <c r="C89" s="7">
        <v>8</v>
      </c>
    </row>
    <row r="90" spans="1:3" x14ac:dyDescent="0.2">
      <c r="A90" s="27">
        <f>A89+1</f>
        <v>4</v>
      </c>
      <c r="B90" s="12" t="s">
        <v>8</v>
      </c>
      <c r="C90" s="7">
        <v>8</v>
      </c>
    </row>
    <row r="91" spans="1:3" x14ac:dyDescent="0.2">
      <c r="A91" s="27">
        <f>A90+1</f>
        <v>5</v>
      </c>
      <c r="B91" s="12" t="s">
        <v>9</v>
      </c>
      <c r="C91" s="7">
        <v>8</v>
      </c>
    </row>
    <row r="92" spans="1:3" x14ac:dyDescent="0.2">
      <c r="A92" s="27">
        <f t="shared" ref="A92:A100" si="5">A91+1</f>
        <v>6</v>
      </c>
      <c r="B92" s="12" t="s">
        <v>43</v>
      </c>
      <c r="C92" s="7">
        <v>1</v>
      </c>
    </row>
    <row r="93" spans="1:3" x14ac:dyDescent="0.2">
      <c r="A93" s="27">
        <f t="shared" si="5"/>
        <v>7</v>
      </c>
      <c r="B93" s="13" t="s">
        <v>10</v>
      </c>
      <c r="C93" s="7">
        <v>8</v>
      </c>
    </row>
    <row r="94" spans="1:3" x14ac:dyDescent="0.2">
      <c r="A94" s="27">
        <f t="shared" si="5"/>
        <v>8</v>
      </c>
      <c r="B94" s="14" t="s">
        <v>11</v>
      </c>
      <c r="C94" s="7">
        <v>8</v>
      </c>
    </row>
    <row r="95" spans="1:3" x14ac:dyDescent="0.2">
      <c r="A95" s="27">
        <f t="shared" si="5"/>
        <v>9</v>
      </c>
      <c r="B95" s="14" t="s">
        <v>12</v>
      </c>
      <c r="C95" s="7">
        <v>8</v>
      </c>
    </row>
    <row r="96" spans="1:3" x14ac:dyDescent="0.2">
      <c r="A96" s="27">
        <f t="shared" si="5"/>
        <v>10</v>
      </c>
      <c r="B96" s="15" t="s">
        <v>13</v>
      </c>
      <c r="C96" s="7">
        <v>8</v>
      </c>
    </row>
    <row r="97" spans="1:3" x14ac:dyDescent="0.2">
      <c r="A97" s="27">
        <f t="shared" si="5"/>
        <v>11</v>
      </c>
      <c r="B97" s="15" t="s">
        <v>14</v>
      </c>
      <c r="C97" s="7">
        <v>8</v>
      </c>
    </row>
    <row r="98" spans="1:3" x14ac:dyDescent="0.2">
      <c r="A98" s="27">
        <f t="shared" si="5"/>
        <v>12</v>
      </c>
      <c r="B98" s="15" t="s">
        <v>15</v>
      </c>
      <c r="C98" s="7">
        <v>8</v>
      </c>
    </row>
    <row r="99" spans="1:3" x14ac:dyDescent="0.2">
      <c r="A99" s="27">
        <f t="shared" si="5"/>
        <v>13</v>
      </c>
      <c r="B99" s="16" t="s">
        <v>34</v>
      </c>
      <c r="C99" s="28" t="s">
        <v>44</v>
      </c>
    </row>
    <row r="100" spans="1:3" x14ac:dyDescent="0.2">
      <c r="A100" s="27">
        <f t="shared" si="5"/>
        <v>14</v>
      </c>
      <c r="B100" s="19" t="s">
        <v>20</v>
      </c>
      <c r="C100" s="7" t="s">
        <v>41</v>
      </c>
    </row>
    <row r="101" spans="1:3" x14ac:dyDescent="0.2">
      <c r="A101" s="29"/>
      <c r="B101" s="30" t="s">
        <v>45</v>
      </c>
      <c r="C101" s="29"/>
    </row>
    <row r="102" spans="1:3" x14ac:dyDescent="0.2">
      <c r="A102" s="7">
        <f t="shared" ref="A102:A113" si="6">A101+1</f>
        <v>1</v>
      </c>
      <c r="B102" s="15" t="s">
        <v>46</v>
      </c>
      <c r="C102" s="7">
        <v>2</v>
      </c>
    </row>
    <row r="103" spans="1:3" x14ac:dyDescent="0.2">
      <c r="A103" s="7">
        <f t="shared" si="6"/>
        <v>2</v>
      </c>
      <c r="B103" s="15" t="s">
        <v>47</v>
      </c>
      <c r="C103" s="7">
        <v>2</v>
      </c>
    </row>
    <row r="104" spans="1:3" x14ac:dyDescent="0.2">
      <c r="A104" s="7">
        <f t="shared" si="6"/>
        <v>3</v>
      </c>
      <c r="B104" s="15" t="s">
        <v>48</v>
      </c>
      <c r="C104" s="7">
        <v>300</v>
      </c>
    </row>
    <row r="105" spans="1:3" x14ac:dyDescent="0.2">
      <c r="A105" s="7">
        <f t="shared" si="6"/>
        <v>4</v>
      </c>
      <c r="B105" s="15" t="s">
        <v>49</v>
      </c>
      <c r="C105" s="7">
        <v>100</v>
      </c>
    </row>
    <row r="106" spans="1:3" x14ac:dyDescent="0.2">
      <c r="A106" s="7">
        <v>5</v>
      </c>
      <c r="B106" s="15" t="s">
        <v>50</v>
      </c>
      <c r="C106" s="7">
        <v>3</v>
      </c>
    </row>
    <row r="107" spans="1:3" x14ac:dyDescent="0.2">
      <c r="A107" s="29"/>
      <c r="B107" s="30" t="s">
        <v>51</v>
      </c>
      <c r="C107" s="29"/>
    </row>
    <row r="108" spans="1:3" x14ac:dyDescent="0.2">
      <c r="A108" s="7">
        <f>A107+1</f>
        <v>1</v>
      </c>
      <c r="B108" s="31" t="s">
        <v>52</v>
      </c>
      <c r="C108" s="32">
        <v>86</v>
      </c>
    </row>
    <row r="109" spans="1:3" x14ac:dyDescent="0.2">
      <c r="A109" s="7">
        <f t="shared" si="6"/>
        <v>2</v>
      </c>
      <c r="B109" s="33" t="s">
        <v>53</v>
      </c>
      <c r="C109" s="32">
        <v>172</v>
      </c>
    </row>
    <row r="110" spans="1:3" x14ac:dyDescent="0.2">
      <c r="A110" s="7">
        <f t="shared" si="6"/>
        <v>3</v>
      </c>
      <c r="B110" s="33" t="s">
        <v>54</v>
      </c>
      <c r="C110" s="32">
        <v>172</v>
      </c>
    </row>
    <row r="111" spans="1:3" x14ac:dyDescent="0.2">
      <c r="A111" s="7">
        <f t="shared" si="6"/>
        <v>4</v>
      </c>
      <c r="B111" s="31" t="s">
        <v>55</v>
      </c>
      <c r="C111" s="7">
        <v>3</v>
      </c>
    </row>
    <row r="112" spans="1:3" x14ac:dyDescent="0.2">
      <c r="A112" s="7">
        <f t="shared" si="6"/>
        <v>5</v>
      </c>
      <c r="B112" s="31" t="s">
        <v>56</v>
      </c>
      <c r="C112" s="7">
        <v>1</v>
      </c>
    </row>
    <row r="113" spans="1:3" x14ac:dyDescent="0.2">
      <c r="A113" s="7">
        <f t="shared" si="6"/>
        <v>6</v>
      </c>
      <c r="B113" s="31" t="s">
        <v>57</v>
      </c>
      <c r="C113" s="7">
        <v>1</v>
      </c>
    </row>
  </sheetData>
  <mergeCells count="5">
    <mergeCell ref="A28:C28"/>
    <mergeCell ref="A44:C44"/>
    <mergeCell ref="A58:C58"/>
    <mergeCell ref="A72:C72"/>
    <mergeCell ref="A86:C86"/>
  </mergeCells>
  <hyperlinks>
    <hyperlink ref="B471" r:id="rId1" display="0192-002" xr:uid="{C8581262-5CC6-4ACF-B455-0792766C0BFF}"/>
    <hyperlink ref="B470" r:id="rId2" display="0210-001" xr:uid="{7FB8F0D7-A873-4A8D-AEF9-CC1F5340266C}"/>
    <hyperlink ref="B478" r:id="rId3" display="XPB+16" xr:uid="{563D521B-F63A-4118-9314-A5AAC8F3C4BA}"/>
    <hyperlink ref="B480" r:id="rId4" display="MXB9P" xr:uid="{23FBC3F3-1602-435D-9667-F423AC580F07}"/>
    <hyperlink ref="B482" r:id="rId5" display="XPEBL" xr:uid="{D573C892-E968-4F8A-BBC7-EB1711A3B8A9}"/>
    <hyperlink ref="B475" r:id="rId6" display="0217-001" xr:uid="{068FAFC9-703F-45A9-AC7E-C5A51A63EE54}"/>
    <hyperlink ref="B474" r:id="rId7" display="0205-001" xr:uid="{33FE50B6-96FD-4CB6-A7F4-C2760888F317}"/>
    <hyperlink ref="B472" r:id="rId8" display="0245-002" xr:uid="{23DFB810-E5A8-4BC4-9C4A-EB659A2147EC}"/>
    <hyperlink ref="B473" r:id="rId9" display="http://www.axis.com/products/cam_213/" xr:uid="{016D6435-1465-4C40-BBCA-CD1C8A7761A8}"/>
    <hyperlink ref="B481" r:id="rId10" display="MXB25P" xr:uid="{B3CBB49C-C358-4990-8ACC-F45DF2905B3B}"/>
    <hyperlink ref="B476" r:id="rId11" location="POWER" display="0216-071" xr:uid="{2E7B05A4-3986-4857-99CE-6D5480BEA25E}"/>
    <hyperlink ref="B477" r:id="rId12" location="POWER" display="0216-031" xr:uid="{3DA8200C-2514-4D19-AB26-502CF9F947B0}"/>
    <hyperlink ref="B502" r:id="rId13" display="0197-002" xr:uid="{7B7895F6-E766-42D3-B2F5-227E8A301132}"/>
    <hyperlink ref="B508" r:id="rId14" display="0198-002" xr:uid="{31C548D6-C4F0-4BB4-B4E2-3B109F4B1E28}"/>
    <hyperlink ref="B514" r:id="rId15" display="0186-002" xr:uid="{680CDEA3-EC90-402F-B4FA-75B07E617633}"/>
    <hyperlink ref="B515" r:id="rId16" display="0185-002" xr:uid="{94E5BB4B-B902-4CCC-BD1F-54775A1C6526}"/>
    <hyperlink ref="B518" r:id="rId17" display="0192-002" xr:uid="{46E75788-F378-4E66-92A4-55BB2AA4EAC9}"/>
    <hyperlink ref="B517" r:id="rId18" display="0209-001" xr:uid="{7CF1DB2B-EE8B-42C0-9F92-1777ED662E84}"/>
    <hyperlink ref="B516" r:id="rId19" display="0210-001" xr:uid="{088160EF-E7EA-4ADA-A6FD-DB71B1D0D2A7}"/>
    <hyperlink ref="B521" r:id="rId20" display="0213-002" xr:uid="{B4F604F0-2870-47CA-8DD0-A2A82E4EE9AB}"/>
    <hyperlink ref="B536" r:id="rId21" display="XPB+04" xr:uid="{F83991BA-9EED-4864-9EF6-7EB54EAF676D}"/>
    <hyperlink ref="B537" r:id="rId22" display="XPB+09" xr:uid="{4ECDA75C-6102-4D54-9F08-AE03E91BFDDE}"/>
    <hyperlink ref="B538" r:id="rId23" display="XPB+16" xr:uid="{268B8F7B-51B4-4F62-B5FB-70BA5E1C04F9}"/>
    <hyperlink ref="B539" r:id="rId24" display="XPB+25" xr:uid="{97041F1B-A632-41D8-AC6F-C449E0793EB1}"/>
    <hyperlink ref="B541" r:id="rId25" display="MXB4P" xr:uid="{BFAAC5B8-BF95-4B1A-BFDD-A7AFF54242C2}"/>
    <hyperlink ref="B542" r:id="rId26" display="MXB9P" xr:uid="{C6F976F7-41DA-4F21-BA1E-1ED7C180A089}"/>
    <hyperlink ref="B543" r:id="rId27" display="MXB16P" xr:uid="{2115EDAC-8113-484A-AADC-B25F463AA2B6}"/>
    <hyperlink ref="B544" r:id="rId28" display="MXB25P" xr:uid="{6FE31799-1C93-4380-A5E4-E0DDC37B333A}"/>
    <hyperlink ref="B548" r:id="rId29" display="XPEBL" xr:uid="{44D8BFC5-36C0-4D7B-BD8F-8DFC0553B75A}"/>
    <hyperlink ref="B549" r:id="rId30" display="XPECL" xr:uid="{C03CCDDB-D86E-4713-9AEB-9B720BF23F1D}"/>
    <hyperlink ref="B553" r:id="rId31" display="XPT01" xr:uid="{576AC300-2339-414B-A72A-DB733B161D28}"/>
    <hyperlink ref="B554" r:id="rId32" display="XPTHW" xr:uid="{9E65C379-328C-45BC-8C77-EC11EEDE9C68}"/>
    <hyperlink ref="B529" r:id="rId33" display="0217-001" xr:uid="{936E4A04-B3BB-4C6A-8565-08ED487EFE4A}"/>
    <hyperlink ref="B525" r:id="rId34" display="0203-001" xr:uid="{3D1A1998-42F8-4394-818E-F3D43EB80BE5}"/>
    <hyperlink ref="B526" r:id="rId35" display="0205-001" xr:uid="{443263CF-CF75-4688-8AA9-2E32BBF7CF77}"/>
    <hyperlink ref="B522" r:id="rId36" display="0245-002" xr:uid="{F5C62CEF-3176-49E4-86C5-2D876F1C423F}"/>
    <hyperlink ref="B524" r:id="rId37" display="http://www.axis.com/products/cam_213/" xr:uid="{EF0FB139-602E-410D-BF71-DB9EDE65E12D}"/>
    <hyperlink ref="B509" r:id="rId38" display="0223-002" xr:uid="{D8D30302-CFC4-42C6-A577-3729EFA8CFDF}"/>
    <hyperlink ref="B511" r:id="rId39" display="0221-002" xr:uid="{4DAB80F2-5457-4F01-8C86-12A2782A626F}"/>
    <hyperlink ref="B512" r:id="rId40" display="0232-002" xr:uid="{5D471522-F39D-4A8B-9F36-457E34AA7CE3}"/>
    <hyperlink ref="B513" r:id="rId41" display="0232-021" xr:uid="{4ABC2022-F5B3-4808-BC42-C53AD94D87A4}"/>
    <hyperlink ref="B519" r:id="rId42" display="0229-002" xr:uid="{19DED99C-4FC2-4723-82BD-C0BD948B9F70}"/>
    <hyperlink ref="B520" r:id="rId43" display="0230-002" xr:uid="{959913B7-3497-4DF5-B73F-103562667F1A}"/>
    <hyperlink ref="B500" r:id="rId44" display="0235-002" xr:uid="{E3B1A558-D57E-43CA-B2E4-6433793D25C4}"/>
    <hyperlink ref="B545:B546" r:id="rId45" display="MXB25P" xr:uid="{7CC3396B-54DB-482A-9DFF-B2C83A7F9B02}"/>
    <hyperlink ref="B547" r:id="rId46" display="MXB25P" xr:uid="{43B6D705-5163-4991-BA8E-1A317845C4F9}"/>
    <hyperlink ref="B545" r:id="rId47" display="MXB36P" xr:uid="{A5DBC7DA-09E4-4985-BA71-D781389DB92F}"/>
    <hyperlink ref="B501" r:id="rId48" display="0235-002" xr:uid="{8E9E6046-63F8-4B23-A36E-08BF27717FC7}"/>
    <hyperlink ref="B530" r:id="rId49" display="DBH-24" xr:uid="{1C060991-29CB-4082-874D-BA55AE9EEDAE}"/>
    <hyperlink ref="B531" r:id="rId50" display="0216-041" xr:uid="{9F534990-A18E-4224-98C8-3AEDC4487DBE}"/>
    <hyperlink ref="B532" r:id="rId51" location="POWER" display="0216-061" xr:uid="{E69C1279-DDA6-4632-BD16-8668E0C7AAEC}"/>
    <hyperlink ref="B533" r:id="rId52" location="POWER" display="0216-071" xr:uid="{524889F4-9A00-47E7-B940-DF3E275240B3}"/>
    <hyperlink ref="B534:B535" r:id="rId53" location="POWER" display="0216-031" xr:uid="{48B1CA9E-6E68-4EF4-BCAF-B2E6E6DD7FD3}"/>
    <hyperlink ref="B506" r:id="rId54" display="0243-002" xr:uid="{A1C82A5B-CD66-4ACC-903F-DB1A4C3DE938}"/>
    <hyperlink ref="B523" r:id="rId55" display="0219-002" xr:uid="{5614F505-C432-44F6-BE46-4469ECF43C3B}"/>
    <hyperlink ref="B528" r:id="rId56" display="5006-001" xr:uid="{A85EBA1E-B561-45F5-9AA3-1C3E024553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6FED-FE41-499D-9D3C-C1A28CE802A2}">
  <dimension ref="A1:H122"/>
  <sheetViews>
    <sheetView workbookViewId="0">
      <selection activeCell="I29" sqref="I29"/>
    </sheetView>
  </sheetViews>
  <sheetFormatPr defaultRowHeight="15" x14ac:dyDescent="0.25"/>
  <cols>
    <col min="1" max="1" width="8" style="55" customWidth="1"/>
    <col min="2" max="2" width="10.7109375" style="55" customWidth="1"/>
    <col min="3" max="3" width="52.7109375" style="53" customWidth="1"/>
    <col min="4" max="4" width="17.42578125" style="53" customWidth="1"/>
    <col min="5" max="5" width="19.7109375" style="55" customWidth="1"/>
    <col min="6" max="16384" width="9.140625" style="53"/>
  </cols>
  <sheetData>
    <row r="1" spans="1:8" s="41" customFormat="1" x14ac:dyDescent="0.25">
      <c r="A1" s="39" t="s">
        <v>0</v>
      </c>
      <c r="B1" s="39"/>
      <c r="C1" s="40" t="s">
        <v>1</v>
      </c>
      <c r="D1" s="40"/>
      <c r="E1" s="39" t="s">
        <v>2</v>
      </c>
    </row>
    <row r="2" spans="1:8" s="41" customFormat="1" x14ac:dyDescent="0.25">
      <c r="A2" s="39"/>
      <c r="B2" s="39"/>
      <c r="C2" s="42" t="s">
        <v>58</v>
      </c>
      <c r="D2" s="43"/>
      <c r="E2" s="39"/>
    </row>
    <row r="3" spans="1:8" s="41" customFormat="1" x14ac:dyDescent="0.25">
      <c r="A3" s="43">
        <v>1</v>
      </c>
      <c r="B3" s="39"/>
      <c r="C3" s="42" t="s">
        <v>59</v>
      </c>
      <c r="D3" s="43"/>
      <c r="E3" s="39"/>
    </row>
    <row r="4" spans="1:8" s="48" customFormat="1" x14ac:dyDescent="0.25">
      <c r="A4" s="44" t="s">
        <v>60</v>
      </c>
      <c r="B4" s="45" t="s">
        <v>61</v>
      </c>
      <c r="C4" s="46" t="s">
        <v>62</v>
      </c>
      <c r="D4" s="37" t="s">
        <v>63</v>
      </c>
      <c r="E4" s="47">
        <v>3</v>
      </c>
    </row>
    <row r="5" spans="1:8" ht="30" x14ac:dyDescent="0.25">
      <c r="A5" s="49" t="s">
        <v>64</v>
      </c>
      <c r="B5" s="50" t="s">
        <v>65</v>
      </c>
      <c r="C5" s="35" t="s">
        <v>66</v>
      </c>
      <c r="D5" s="51" t="s">
        <v>67</v>
      </c>
      <c r="E5" s="52">
        <v>3</v>
      </c>
      <c r="G5" s="54"/>
      <c r="H5" s="55"/>
    </row>
    <row r="6" spans="1:8" x14ac:dyDescent="0.25">
      <c r="A6" s="49" t="s">
        <v>68</v>
      </c>
      <c r="B6" s="50" t="s">
        <v>69</v>
      </c>
      <c r="C6" s="35" t="s">
        <v>70</v>
      </c>
      <c r="D6" s="51" t="s">
        <v>67</v>
      </c>
      <c r="E6" s="52">
        <v>3</v>
      </c>
      <c r="G6" s="54"/>
      <c r="H6" s="55"/>
    </row>
    <row r="7" spans="1:8" x14ac:dyDescent="0.25">
      <c r="A7" s="49" t="s">
        <v>71</v>
      </c>
      <c r="B7" s="50" t="s">
        <v>72</v>
      </c>
      <c r="C7" s="35" t="s">
        <v>73</v>
      </c>
      <c r="D7" s="51" t="s">
        <v>67</v>
      </c>
      <c r="E7" s="52">
        <v>3</v>
      </c>
      <c r="G7" s="54"/>
      <c r="H7" s="55"/>
    </row>
    <row r="8" spans="1:8" x14ac:dyDescent="0.25">
      <c r="A8" s="49" t="s">
        <v>74</v>
      </c>
      <c r="B8" s="50" t="s">
        <v>75</v>
      </c>
      <c r="C8" s="35" t="s">
        <v>76</v>
      </c>
      <c r="D8" s="51" t="s">
        <v>67</v>
      </c>
      <c r="E8" s="52">
        <v>3</v>
      </c>
      <c r="G8" s="54"/>
      <c r="H8" s="55"/>
    </row>
    <row r="9" spans="1:8" x14ac:dyDescent="0.25">
      <c r="A9" s="49" t="s">
        <v>77</v>
      </c>
      <c r="B9" s="56" t="s">
        <v>61</v>
      </c>
      <c r="C9" s="57" t="s">
        <v>12</v>
      </c>
      <c r="D9" s="34" t="s">
        <v>63</v>
      </c>
      <c r="E9" s="52">
        <v>3</v>
      </c>
      <c r="G9" s="54"/>
      <c r="H9" s="55"/>
    </row>
    <row r="10" spans="1:8" x14ac:dyDescent="0.25">
      <c r="A10" s="49" t="s">
        <v>78</v>
      </c>
      <c r="B10" s="56" t="s">
        <v>79</v>
      </c>
      <c r="C10" s="58" t="s">
        <v>80</v>
      </c>
      <c r="D10" s="56" t="s">
        <v>67</v>
      </c>
      <c r="E10" s="52">
        <v>3</v>
      </c>
      <c r="G10" s="54"/>
      <c r="H10" s="55"/>
    </row>
    <row r="11" spans="1:8" ht="30" x14ac:dyDescent="0.25">
      <c r="A11" s="49" t="s">
        <v>81</v>
      </c>
      <c r="B11" s="56" t="s">
        <v>79</v>
      </c>
      <c r="C11" s="58" t="s">
        <v>82</v>
      </c>
      <c r="D11" s="56" t="s">
        <v>67</v>
      </c>
      <c r="E11" s="52">
        <v>3</v>
      </c>
      <c r="G11" s="54"/>
      <c r="H11" s="55"/>
    </row>
    <row r="12" spans="1:8" x14ac:dyDescent="0.25">
      <c r="A12" s="49" t="s">
        <v>83</v>
      </c>
      <c r="B12" s="56" t="s">
        <v>79</v>
      </c>
      <c r="C12" s="58" t="s">
        <v>84</v>
      </c>
      <c r="D12" s="56" t="s">
        <v>85</v>
      </c>
      <c r="E12" s="52">
        <v>80</v>
      </c>
      <c r="G12" s="54"/>
      <c r="H12" s="55"/>
    </row>
    <row r="13" spans="1:8" x14ac:dyDescent="0.25">
      <c r="A13" s="49" t="s">
        <v>86</v>
      </c>
      <c r="B13" s="56" t="s">
        <v>61</v>
      </c>
      <c r="C13" s="57" t="s">
        <v>11</v>
      </c>
      <c r="D13" s="34" t="s">
        <v>63</v>
      </c>
      <c r="E13" s="52">
        <v>3</v>
      </c>
      <c r="G13" s="54"/>
      <c r="H13" s="55"/>
    </row>
    <row r="14" spans="1:8" x14ac:dyDescent="0.25">
      <c r="A14" s="49" t="s">
        <v>87</v>
      </c>
      <c r="B14" s="56" t="s">
        <v>79</v>
      </c>
      <c r="C14" s="58" t="s">
        <v>88</v>
      </c>
      <c r="D14" s="56" t="s">
        <v>67</v>
      </c>
      <c r="E14" s="52">
        <v>3</v>
      </c>
      <c r="G14" s="54"/>
      <c r="H14" s="55"/>
    </row>
    <row r="15" spans="1:8" ht="30" x14ac:dyDescent="0.25">
      <c r="A15" s="49" t="s">
        <v>89</v>
      </c>
      <c r="B15" s="56" t="s">
        <v>79</v>
      </c>
      <c r="C15" s="58" t="s">
        <v>90</v>
      </c>
      <c r="D15" s="56" t="s">
        <v>67</v>
      </c>
      <c r="E15" s="52">
        <v>3</v>
      </c>
      <c r="G15" s="54"/>
      <c r="H15" s="55"/>
    </row>
    <row r="16" spans="1:8" x14ac:dyDescent="0.25">
      <c r="A16" s="49" t="s">
        <v>91</v>
      </c>
      <c r="B16" s="56" t="s">
        <v>79</v>
      </c>
      <c r="C16" s="58" t="s">
        <v>92</v>
      </c>
      <c r="D16" s="56" t="s">
        <v>85</v>
      </c>
      <c r="E16" s="52">
        <v>80</v>
      </c>
      <c r="G16" s="54"/>
      <c r="H16" s="55"/>
    </row>
    <row r="17" spans="1:8" x14ac:dyDescent="0.25">
      <c r="A17" s="49" t="s">
        <v>93</v>
      </c>
      <c r="B17" s="50" t="s">
        <v>94</v>
      </c>
      <c r="C17" s="58" t="s">
        <v>95</v>
      </c>
      <c r="D17" s="56" t="s">
        <v>85</v>
      </c>
      <c r="E17" s="52">
        <v>60</v>
      </c>
      <c r="G17" s="54"/>
      <c r="H17" s="55"/>
    </row>
    <row r="18" spans="1:8" x14ac:dyDescent="0.25">
      <c r="A18" s="59">
        <v>2</v>
      </c>
      <c r="B18" s="60"/>
      <c r="C18" s="61" t="s">
        <v>96</v>
      </c>
      <c r="D18" s="37"/>
      <c r="E18" s="62"/>
      <c r="G18" s="54"/>
      <c r="H18" s="55"/>
    </row>
    <row r="19" spans="1:8" x14ac:dyDescent="0.25">
      <c r="A19" s="49" t="s">
        <v>97</v>
      </c>
      <c r="B19" s="56" t="s">
        <v>61</v>
      </c>
      <c r="C19" s="63" t="s">
        <v>62</v>
      </c>
      <c r="D19" s="34" t="s">
        <v>63</v>
      </c>
      <c r="E19" s="52">
        <v>3</v>
      </c>
      <c r="G19" s="54"/>
      <c r="H19" s="55"/>
    </row>
    <row r="20" spans="1:8" ht="30" x14ac:dyDescent="0.25">
      <c r="A20" s="49" t="s">
        <v>98</v>
      </c>
      <c r="B20" s="50" t="s">
        <v>65</v>
      </c>
      <c r="C20" s="35" t="s">
        <v>66</v>
      </c>
      <c r="D20" s="51" t="s">
        <v>67</v>
      </c>
      <c r="E20" s="52">
        <v>3</v>
      </c>
      <c r="G20" s="54"/>
      <c r="H20" s="55"/>
    </row>
    <row r="21" spans="1:8" x14ac:dyDescent="0.25">
      <c r="A21" s="49" t="s">
        <v>99</v>
      </c>
      <c r="B21" s="50" t="s">
        <v>69</v>
      </c>
      <c r="C21" s="35" t="s">
        <v>70</v>
      </c>
      <c r="D21" s="51" t="s">
        <v>67</v>
      </c>
      <c r="E21" s="52">
        <v>3</v>
      </c>
      <c r="G21" s="54"/>
      <c r="H21" s="55"/>
    </row>
    <row r="22" spans="1:8" x14ac:dyDescent="0.25">
      <c r="A22" s="49" t="s">
        <v>100</v>
      </c>
      <c r="B22" s="50" t="s">
        <v>72</v>
      </c>
      <c r="C22" s="35" t="s">
        <v>73</v>
      </c>
      <c r="D22" s="51" t="s">
        <v>67</v>
      </c>
      <c r="E22" s="52">
        <v>3</v>
      </c>
      <c r="G22" s="54"/>
      <c r="H22" s="55"/>
    </row>
    <row r="23" spans="1:8" x14ac:dyDescent="0.25">
      <c r="A23" s="49" t="s">
        <v>101</v>
      </c>
      <c r="B23" s="50" t="s">
        <v>75</v>
      </c>
      <c r="C23" s="35" t="s">
        <v>76</v>
      </c>
      <c r="D23" s="51" t="s">
        <v>67</v>
      </c>
      <c r="E23" s="52">
        <v>3</v>
      </c>
      <c r="G23" s="54"/>
      <c r="H23" s="55"/>
    </row>
    <row r="24" spans="1:8" x14ac:dyDescent="0.25">
      <c r="A24" s="49" t="s">
        <v>102</v>
      </c>
      <c r="B24" s="56" t="s">
        <v>61</v>
      </c>
      <c r="C24" s="57" t="s">
        <v>12</v>
      </c>
      <c r="D24" s="34" t="s">
        <v>63</v>
      </c>
      <c r="E24" s="52">
        <v>3</v>
      </c>
      <c r="G24" s="54"/>
      <c r="H24" s="55"/>
    </row>
    <row r="25" spans="1:8" x14ac:dyDescent="0.25">
      <c r="A25" s="49" t="s">
        <v>103</v>
      </c>
      <c r="B25" s="56" t="s">
        <v>79</v>
      </c>
      <c r="C25" s="58" t="s">
        <v>80</v>
      </c>
      <c r="D25" s="56" t="s">
        <v>67</v>
      </c>
      <c r="E25" s="52">
        <v>3</v>
      </c>
      <c r="G25" s="54"/>
      <c r="H25" s="55"/>
    </row>
    <row r="26" spans="1:8" ht="30" x14ac:dyDescent="0.25">
      <c r="A26" s="49" t="s">
        <v>104</v>
      </c>
      <c r="B26" s="56" t="s">
        <v>79</v>
      </c>
      <c r="C26" s="58" t="s">
        <v>82</v>
      </c>
      <c r="D26" s="56" t="s">
        <v>67</v>
      </c>
      <c r="E26" s="52">
        <v>3</v>
      </c>
      <c r="G26" s="54"/>
      <c r="H26" s="55"/>
    </row>
    <row r="27" spans="1:8" x14ac:dyDescent="0.25">
      <c r="A27" s="49" t="s">
        <v>105</v>
      </c>
      <c r="B27" s="56" t="s">
        <v>79</v>
      </c>
      <c r="C27" s="58" t="s">
        <v>84</v>
      </c>
      <c r="D27" s="56" t="s">
        <v>85</v>
      </c>
      <c r="E27" s="52">
        <v>80</v>
      </c>
      <c r="G27" s="54"/>
      <c r="H27" s="55"/>
    </row>
    <row r="28" spans="1:8" x14ac:dyDescent="0.25">
      <c r="A28" s="49" t="s">
        <v>106</v>
      </c>
      <c r="B28" s="56" t="s">
        <v>61</v>
      </c>
      <c r="C28" s="57" t="s">
        <v>11</v>
      </c>
      <c r="D28" s="34" t="s">
        <v>63</v>
      </c>
      <c r="E28" s="52">
        <v>3</v>
      </c>
      <c r="G28" s="54"/>
      <c r="H28" s="55"/>
    </row>
    <row r="29" spans="1:8" x14ac:dyDescent="0.25">
      <c r="A29" s="49" t="s">
        <v>107</v>
      </c>
      <c r="B29" s="56" t="s">
        <v>79</v>
      </c>
      <c r="C29" s="58" t="s">
        <v>88</v>
      </c>
      <c r="D29" s="56" t="s">
        <v>67</v>
      </c>
      <c r="E29" s="52">
        <v>3</v>
      </c>
      <c r="G29" s="54"/>
      <c r="H29" s="55"/>
    </row>
    <row r="30" spans="1:8" ht="30" x14ac:dyDescent="0.25">
      <c r="A30" s="49" t="s">
        <v>108</v>
      </c>
      <c r="B30" s="56" t="s">
        <v>79</v>
      </c>
      <c r="C30" s="58" t="s">
        <v>90</v>
      </c>
      <c r="D30" s="56" t="s">
        <v>67</v>
      </c>
      <c r="E30" s="52">
        <v>3</v>
      </c>
      <c r="G30" s="54"/>
      <c r="H30" s="55"/>
    </row>
    <row r="31" spans="1:8" x14ac:dyDescent="0.25">
      <c r="A31" s="49" t="s">
        <v>109</v>
      </c>
      <c r="B31" s="56" t="s">
        <v>79</v>
      </c>
      <c r="C31" s="58" t="s">
        <v>92</v>
      </c>
      <c r="D31" s="56" t="s">
        <v>85</v>
      </c>
      <c r="E31" s="52">
        <v>80</v>
      </c>
      <c r="G31" s="54"/>
      <c r="H31" s="55"/>
    </row>
    <row r="32" spans="1:8" x14ac:dyDescent="0.25">
      <c r="A32" s="49" t="s">
        <v>110</v>
      </c>
      <c r="B32" s="50" t="s">
        <v>94</v>
      </c>
      <c r="C32" s="58" t="s">
        <v>95</v>
      </c>
      <c r="D32" s="56" t="s">
        <v>85</v>
      </c>
      <c r="E32" s="52">
        <v>60</v>
      </c>
      <c r="G32" s="54"/>
      <c r="H32" s="55"/>
    </row>
    <row r="33" spans="1:8" x14ac:dyDescent="0.25">
      <c r="A33" s="44">
        <v>3</v>
      </c>
      <c r="B33" s="60"/>
      <c r="C33" s="61" t="s">
        <v>111</v>
      </c>
      <c r="D33" s="37"/>
      <c r="E33" s="62"/>
      <c r="G33" s="54"/>
      <c r="H33" s="55"/>
    </row>
    <row r="34" spans="1:8" x14ac:dyDescent="0.25">
      <c r="A34" s="49" t="s">
        <v>112</v>
      </c>
      <c r="B34" s="56" t="s">
        <v>61</v>
      </c>
      <c r="C34" s="63" t="s">
        <v>62</v>
      </c>
      <c r="D34" s="34" t="s">
        <v>63</v>
      </c>
      <c r="E34" s="52">
        <v>18</v>
      </c>
      <c r="G34" s="54"/>
      <c r="H34" s="55"/>
    </row>
    <row r="35" spans="1:8" ht="30" x14ac:dyDescent="0.25">
      <c r="A35" s="49" t="s">
        <v>113</v>
      </c>
      <c r="B35" s="50" t="s">
        <v>65</v>
      </c>
      <c r="C35" s="35" t="s">
        <v>66</v>
      </c>
      <c r="D35" s="51" t="s">
        <v>67</v>
      </c>
      <c r="E35" s="52">
        <v>18</v>
      </c>
      <c r="G35" s="54"/>
      <c r="H35" s="55"/>
    </row>
    <row r="36" spans="1:8" x14ac:dyDescent="0.25">
      <c r="A36" s="49" t="s">
        <v>114</v>
      </c>
      <c r="B36" s="50" t="s">
        <v>69</v>
      </c>
      <c r="C36" s="35" t="s">
        <v>70</v>
      </c>
      <c r="D36" s="51" t="s">
        <v>67</v>
      </c>
      <c r="E36" s="52">
        <v>18</v>
      </c>
      <c r="G36" s="54"/>
      <c r="H36" s="55"/>
    </row>
    <row r="37" spans="1:8" x14ac:dyDescent="0.25">
      <c r="A37" s="49" t="s">
        <v>115</v>
      </c>
      <c r="B37" s="50" t="s">
        <v>72</v>
      </c>
      <c r="C37" s="35" t="s">
        <v>73</v>
      </c>
      <c r="D37" s="51" t="s">
        <v>67</v>
      </c>
      <c r="E37" s="52">
        <v>18</v>
      </c>
      <c r="G37" s="54"/>
      <c r="H37" s="55"/>
    </row>
    <row r="38" spans="1:8" x14ac:dyDescent="0.25">
      <c r="A38" s="49" t="s">
        <v>116</v>
      </c>
      <c r="B38" s="50" t="s">
        <v>75</v>
      </c>
      <c r="C38" s="35" t="s">
        <v>76</v>
      </c>
      <c r="D38" s="51" t="s">
        <v>67</v>
      </c>
      <c r="E38" s="52">
        <v>18</v>
      </c>
      <c r="G38" s="54"/>
      <c r="H38" s="55"/>
    </row>
    <row r="39" spans="1:8" x14ac:dyDescent="0.25">
      <c r="A39" s="49" t="s">
        <v>117</v>
      </c>
      <c r="B39" s="56" t="s">
        <v>61</v>
      </c>
      <c r="C39" s="57" t="s">
        <v>12</v>
      </c>
      <c r="D39" s="34" t="s">
        <v>63</v>
      </c>
      <c r="E39" s="52">
        <v>18</v>
      </c>
      <c r="G39" s="54"/>
      <c r="H39" s="55"/>
    </row>
    <row r="40" spans="1:8" x14ac:dyDescent="0.25">
      <c r="A40" s="49" t="s">
        <v>118</v>
      </c>
      <c r="B40" s="56" t="s">
        <v>79</v>
      </c>
      <c r="C40" s="58" t="s">
        <v>80</v>
      </c>
      <c r="D40" s="56" t="s">
        <v>67</v>
      </c>
      <c r="E40" s="52">
        <v>18</v>
      </c>
      <c r="G40" s="54"/>
      <c r="H40" s="55"/>
    </row>
    <row r="41" spans="1:8" ht="30" x14ac:dyDescent="0.25">
      <c r="A41" s="49" t="s">
        <v>119</v>
      </c>
      <c r="B41" s="56" t="s">
        <v>79</v>
      </c>
      <c r="C41" s="58" t="s">
        <v>82</v>
      </c>
      <c r="D41" s="56" t="s">
        <v>67</v>
      </c>
      <c r="E41" s="52">
        <v>18</v>
      </c>
      <c r="G41" s="54"/>
      <c r="H41" s="55"/>
    </row>
    <row r="42" spans="1:8" x14ac:dyDescent="0.25">
      <c r="A42" s="49" t="s">
        <v>120</v>
      </c>
      <c r="B42" s="56" t="s">
        <v>79</v>
      </c>
      <c r="C42" s="58" t="s">
        <v>84</v>
      </c>
      <c r="D42" s="56" t="s">
        <v>85</v>
      </c>
      <c r="E42" s="52">
        <v>140</v>
      </c>
      <c r="G42" s="54"/>
      <c r="H42" s="55"/>
    </row>
    <row r="43" spans="1:8" x14ac:dyDescent="0.25">
      <c r="A43" s="49" t="s">
        <v>121</v>
      </c>
      <c r="B43" s="56" t="s">
        <v>61</v>
      </c>
      <c r="C43" s="57" t="s">
        <v>11</v>
      </c>
      <c r="D43" s="34" t="s">
        <v>63</v>
      </c>
      <c r="E43" s="52">
        <v>18</v>
      </c>
      <c r="G43" s="54"/>
      <c r="H43" s="55"/>
    </row>
    <row r="44" spans="1:8" x14ac:dyDescent="0.25">
      <c r="A44" s="49" t="s">
        <v>122</v>
      </c>
      <c r="B44" s="56" t="s">
        <v>61</v>
      </c>
      <c r="C44" s="57" t="s">
        <v>123</v>
      </c>
      <c r="D44" s="34" t="s">
        <v>63</v>
      </c>
      <c r="E44" s="52">
        <v>2</v>
      </c>
      <c r="G44" s="54"/>
      <c r="H44" s="55"/>
    </row>
    <row r="45" spans="1:8" x14ac:dyDescent="0.25">
      <c r="A45" s="49" t="s">
        <v>124</v>
      </c>
      <c r="B45" s="56" t="s">
        <v>79</v>
      </c>
      <c r="C45" s="58" t="s">
        <v>88</v>
      </c>
      <c r="D45" s="56" t="s">
        <v>67</v>
      </c>
      <c r="E45" s="52">
        <v>18</v>
      </c>
      <c r="G45" s="54"/>
      <c r="H45" s="55"/>
    </row>
    <row r="46" spans="1:8" ht="30" x14ac:dyDescent="0.25">
      <c r="A46" s="49" t="s">
        <v>125</v>
      </c>
      <c r="B46" s="56" t="s">
        <v>79</v>
      </c>
      <c r="C46" s="58" t="s">
        <v>90</v>
      </c>
      <c r="D46" s="56" t="s">
        <v>67</v>
      </c>
      <c r="E46" s="52">
        <v>18</v>
      </c>
      <c r="G46" s="54"/>
      <c r="H46" s="55"/>
    </row>
    <row r="47" spans="1:8" x14ac:dyDescent="0.25">
      <c r="A47" s="49" t="s">
        <v>126</v>
      </c>
      <c r="B47" s="56" t="s">
        <v>79</v>
      </c>
      <c r="C47" s="58" t="s">
        <v>92</v>
      </c>
      <c r="D47" s="56" t="s">
        <v>85</v>
      </c>
      <c r="E47" s="52">
        <v>140</v>
      </c>
      <c r="G47" s="54"/>
      <c r="H47" s="55"/>
    </row>
    <row r="48" spans="1:8" x14ac:dyDescent="0.25">
      <c r="A48" s="49" t="s">
        <v>127</v>
      </c>
      <c r="B48" s="50" t="s">
        <v>94</v>
      </c>
      <c r="C48" s="58" t="s">
        <v>95</v>
      </c>
      <c r="D48" s="56" t="s">
        <v>85</v>
      </c>
      <c r="E48" s="52">
        <v>160</v>
      </c>
      <c r="G48" s="54"/>
      <c r="H48" s="55"/>
    </row>
    <row r="49" spans="1:8" x14ac:dyDescent="0.25">
      <c r="A49" s="49" t="s">
        <v>128</v>
      </c>
      <c r="B49" s="50" t="s">
        <v>61</v>
      </c>
      <c r="C49" s="58" t="s">
        <v>129</v>
      </c>
      <c r="D49" s="56" t="s">
        <v>63</v>
      </c>
      <c r="E49" s="52">
        <v>1</v>
      </c>
      <c r="G49" s="54"/>
      <c r="H49" s="55"/>
    </row>
    <row r="50" spans="1:8" x14ac:dyDescent="0.25">
      <c r="A50" s="44">
        <v>4</v>
      </c>
      <c r="B50" s="60"/>
      <c r="C50" s="61" t="s">
        <v>130</v>
      </c>
      <c r="D50" s="37"/>
      <c r="E50" s="62"/>
      <c r="G50" s="54"/>
      <c r="H50" s="55"/>
    </row>
    <row r="51" spans="1:8" x14ac:dyDescent="0.25">
      <c r="A51" s="49" t="s">
        <v>131</v>
      </c>
      <c r="B51" s="56" t="s">
        <v>61</v>
      </c>
      <c r="C51" s="63" t="s">
        <v>62</v>
      </c>
      <c r="D51" s="34" t="s">
        <v>63</v>
      </c>
      <c r="E51" s="52">
        <v>21</v>
      </c>
      <c r="G51" s="54"/>
      <c r="H51" s="55"/>
    </row>
    <row r="52" spans="1:8" ht="30" x14ac:dyDescent="0.25">
      <c r="A52" s="49" t="s">
        <v>132</v>
      </c>
      <c r="B52" s="50" t="s">
        <v>65</v>
      </c>
      <c r="C52" s="35" t="s">
        <v>66</v>
      </c>
      <c r="D52" s="51" t="s">
        <v>67</v>
      </c>
      <c r="E52" s="52">
        <v>21</v>
      </c>
      <c r="G52" s="54"/>
      <c r="H52" s="55"/>
    </row>
    <row r="53" spans="1:8" x14ac:dyDescent="0.25">
      <c r="A53" s="49" t="s">
        <v>133</v>
      </c>
      <c r="B53" s="50" t="s">
        <v>69</v>
      </c>
      <c r="C53" s="35" t="s">
        <v>70</v>
      </c>
      <c r="D53" s="51" t="s">
        <v>67</v>
      </c>
      <c r="E53" s="52">
        <v>21</v>
      </c>
      <c r="G53" s="54"/>
      <c r="H53" s="55"/>
    </row>
    <row r="54" spans="1:8" x14ac:dyDescent="0.25">
      <c r="A54" s="49" t="s">
        <v>134</v>
      </c>
      <c r="B54" s="50" t="s">
        <v>72</v>
      </c>
      <c r="C54" s="35" t="s">
        <v>73</v>
      </c>
      <c r="D54" s="51" t="s">
        <v>67</v>
      </c>
      <c r="E54" s="52">
        <v>21</v>
      </c>
      <c r="G54" s="54"/>
      <c r="H54" s="55"/>
    </row>
    <row r="55" spans="1:8" x14ac:dyDescent="0.25">
      <c r="A55" s="49" t="s">
        <v>135</v>
      </c>
      <c r="B55" s="50" t="s">
        <v>75</v>
      </c>
      <c r="C55" s="35" t="s">
        <v>76</v>
      </c>
      <c r="D55" s="51" t="s">
        <v>67</v>
      </c>
      <c r="E55" s="52">
        <v>21</v>
      </c>
      <c r="G55" s="54"/>
      <c r="H55" s="55"/>
    </row>
    <row r="56" spans="1:8" x14ac:dyDescent="0.25">
      <c r="A56" s="49" t="s">
        <v>136</v>
      </c>
      <c r="B56" s="56" t="s">
        <v>61</v>
      </c>
      <c r="C56" s="57" t="s">
        <v>12</v>
      </c>
      <c r="D56" s="34" t="s">
        <v>63</v>
      </c>
      <c r="E56" s="52">
        <v>21</v>
      </c>
      <c r="G56" s="54"/>
      <c r="H56" s="55"/>
    </row>
    <row r="57" spans="1:8" x14ac:dyDescent="0.25">
      <c r="A57" s="49" t="s">
        <v>137</v>
      </c>
      <c r="B57" s="56" t="s">
        <v>79</v>
      </c>
      <c r="C57" s="58" t="s">
        <v>80</v>
      </c>
      <c r="D57" s="56" t="s">
        <v>67</v>
      </c>
      <c r="E57" s="52">
        <v>21</v>
      </c>
      <c r="G57" s="54"/>
      <c r="H57" s="55"/>
    </row>
    <row r="58" spans="1:8" ht="30" x14ac:dyDescent="0.25">
      <c r="A58" s="49" t="s">
        <v>138</v>
      </c>
      <c r="B58" s="56" t="s">
        <v>79</v>
      </c>
      <c r="C58" s="58" t="s">
        <v>82</v>
      </c>
      <c r="D58" s="56" t="s">
        <v>67</v>
      </c>
      <c r="E58" s="52">
        <v>21</v>
      </c>
      <c r="G58" s="54"/>
      <c r="H58" s="55"/>
    </row>
    <row r="59" spans="1:8" x14ac:dyDescent="0.25">
      <c r="A59" s="49" t="s">
        <v>139</v>
      </c>
      <c r="B59" s="56" t="s">
        <v>79</v>
      </c>
      <c r="C59" s="58" t="s">
        <v>84</v>
      </c>
      <c r="D59" s="56" t="s">
        <v>85</v>
      </c>
      <c r="E59" s="52">
        <v>120</v>
      </c>
      <c r="G59" s="54"/>
      <c r="H59" s="55"/>
    </row>
    <row r="60" spans="1:8" x14ac:dyDescent="0.25">
      <c r="A60" s="49" t="s">
        <v>140</v>
      </c>
      <c r="B60" s="56" t="s">
        <v>61</v>
      </c>
      <c r="C60" s="57" t="s">
        <v>11</v>
      </c>
      <c r="D60" s="34" t="s">
        <v>63</v>
      </c>
      <c r="E60" s="52">
        <v>21</v>
      </c>
      <c r="G60" s="54"/>
      <c r="H60" s="55"/>
    </row>
    <row r="61" spans="1:8" x14ac:dyDescent="0.25">
      <c r="A61" s="49" t="s">
        <v>141</v>
      </c>
      <c r="B61" s="56" t="s">
        <v>79</v>
      </c>
      <c r="C61" s="57" t="s">
        <v>123</v>
      </c>
      <c r="D61" s="34" t="s">
        <v>63</v>
      </c>
      <c r="E61" s="52">
        <v>1</v>
      </c>
      <c r="G61" s="54"/>
      <c r="H61" s="55"/>
    </row>
    <row r="62" spans="1:8" x14ac:dyDescent="0.25">
      <c r="A62" s="49" t="s">
        <v>142</v>
      </c>
      <c r="B62" s="56" t="s">
        <v>79</v>
      </c>
      <c r="C62" s="58" t="s">
        <v>88</v>
      </c>
      <c r="D62" s="56" t="s">
        <v>67</v>
      </c>
      <c r="E62" s="52">
        <v>21</v>
      </c>
      <c r="G62" s="54"/>
      <c r="H62" s="55"/>
    </row>
    <row r="63" spans="1:8" ht="30" x14ac:dyDescent="0.25">
      <c r="A63" s="49" t="s">
        <v>143</v>
      </c>
      <c r="B63" s="56" t="s">
        <v>79</v>
      </c>
      <c r="C63" s="58" t="s">
        <v>90</v>
      </c>
      <c r="D63" s="56" t="s">
        <v>67</v>
      </c>
      <c r="E63" s="52">
        <v>21</v>
      </c>
      <c r="G63" s="54"/>
      <c r="H63" s="55"/>
    </row>
    <row r="64" spans="1:8" x14ac:dyDescent="0.25">
      <c r="A64" s="49" t="s">
        <v>144</v>
      </c>
      <c r="B64" s="56" t="s">
        <v>79</v>
      </c>
      <c r="C64" s="58" t="s">
        <v>92</v>
      </c>
      <c r="D64" s="56" t="s">
        <v>85</v>
      </c>
      <c r="E64" s="52">
        <v>120</v>
      </c>
      <c r="G64" s="54"/>
      <c r="H64" s="55"/>
    </row>
    <row r="65" spans="1:8" x14ac:dyDescent="0.25">
      <c r="A65" s="49" t="s">
        <v>145</v>
      </c>
      <c r="B65" s="50" t="s">
        <v>94</v>
      </c>
      <c r="C65" s="58" t="s">
        <v>95</v>
      </c>
      <c r="D65" s="56" t="s">
        <v>85</v>
      </c>
      <c r="E65" s="52">
        <v>160</v>
      </c>
      <c r="G65" s="54"/>
      <c r="H65" s="55"/>
    </row>
    <row r="66" spans="1:8" x14ac:dyDescent="0.25">
      <c r="A66" s="49" t="s">
        <v>146</v>
      </c>
      <c r="B66" s="50" t="s">
        <v>61</v>
      </c>
      <c r="C66" s="58" t="s">
        <v>129</v>
      </c>
      <c r="D66" s="56" t="s">
        <v>63</v>
      </c>
      <c r="E66" s="52">
        <v>1</v>
      </c>
      <c r="G66" s="54"/>
      <c r="H66" s="55"/>
    </row>
    <row r="67" spans="1:8" x14ac:dyDescent="0.25">
      <c r="A67" s="44">
        <v>5</v>
      </c>
      <c r="B67" s="45"/>
      <c r="C67" s="38" t="s">
        <v>147</v>
      </c>
      <c r="D67" s="37"/>
      <c r="E67" s="47"/>
      <c r="G67" s="54"/>
      <c r="H67" s="55"/>
    </row>
    <row r="68" spans="1:8" x14ac:dyDescent="0.25">
      <c r="A68" s="49" t="s">
        <v>148</v>
      </c>
      <c r="B68" s="56" t="s">
        <v>61</v>
      </c>
      <c r="C68" s="63" t="s">
        <v>62</v>
      </c>
      <c r="D68" s="34" t="s">
        <v>63</v>
      </c>
      <c r="E68" s="52">
        <v>8</v>
      </c>
      <c r="G68" s="54"/>
      <c r="H68" s="55"/>
    </row>
    <row r="69" spans="1:8" ht="30" x14ac:dyDescent="0.25">
      <c r="A69" s="49" t="s">
        <v>149</v>
      </c>
      <c r="B69" s="50" t="s">
        <v>65</v>
      </c>
      <c r="C69" s="35" t="s">
        <v>66</v>
      </c>
      <c r="D69" s="51" t="s">
        <v>67</v>
      </c>
      <c r="E69" s="52">
        <v>8</v>
      </c>
      <c r="G69" s="54"/>
      <c r="H69" s="55"/>
    </row>
    <row r="70" spans="1:8" x14ac:dyDescent="0.25">
      <c r="A70" s="49" t="s">
        <v>150</v>
      </c>
      <c r="B70" s="50" t="s">
        <v>69</v>
      </c>
      <c r="C70" s="35" t="s">
        <v>70</v>
      </c>
      <c r="D70" s="51" t="s">
        <v>67</v>
      </c>
      <c r="E70" s="52">
        <v>8</v>
      </c>
      <c r="G70" s="54"/>
      <c r="H70" s="55"/>
    </row>
    <row r="71" spans="1:8" x14ac:dyDescent="0.25">
      <c r="A71" s="49" t="s">
        <v>151</v>
      </c>
      <c r="B71" s="50" t="s">
        <v>72</v>
      </c>
      <c r="C71" s="35" t="s">
        <v>73</v>
      </c>
      <c r="D71" s="51" t="s">
        <v>67</v>
      </c>
      <c r="E71" s="52">
        <v>8</v>
      </c>
      <c r="G71" s="54"/>
      <c r="H71" s="55"/>
    </row>
    <row r="72" spans="1:8" x14ac:dyDescent="0.25">
      <c r="A72" s="49" t="s">
        <v>152</v>
      </c>
      <c r="B72" s="50" t="s">
        <v>75</v>
      </c>
      <c r="C72" s="35" t="s">
        <v>76</v>
      </c>
      <c r="D72" s="51" t="s">
        <v>67</v>
      </c>
      <c r="E72" s="52">
        <v>8</v>
      </c>
      <c r="G72" s="54"/>
      <c r="H72" s="55"/>
    </row>
    <row r="73" spans="1:8" x14ac:dyDescent="0.25">
      <c r="A73" s="49" t="s">
        <v>153</v>
      </c>
      <c r="B73" s="56" t="s">
        <v>61</v>
      </c>
      <c r="C73" s="57" t="s">
        <v>12</v>
      </c>
      <c r="D73" s="34" t="s">
        <v>63</v>
      </c>
      <c r="E73" s="52">
        <v>8</v>
      </c>
      <c r="G73" s="54"/>
      <c r="H73" s="55"/>
    </row>
    <row r="74" spans="1:8" x14ac:dyDescent="0.25">
      <c r="A74" s="49" t="s">
        <v>154</v>
      </c>
      <c r="B74" s="56" t="s">
        <v>79</v>
      </c>
      <c r="C74" s="58" t="s">
        <v>80</v>
      </c>
      <c r="D74" s="56" t="s">
        <v>67</v>
      </c>
      <c r="E74" s="52">
        <v>8</v>
      </c>
      <c r="G74" s="54"/>
      <c r="H74" s="55"/>
    </row>
    <row r="75" spans="1:8" ht="30" x14ac:dyDescent="0.25">
      <c r="A75" s="49" t="s">
        <v>155</v>
      </c>
      <c r="B75" s="56" t="s">
        <v>79</v>
      </c>
      <c r="C75" s="58" t="s">
        <v>82</v>
      </c>
      <c r="D75" s="56" t="s">
        <v>67</v>
      </c>
      <c r="E75" s="52">
        <v>8</v>
      </c>
      <c r="G75" s="54"/>
      <c r="H75" s="55"/>
    </row>
    <row r="76" spans="1:8" x14ac:dyDescent="0.25">
      <c r="A76" s="49" t="s">
        <v>156</v>
      </c>
      <c r="B76" s="56" t="s">
        <v>79</v>
      </c>
      <c r="C76" s="58" t="s">
        <v>84</v>
      </c>
      <c r="D76" s="56" t="s">
        <v>85</v>
      </c>
      <c r="E76" s="52">
        <v>90</v>
      </c>
      <c r="G76" s="54"/>
      <c r="H76" s="55"/>
    </row>
    <row r="77" spans="1:8" x14ac:dyDescent="0.25">
      <c r="A77" s="49" t="s">
        <v>157</v>
      </c>
      <c r="B77" s="56" t="s">
        <v>61</v>
      </c>
      <c r="C77" s="57" t="s">
        <v>11</v>
      </c>
      <c r="D77" s="34" t="s">
        <v>63</v>
      </c>
      <c r="E77" s="52">
        <v>8</v>
      </c>
      <c r="G77" s="54"/>
      <c r="H77" s="55"/>
    </row>
    <row r="78" spans="1:8" x14ac:dyDescent="0.25">
      <c r="A78" s="49" t="s">
        <v>158</v>
      </c>
      <c r="B78" s="56" t="s">
        <v>79</v>
      </c>
      <c r="C78" s="58" t="s">
        <v>88</v>
      </c>
      <c r="D78" s="56" t="s">
        <v>67</v>
      </c>
      <c r="E78" s="52">
        <v>8</v>
      </c>
      <c r="G78" s="54"/>
      <c r="H78" s="55"/>
    </row>
    <row r="79" spans="1:8" ht="30" x14ac:dyDescent="0.25">
      <c r="A79" s="49" t="s">
        <v>159</v>
      </c>
      <c r="B79" s="56" t="s">
        <v>79</v>
      </c>
      <c r="C79" s="58" t="s">
        <v>90</v>
      </c>
      <c r="D79" s="56" t="s">
        <v>67</v>
      </c>
      <c r="E79" s="52">
        <v>8</v>
      </c>
      <c r="G79" s="54"/>
      <c r="H79" s="55"/>
    </row>
    <row r="80" spans="1:8" x14ac:dyDescent="0.25">
      <c r="A80" s="49" t="s">
        <v>160</v>
      </c>
      <c r="B80" s="56" t="s">
        <v>79</v>
      </c>
      <c r="C80" s="58" t="s">
        <v>161</v>
      </c>
      <c r="D80" s="56" t="s">
        <v>85</v>
      </c>
      <c r="E80" s="52">
        <v>90</v>
      </c>
      <c r="G80" s="54"/>
      <c r="H80" s="55"/>
    </row>
    <row r="81" spans="1:8" x14ac:dyDescent="0.25">
      <c r="A81" s="49" t="s">
        <v>162</v>
      </c>
      <c r="B81" s="50" t="s">
        <v>94</v>
      </c>
      <c r="C81" s="58" t="s">
        <v>95</v>
      </c>
      <c r="D81" s="56" t="s">
        <v>85</v>
      </c>
      <c r="E81" s="52">
        <v>80</v>
      </c>
      <c r="G81" s="54"/>
      <c r="H81" s="55"/>
    </row>
    <row r="82" spans="1:8" x14ac:dyDescent="0.25">
      <c r="A82" s="64">
        <v>6</v>
      </c>
      <c r="B82" s="45"/>
      <c r="C82" s="61" t="s">
        <v>163</v>
      </c>
      <c r="D82" s="65"/>
      <c r="E82" s="62"/>
      <c r="G82" s="54"/>
      <c r="H82" s="55"/>
    </row>
    <row r="83" spans="1:8" x14ac:dyDescent="0.25">
      <c r="A83" s="49" t="s">
        <v>164</v>
      </c>
      <c r="B83" s="56" t="s">
        <v>61</v>
      </c>
      <c r="C83" s="63" t="s">
        <v>62</v>
      </c>
      <c r="D83" s="34" t="s">
        <v>63</v>
      </c>
      <c r="E83" s="52">
        <v>10</v>
      </c>
      <c r="G83" s="54"/>
      <c r="H83" s="55"/>
    </row>
    <row r="84" spans="1:8" ht="30" x14ac:dyDescent="0.25">
      <c r="A84" s="49" t="s">
        <v>165</v>
      </c>
      <c r="B84" s="50" t="s">
        <v>65</v>
      </c>
      <c r="C84" s="35" t="s">
        <v>66</v>
      </c>
      <c r="D84" s="51" t="s">
        <v>67</v>
      </c>
      <c r="E84" s="52">
        <v>10</v>
      </c>
      <c r="G84" s="54"/>
      <c r="H84" s="55"/>
    </row>
    <row r="85" spans="1:8" x14ac:dyDescent="0.25">
      <c r="A85" s="49" t="s">
        <v>166</v>
      </c>
      <c r="B85" s="50" t="s">
        <v>69</v>
      </c>
      <c r="C85" s="35" t="s">
        <v>70</v>
      </c>
      <c r="D85" s="51" t="s">
        <v>67</v>
      </c>
      <c r="E85" s="52">
        <v>10</v>
      </c>
      <c r="G85" s="54"/>
      <c r="H85" s="55"/>
    </row>
    <row r="86" spans="1:8" x14ac:dyDescent="0.25">
      <c r="A86" s="49" t="s">
        <v>167</v>
      </c>
      <c r="B86" s="50" t="s">
        <v>72</v>
      </c>
      <c r="C86" s="35" t="s">
        <v>73</v>
      </c>
      <c r="D86" s="51" t="s">
        <v>67</v>
      </c>
      <c r="E86" s="52">
        <v>10</v>
      </c>
      <c r="G86" s="54"/>
      <c r="H86" s="55"/>
    </row>
    <row r="87" spans="1:8" x14ac:dyDescent="0.25">
      <c r="A87" s="49" t="s">
        <v>168</v>
      </c>
      <c r="B87" s="50" t="s">
        <v>75</v>
      </c>
      <c r="C87" s="35" t="s">
        <v>76</v>
      </c>
      <c r="D87" s="51" t="s">
        <v>67</v>
      </c>
      <c r="E87" s="52">
        <v>10</v>
      </c>
      <c r="G87" s="54"/>
      <c r="H87" s="55"/>
    </row>
    <row r="88" spans="1:8" x14ac:dyDescent="0.25">
      <c r="A88" s="49" t="s">
        <v>169</v>
      </c>
      <c r="B88" s="56" t="s">
        <v>61</v>
      </c>
      <c r="C88" s="57" t="s">
        <v>12</v>
      </c>
      <c r="D88" s="34" t="s">
        <v>63</v>
      </c>
      <c r="E88" s="52">
        <v>10</v>
      </c>
      <c r="G88" s="54"/>
      <c r="H88" s="55"/>
    </row>
    <row r="89" spans="1:8" x14ac:dyDescent="0.25">
      <c r="A89" s="49" t="s">
        <v>170</v>
      </c>
      <c r="B89" s="56" t="s">
        <v>79</v>
      </c>
      <c r="C89" s="58" t="s">
        <v>80</v>
      </c>
      <c r="D89" s="56" t="s">
        <v>67</v>
      </c>
      <c r="E89" s="52">
        <v>10</v>
      </c>
      <c r="G89" s="54"/>
      <c r="H89" s="55"/>
    </row>
    <row r="90" spans="1:8" ht="30" x14ac:dyDescent="0.25">
      <c r="A90" s="49" t="s">
        <v>171</v>
      </c>
      <c r="B90" s="56" t="s">
        <v>79</v>
      </c>
      <c r="C90" s="58" t="s">
        <v>82</v>
      </c>
      <c r="D90" s="56" t="s">
        <v>67</v>
      </c>
      <c r="E90" s="52">
        <v>10</v>
      </c>
      <c r="G90" s="54"/>
      <c r="H90" s="55"/>
    </row>
    <row r="91" spans="1:8" x14ac:dyDescent="0.25">
      <c r="A91" s="49" t="s">
        <v>172</v>
      </c>
      <c r="B91" s="56" t="s">
        <v>79</v>
      </c>
      <c r="C91" s="58" t="s">
        <v>161</v>
      </c>
      <c r="D91" s="56" t="s">
        <v>85</v>
      </c>
      <c r="E91" s="52">
        <v>170</v>
      </c>
      <c r="G91" s="54"/>
      <c r="H91" s="55"/>
    </row>
    <row r="92" spans="1:8" x14ac:dyDescent="0.25">
      <c r="A92" s="49" t="s">
        <v>173</v>
      </c>
      <c r="B92" s="56" t="s">
        <v>61</v>
      </c>
      <c r="C92" s="57" t="s">
        <v>11</v>
      </c>
      <c r="D92" s="34" t="s">
        <v>63</v>
      </c>
      <c r="E92" s="52">
        <v>10</v>
      </c>
      <c r="G92" s="54"/>
      <c r="H92" s="55"/>
    </row>
    <row r="93" spans="1:8" x14ac:dyDescent="0.25">
      <c r="A93" s="49" t="s">
        <v>174</v>
      </c>
      <c r="B93" s="56" t="s">
        <v>61</v>
      </c>
      <c r="C93" s="57" t="s">
        <v>123</v>
      </c>
      <c r="D93" s="34" t="s">
        <v>63</v>
      </c>
      <c r="E93" s="52">
        <v>2</v>
      </c>
      <c r="G93" s="54"/>
      <c r="H93" s="55"/>
    </row>
    <row r="94" spans="1:8" x14ac:dyDescent="0.25">
      <c r="A94" s="49" t="s">
        <v>175</v>
      </c>
      <c r="B94" s="56" t="s">
        <v>79</v>
      </c>
      <c r="C94" s="58" t="s">
        <v>88</v>
      </c>
      <c r="D94" s="56" t="s">
        <v>67</v>
      </c>
      <c r="E94" s="52">
        <v>10</v>
      </c>
      <c r="G94" s="54"/>
      <c r="H94" s="55"/>
    </row>
    <row r="95" spans="1:8" ht="30" x14ac:dyDescent="0.25">
      <c r="A95" s="49" t="s">
        <v>176</v>
      </c>
      <c r="B95" s="56" t="s">
        <v>79</v>
      </c>
      <c r="C95" s="58" t="s">
        <v>90</v>
      </c>
      <c r="D95" s="56" t="s">
        <v>67</v>
      </c>
      <c r="E95" s="52">
        <v>10</v>
      </c>
      <c r="G95" s="54"/>
      <c r="H95" s="55"/>
    </row>
    <row r="96" spans="1:8" x14ac:dyDescent="0.25">
      <c r="A96" s="49" t="s">
        <v>177</v>
      </c>
      <c r="B96" s="56" t="s">
        <v>79</v>
      </c>
      <c r="C96" s="58" t="s">
        <v>92</v>
      </c>
      <c r="D96" s="56" t="s">
        <v>85</v>
      </c>
      <c r="E96" s="52">
        <v>170</v>
      </c>
      <c r="G96" s="54"/>
      <c r="H96" s="55"/>
    </row>
    <row r="97" spans="1:8" x14ac:dyDescent="0.25">
      <c r="A97" s="49" t="s">
        <v>178</v>
      </c>
      <c r="B97" s="50" t="s">
        <v>94</v>
      </c>
      <c r="C97" s="58" t="s">
        <v>179</v>
      </c>
      <c r="D97" s="56" t="s">
        <v>85</v>
      </c>
      <c r="E97" s="52">
        <v>140</v>
      </c>
      <c r="G97" s="54"/>
      <c r="H97" s="55"/>
    </row>
    <row r="98" spans="1:8" x14ac:dyDescent="0.25">
      <c r="A98" s="49" t="s">
        <v>180</v>
      </c>
      <c r="B98" s="56" t="s">
        <v>61</v>
      </c>
      <c r="C98" s="58" t="s">
        <v>129</v>
      </c>
      <c r="D98" s="56" t="s">
        <v>63</v>
      </c>
      <c r="E98" s="52">
        <v>1</v>
      </c>
      <c r="G98" s="54"/>
      <c r="H98" s="55"/>
    </row>
    <row r="99" spans="1:8" x14ac:dyDescent="0.25">
      <c r="A99" s="44">
        <v>7</v>
      </c>
      <c r="B99" s="60"/>
      <c r="C99" s="66" t="s">
        <v>181</v>
      </c>
      <c r="D99" s="45"/>
      <c r="E99" s="47"/>
      <c r="G99" s="54"/>
      <c r="H99" s="55"/>
    </row>
    <row r="100" spans="1:8" x14ac:dyDescent="0.25">
      <c r="A100" s="44"/>
      <c r="B100" s="60"/>
      <c r="C100" s="67" t="s">
        <v>182</v>
      </c>
      <c r="D100" s="37"/>
      <c r="E100" s="62"/>
      <c r="G100" s="54"/>
      <c r="H100" s="55"/>
    </row>
    <row r="101" spans="1:8" ht="30" x14ac:dyDescent="0.25">
      <c r="A101" s="49" t="s">
        <v>183</v>
      </c>
      <c r="B101" s="56" t="s">
        <v>79</v>
      </c>
      <c r="C101" s="58" t="s">
        <v>184</v>
      </c>
      <c r="D101" s="56" t="s">
        <v>67</v>
      </c>
      <c r="E101" s="52">
        <v>1</v>
      </c>
      <c r="G101" s="54"/>
      <c r="H101" s="55"/>
    </row>
    <row r="102" spans="1:8" x14ac:dyDescent="0.25">
      <c r="A102" s="49" t="s">
        <v>185</v>
      </c>
      <c r="B102" s="56" t="s">
        <v>79</v>
      </c>
      <c r="C102" s="58" t="s">
        <v>186</v>
      </c>
      <c r="D102" s="56" t="s">
        <v>67</v>
      </c>
      <c r="E102" s="52">
        <v>1</v>
      </c>
      <c r="G102" s="54"/>
      <c r="H102" s="55"/>
    </row>
    <row r="103" spans="1:8" x14ac:dyDescent="0.25">
      <c r="A103" s="49" t="s">
        <v>187</v>
      </c>
      <c r="B103" s="56" t="s">
        <v>79</v>
      </c>
      <c r="C103" s="58" t="s">
        <v>30</v>
      </c>
      <c r="D103" s="56" t="s">
        <v>67</v>
      </c>
      <c r="E103" s="52">
        <v>1</v>
      </c>
      <c r="G103" s="54"/>
      <c r="H103" s="55"/>
    </row>
    <row r="104" spans="1:8" x14ac:dyDescent="0.25">
      <c r="A104" s="49" t="s">
        <v>188</v>
      </c>
      <c r="B104" s="56" t="s">
        <v>79</v>
      </c>
      <c r="C104" s="58" t="s">
        <v>189</v>
      </c>
      <c r="D104" s="56" t="s">
        <v>67</v>
      </c>
      <c r="E104" s="52">
        <v>16</v>
      </c>
      <c r="G104" s="54"/>
      <c r="H104" s="55"/>
    </row>
    <row r="105" spans="1:8" x14ac:dyDescent="0.25">
      <c r="A105" s="44">
        <v>8</v>
      </c>
      <c r="B105" s="68"/>
      <c r="C105" s="67" t="s">
        <v>190</v>
      </c>
      <c r="D105" s="69"/>
      <c r="E105" s="62"/>
      <c r="G105" s="54"/>
      <c r="H105" s="55"/>
    </row>
    <row r="106" spans="1:8" x14ac:dyDescent="0.25">
      <c r="A106" s="49" t="s">
        <v>191</v>
      </c>
      <c r="B106" s="50" t="s">
        <v>94</v>
      </c>
      <c r="C106" s="36" t="s">
        <v>192</v>
      </c>
      <c r="D106" s="34" t="s">
        <v>67</v>
      </c>
      <c r="E106" s="52">
        <v>100</v>
      </c>
      <c r="G106" s="54"/>
      <c r="H106" s="55"/>
    </row>
    <row r="107" spans="1:8" x14ac:dyDescent="0.25">
      <c r="A107" s="49" t="s">
        <v>193</v>
      </c>
      <c r="B107" s="50" t="s">
        <v>94</v>
      </c>
      <c r="C107" s="70" t="s">
        <v>194</v>
      </c>
      <c r="D107" s="34" t="s">
        <v>67</v>
      </c>
      <c r="E107" s="52">
        <v>6</v>
      </c>
      <c r="G107" s="54"/>
      <c r="H107" s="55"/>
    </row>
    <row r="108" spans="1:8" x14ac:dyDescent="0.25">
      <c r="A108" s="49" t="s">
        <v>195</v>
      </c>
      <c r="B108" s="50" t="s">
        <v>94</v>
      </c>
      <c r="C108" s="70" t="s">
        <v>196</v>
      </c>
      <c r="D108" s="34" t="s">
        <v>67</v>
      </c>
      <c r="E108" s="52">
        <v>100</v>
      </c>
      <c r="G108" s="54"/>
      <c r="H108" s="55"/>
    </row>
    <row r="109" spans="1:8" x14ac:dyDescent="0.25">
      <c r="A109" s="49" t="s">
        <v>197</v>
      </c>
      <c r="B109" s="50" t="s">
        <v>94</v>
      </c>
      <c r="C109" s="58" t="s">
        <v>50</v>
      </c>
      <c r="D109" s="34" t="s">
        <v>67</v>
      </c>
      <c r="E109" s="52">
        <v>4</v>
      </c>
      <c r="G109" s="54"/>
      <c r="H109" s="55"/>
    </row>
    <row r="110" spans="1:8" x14ac:dyDescent="0.25">
      <c r="A110" s="49" t="s">
        <v>198</v>
      </c>
      <c r="B110" s="50" t="s">
        <v>94</v>
      </c>
      <c r="C110" s="70" t="s">
        <v>199</v>
      </c>
      <c r="D110" s="34" t="s">
        <v>67</v>
      </c>
      <c r="E110" s="52">
        <v>10</v>
      </c>
      <c r="G110" s="54"/>
      <c r="H110" s="55"/>
    </row>
    <row r="111" spans="1:8" x14ac:dyDescent="0.25">
      <c r="A111" s="49" t="s">
        <v>200</v>
      </c>
      <c r="B111" s="50" t="s">
        <v>94</v>
      </c>
      <c r="C111" s="70" t="s">
        <v>201</v>
      </c>
      <c r="D111" s="34" t="s">
        <v>67</v>
      </c>
      <c r="E111" s="52">
        <v>10</v>
      </c>
      <c r="G111" s="54"/>
      <c r="H111" s="55"/>
    </row>
    <row r="112" spans="1:8" ht="30" x14ac:dyDescent="0.25">
      <c r="A112" s="49" t="s">
        <v>202</v>
      </c>
      <c r="B112" s="56" t="s">
        <v>203</v>
      </c>
      <c r="C112" s="35" t="s">
        <v>24</v>
      </c>
      <c r="D112" s="51" t="s">
        <v>67</v>
      </c>
      <c r="E112" s="52">
        <v>3</v>
      </c>
      <c r="G112" s="54"/>
      <c r="H112" s="55"/>
    </row>
    <row r="113" spans="1:8" ht="30" x14ac:dyDescent="0.25">
      <c r="A113" s="49" t="s">
        <v>204</v>
      </c>
      <c r="B113" s="56" t="s">
        <v>205</v>
      </c>
      <c r="C113" s="35" t="s">
        <v>25</v>
      </c>
      <c r="D113" s="51" t="s">
        <v>67</v>
      </c>
      <c r="E113" s="52">
        <v>3</v>
      </c>
      <c r="G113" s="54"/>
      <c r="H113" s="55"/>
    </row>
    <row r="114" spans="1:8" x14ac:dyDescent="0.25">
      <c r="A114" s="49" t="s">
        <v>206</v>
      </c>
      <c r="B114" s="56" t="s">
        <v>207</v>
      </c>
      <c r="C114" s="71" t="s">
        <v>208</v>
      </c>
      <c r="D114" s="51" t="s">
        <v>67</v>
      </c>
      <c r="E114" s="52">
        <v>2</v>
      </c>
      <c r="G114" s="54"/>
      <c r="H114" s="55"/>
    </row>
    <row r="115" spans="1:8" x14ac:dyDescent="0.25">
      <c r="A115" s="49" t="s">
        <v>209</v>
      </c>
      <c r="B115" s="56" t="s">
        <v>210</v>
      </c>
      <c r="C115" s="35" t="s">
        <v>211</v>
      </c>
      <c r="D115" s="51" t="s">
        <v>67</v>
      </c>
      <c r="E115" s="52">
        <v>1</v>
      </c>
      <c r="G115" s="54"/>
      <c r="H115" s="55"/>
    </row>
    <row r="116" spans="1:8" ht="30" x14ac:dyDescent="0.25">
      <c r="A116" s="49" t="s">
        <v>212</v>
      </c>
      <c r="B116" s="72" t="s">
        <v>213</v>
      </c>
      <c r="C116" s="73" t="s">
        <v>214</v>
      </c>
      <c r="D116" s="72" t="s">
        <v>67</v>
      </c>
      <c r="E116" s="74">
        <v>1</v>
      </c>
      <c r="G116" s="54"/>
      <c r="H116" s="55"/>
    </row>
    <row r="117" spans="1:8" x14ac:dyDescent="0.25">
      <c r="A117" s="44">
        <v>9</v>
      </c>
      <c r="B117" s="68"/>
      <c r="C117" s="67" t="s">
        <v>51</v>
      </c>
      <c r="D117" s="69"/>
      <c r="E117" s="62"/>
      <c r="G117" s="54"/>
      <c r="H117" s="55"/>
    </row>
    <row r="118" spans="1:8" x14ac:dyDescent="0.25">
      <c r="A118" s="49" t="s">
        <v>215</v>
      </c>
      <c r="B118" s="50" t="s">
        <v>216</v>
      </c>
      <c r="C118" s="58" t="s">
        <v>217</v>
      </c>
      <c r="D118" s="56" t="s">
        <v>218</v>
      </c>
      <c r="E118" s="52">
        <v>63</v>
      </c>
      <c r="G118" s="54"/>
      <c r="H118" s="55"/>
    </row>
    <row r="119" spans="1:8" x14ac:dyDescent="0.25">
      <c r="A119" s="49" t="s">
        <v>219</v>
      </c>
      <c r="B119" s="50" t="s">
        <v>216</v>
      </c>
      <c r="C119" s="58" t="s">
        <v>220</v>
      </c>
      <c r="D119" s="56" t="s">
        <v>218</v>
      </c>
      <c r="E119" s="52">
        <v>126</v>
      </c>
      <c r="G119" s="54"/>
      <c r="H119" s="55"/>
    </row>
    <row r="120" spans="1:8" x14ac:dyDescent="0.25">
      <c r="A120" s="49" t="s">
        <v>221</v>
      </c>
      <c r="B120" s="56" t="s">
        <v>216</v>
      </c>
      <c r="C120" s="58" t="s">
        <v>222</v>
      </c>
      <c r="D120" s="56" t="s">
        <v>67</v>
      </c>
      <c r="E120" s="52">
        <v>1</v>
      </c>
      <c r="G120" s="54"/>
      <c r="H120" s="55"/>
    </row>
    <row r="121" spans="1:8" x14ac:dyDescent="0.25">
      <c r="A121" s="49" t="s">
        <v>223</v>
      </c>
      <c r="B121" s="56" t="s">
        <v>216</v>
      </c>
      <c r="C121" s="58" t="s">
        <v>55</v>
      </c>
      <c r="D121" s="56" t="s">
        <v>224</v>
      </c>
      <c r="E121" s="52">
        <v>4</v>
      </c>
      <c r="G121" s="54"/>
      <c r="H121" s="55"/>
    </row>
    <row r="122" spans="1:8" x14ac:dyDescent="0.25">
      <c r="A122" s="75"/>
      <c r="B122" s="75"/>
      <c r="C122" s="76"/>
      <c r="D122" s="76"/>
      <c r="E122" s="75"/>
    </row>
  </sheetData>
  <hyperlinks>
    <hyperlink ref="C480" r:id="rId1" display="0192-002" xr:uid="{4C956F7D-49B0-490A-99F9-E6DBCFB80160}"/>
    <hyperlink ref="C479" r:id="rId2" display="0210-001" xr:uid="{EB1E6AD2-5227-4066-8E6F-70CA92E7F9E6}"/>
    <hyperlink ref="C487" r:id="rId3" display="XPB+16" xr:uid="{176C836E-BB19-42A3-9F27-FE7F956D6748}"/>
    <hyperlink ref="C489" r:id="rId4" display="MXB9P" xr:uid="{34B76E13-AF5A-4981-B7CE-F6CDF56BCB70}"/>
    <hyperlink ref="C491" r:id="rId5" display="XPEBL" xr:uid="{8DF409B9-5D9C-437B-9938-2F5DA01C56CC}"/>
    <hyperlink ref="C484" r:id="rId6" display="0217-001" xr:uid="{8F1FB755-0786-4778-8DFE-0F9BE331A4D1}"/>
    <hyperlink ref="C483" r:id="rId7" display="0205-001" xr:uid="{2999B997-709B-4CB7-95B2-9A261DA5517D}"/>
    <hyperlink ref="C481" r:id="rId8" display="0245-002" xr:uid="{44DA43A7-5E2C-4515-A203-D7A1A1027CF9}"/>
    <hyperlink ref="C482" r:id="rId9" display="http://www.axis.com/products/cam_213/" xr:uid="{23F4A106-F193-484D-9D69-5E88D8944BB6}"/>
    <hyperlink ref="C490" r:id="rId10" display="MXB25P" xr:uid="{997F16BD-FECD-4359-8ED1-DE16BC38C8C6}"/>
    <hyperlink ref="C485" r:id="rId11" location="POWER" display="0216-071" xr:uid="{B6F058B3-EFD3-437D-9EFC-3B71D83617D0}"/>
    <hyperlink ref="C486" r:id="rId12" location="POWER" display="0216-031" xr:uid="{BDBECE74-EF9F-4CA4-BD5B-0FFC2CEFB6FE}"/>
    <hyperlink ref="C511" r:id="rId13" display="0197-002" xr:uid="{F2426A6B-6C20-4AF5-B3FC-CE8258C5425D}"/>
    <hyperlink ref="C517" r:id="rId14" display="0198-002" xr:uid="{F98D866E-A730-4BCC-A360-E956D6A3DE1C}"/>
    <hyperlink ref="C523" r:id="rId15" display="0186-002" xr:uid="{ADF930F5-6704-44AE-875A-8FCFD88F89C8}"/>
    <hyperlink ref="C524" r:id="rId16" display="0185-002" xr:uid="{F115CECA-24C5-41D3-A3AF-6D2AF0B7D7F7}"/>
    <hyperlink ref="C527" r:id="rId17" display="0192-002" xr:uid="{7D250CE4-A40C-4689-BCB1-8903B35D875E}"/>
    <hyperlink ref="C526" r:id="rId18" display="0209-001" xr:uid="{147245CB-49B3-4A45-BD30-58CF249B5A9E}"/>
    <hyperlink ref="C525" r:id="rId19" display="0210-001" xr:uid="{DB3D6429-0BAD-4588-8BF2-5E220EC4F3DE}"/>
    <hyperlink ref="C530" r:id="rId20" display="0213-002" xr:uid="{37BA08B1-525A-48B1-A425-1747C3DCE139}"/>
    <hyperlink ref="C545" r:id="rId21" display="XPB+04" xr:uid="{44396FA3-78C7-403B-9D70-E5B48E4409ED}"/>
    <hyperlink ref="C546" r:id="rId22" display="XPB+09" xr:uid="{E6C72BF8-8BD6-477A-BDDB-5DF29FFA0177}"/>
    <hyperlink ref="C547" r:id="rId23" display="XPB+16" xr:uid="{26D13B9B-2E95-4386-A097-AF02FE54F3D0}"/>
    <hyperlink ref="C548" r:id="rId24" display="XPB+25" xr:uid="{8CDFC830-57B7-478A-8EE8-6D2B02B9D72A}"/>
    <hyperlink ref="C550" r:id="rId25" display="MXB4P" xr:uid="{C74D607D-3E49-40D7-8132-A9C8A9A72B8B}"/>
    <hyperlink ref="C551" r:id="rId26" display="MXB9P" xr:uid="{C8B76B84-1BBC-447A-A324-9551987934A6}"/>
    <hyperlink ref="C552" r:id="rId27" display="MXB16P" xr:uid="{37BA832A-C914-49B8-B4DF-31BFB2D876D8}"/>
    <hyperlink ref="C553" r:id="rId28" display="MXB25P" xr:uid="{83F60617-9107-42E1-ACFF-63B57843AB1F}"/>
    <hyperlink ref="C557" r:id="rId29" display="XPEBL" xr:uid="{1069FDEC-AB3A-4C87-99D5-F7652E3EB1E1}"/>
    <hyperlink ref="C558" r:id="rId30" display="XPECL" xr:uid="{A0D00732-569D-4ABF-8CF1-0AC77ED21BA1}"/>
    <hyperlink ref="C562" r:id="rId31" display="XPT01" xr:uid="{A3166D69-73F1-4C43-95C4-CDC82B2F92AD}"/>
    <hyperlink ref="C563" r:id="rId32" display="XPTHW" xr:uid="{9B083C03-4AE2-457F-9ECC-9B2B1F365DA9}"/>
    <hyperlink ref="C538" r:id="rId33" display="0217-001" xr:uid="{918C8E2E-D7CA-4271-AE23-B2B875A770D9}"/>
    <hyperlink ref="C534" r:id="rId34" display="0203-001" xr:uid="{225E134B-9FF6-4B0E-BE31-907177840458}"/>
    <hyperlink ref="C535" r:id="rId35" display="0205-001" xr:uid="{B16AA01F-DD86-41F8-999F-9873C1D1F889}"/>
    <hyperlink ref="C531" r:id="rId36" display="0245-002" xr:uid="{5C5E4484-78AA-45D3-85CC-1B97D397C6A8}"/>
    <hyperlink ref="C533" r:id="rId37" display="http://www.axis.com/products/cam_213/" xr:uid="{B8040321-6A94-48CA-B91C-3BA0176F32C8}"/>
    <hyperlink ref="C518" r:id="rId38" display="0223-002" xr:uid="{7AB59291-D745-40EE-AEF6-ACA48323FEC0}"/>
    <hyperlink ref="C520" r:id="rId39" display="0221-002" xr:uid="{5DA7C19A-22D9-4438-BC7C-1C0CC799FB2A}"/>
    <hyperlink ref="C521" r:id="rId40" display="0232-002" xr:uid="{63F800C1-5B37-4ED3-BFDE-18D3407BDFF1}"/>
    <hyperlink ref="C522" r:id="rId41" display="0232-021" xr:uid="{B8E8C53D-FBE6-46D3-831D-AF509EDE1C37}"/>
    <hyperlink ref="C528" r:id="rId42" display="0229-002" xr:uid="{2520C71A-0166-4E74-A4AB-E36A4358C981}"/>
    <hyperlink ref="C529" r:id="rId43" display="0230-002" xr:uid="{384F97E7-EF4C-4F38-8D2F-3F383987DFE8}"/>
    <hyperlink ref="C509" r:id="rId44" display="0235-002" xr:uid="{CC88D34E-CF7F-4162-BF4F-C7E7650D1679}"/>
    <hyperlink ref="C554:C555" r:id="rId45" display="MXB25P" xr:uid="{2B733CCE-D929-4650-89A3-99D8014B6194}"/>
    <hyperlink ref="C556" r:id="rId46" display="MXB25P" xr:uid="{8CEBA93B-0CC8-40EF-BF6D-CA4661EDF921}"/>
    <hyperlink ref="C554" r:id="rId47" display="MXB36P" xr:uid="{1F8ABC71-14AE-4964-AA40-0DBAAB9AF59D}"/>
    <hyperlink ref="C510" r:id="rId48" display="0235-002" xr:uid="{BB1DDFBC-658B-4F02-AA4D-089F75FED910}"/>
    <hyperlink ref="C539" r:id="rId49" display="DBH-24" xr:uid="{37012750-3C7E-438C-A44E-5F87DCE994BA}"/>
    <hyperlink ref="C540" r:id="rId50" display="0216-041" xr:uid="{7BF54736-47D7-4A97-8AEA-D66CDE729258}"/>
    <hyperlink ref="C541" r:id="rId51" location="POWER" display="0216-061" xr:uid="{CAB29945-16AF-490B-8E79-F02A8A9D6E6A}"/>
    <hyperlink ref="C542" r:id="rId52" location="POWER" display="0216-071" xr:uid="{B4157F93-3B3D-4F8F-8185-2FAB5AFA732E}"/>
    <hyperlink ref="C543:C544" r:id="rId53" location="POWER" display="0216-031" xr:uid="{DFADCA8B-BEB2-43BD-B094-2C81AE7DEE9F}"/>
    <hyperlink ref="C515" r:id="rId54" display="0243-002" xr:uid="{CF754ADE-B976-464C-A1C6-C781D444B5C5}"/>
    <hyperlink ref="C532" r:id="rId55" display="0219-002" xr:uid="{AE02A5CF-561E-4DA4-A84B-B23842664903}"/>
    <hyperlink ref="C537" r:id="rId56" display="5006-001" xr:uid="{13F9EF21-D403-470B-9AC8-D54C9A6BDD8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38DB-8230-4D91-8BB4-81E5F315D94F}">
  <dimension ref="A1:C48"/>
  <sheetViews>
    <sheetView workbookViewId="0">
      <selection activeCell="B39" sqref="B39"/>
    </sheetView>
  </sheetViews>
  <sheetFormatPr defaultColWidth="8.85546875" defaultRowHeight="12.75" x14ac:dyDescent="0.2"/>
  <cols>
    <col min="1" max="1" width="8" style="18" customWidth="1"/>
    <col min="2" max="2" width="66.140625" style="11" customWidth="1"/>
    <col min="3" max="3" width="17.5703125" style="18" customWidth="1"/>
    <col min="4" max="16384" width="8.85546875" style="11"/>
  </cols>
  <sheetData>
    <row r="1" spans="1:3" s="3" customFormat="1" x14ac:dyDescent="0.2">
      <c r="A1" s="1" t="s">
        <v>0</v>
      </c>
      <c r="B1" s="2" t="s">
        <v>1</v>
      </c>
      <c r="C1" s="1" t="s">
        <v>2</v>
      </c>
    </row>
    <row r="2" spans="1:3" s="3" customFormat="1" x14ac:dyDescent="0.2">
      <c r="A2" s="1"/>
      <c r="B2" s="4" t="s">
        <v>225</v>
      </c>
      <c r="C2" s="1"/>
    </row>
    <row r="3" spans="1:3" s="9" customFormat="1" x14ac:dyDescent="0.2">
      <c r="A3" s="77">
        <v>1</v>
      </c>
      <c r="B3" s="78" t="s">
        <v>5</v>
      </c>
      <c r="C3" s="7">
        <v>30</v>
      </c>
    </row>
    <row r="4" spans="1:3" x14ac:dyDescent="0.2">
      <c r="A4" s="77">
        <v>2</v>
      </c>
      <c r="B4" s="10" t="s">
        <v>6</v>
      </c>
      <c r="C4" s="7">
        <v>30</v>
      </c>
    </row>
    <row r="5" spans="1:3" x14ac:dyDescent="0.2">
      <c r="A5" s="77">
        <f t="shared" ref="A5:A44" si="0">A4+1</f>
        <v>3</v>
      </c>
      <c r="B5" s="10" t="s">
        <v>7</v>
      </c>
      <c r="C5" s="7">
        <v>30</v>
      </c>
    </row>
    <row r="6" spans="1:3" x14ac:dyDescent="0.2">
      <c r="A6" s="77">
        <f t="shared" si="0"/>
        <v>4</v>
      </c>
      <c r="B6" s="79" t="s">
        <v>8</v>
      </c>
      <c r="C6" s="7">
        <v>30</v>
      </c>
    </row>
    <row r="7" spans="1:3" x14ac:dyDescent="0.2">
      <c r="A7" s="77">
        <f t="shared" si="0"/>
        <v>5</v>
      </c>
      <c r="B7" s="79" t="s">
        <v>9</v>
      </c>
      <c r="C7" s="7">
        <v>30</v>
      </c>
    </row>
    <row r="8" spans="1:3" x14ac:dyDescent="0.2">
      <c r="A8" s="77">
        <f t="shared" si="0"/>
        <v>6</v>
      </c>
      <c r="B8" s="13" t="s">
        <v>10</v>
      </c>
      <c r="C8" s="7">
        <v>30</v>
      </c>
    </row>
    <row r="9" spans="1:3" x14ac:dyDescent="0.2">
      <c r="A9" s="77">
        <f t="shared" si="0"/>
        <v>7</v>
      </c>
      <c r="B9" s="13" t="s">
        <v>226</v>
      </c>
      <c r="C9" s="7">
        <v>1</v>
      </c>
    </row>
    <row r="10" spans="1:3" x14ac:dyDescent="0.2">
      <c r="A10" s="77">
        <f t="shared" si="0"/>
        <v>8</v>
      </c>
      <c r="B10" s="14" t="s">
        <v>11</v>
      </c>
      <c r="C10" s="7">
        <v>30</v>
      </c>
    </row>
    <row r="11" spans="1:3" x14ac:dyDescent="0.2">
      <c r="A11" s="77">
        <f t="shared" si="0"/>
        <v>9</v>
      </c>
      <c r="B11" s="14" t="s">
        <v>12</v>
      </c>
      <c r="C11" s="7">
        <v>30</v>
      </c>
    </row>
    <row r="12" spans="1:3" x14ac:dyDescent="0.2">
      <c r="A12" s="77">
        <f t="shared" si="0"/>
        <v>10</v>
      </c>
      <c r="B12" s="15" t="s">
        <v>13</v>
      </c>
      <c r="C12" s="7">
        <v>30</v>
      </c>
    </row>
    <row r="13" spans="1:3" x14ac:dyDescent="0.2">
      <c r="A13" s="77">
        <f t="shared" si="0"/>
        <v>11</v>
      </c>
      <c r="B13" s="15" t="s">
        <v>14</v>
      </c>
      <c r="C13" s="7">
        <v>30</v>
      </c>
    </row>
    <row r="14" spans="1:3" x14ac:dyDescent="0.2">
      <c r="A14" s="77">
        <f t="shared" si="0"/>
        <v>12</v>
      </c>
      <c r="B14" s="15" t="s">
        <v>15</v>
      </c>
      <c r="C14" s="7">
        <v>30</v>
      </c>
    </row>
    <row r="15" spans="1:3" x14ac:dyDescent="0.2">
      <c r="A15" s="77">
        <f t="shared" si="0"/>
        <v>13</v>
      </c>
      <c r="B15" s="80" t="s">
        <v>16</v>
      </c>
      <c r="C15" s="7" t="s">
        <v>227</v>
      </c>
    </row>
    <row r="16" spans="1:3" x14ac:dyDescent="0.2">
      <c r="A16" s="77">
        <f t="shared" si="0"/>
        <v>14</v>
      </c>
      <c r="B16" s="81" t="s">
        <v>20</v>
      </c>
      <c r="C16" s="20" t="s">
        <v>228</v>
      </c>
    </row>
    <row r="17" spans="1:3" x14ac:dyDescent="0.2">
      <c r="A17" s="77">
        <f t="shared" si="0"/>
        <v>15</v>
      </c>
      <c r="B17" s="81" t="s">
        <v>229</v>
      </c>
      <c r="C17" s="20" t="s">
        <v>21</v>
      </c>
    </row>
    <row r="18" spans="1:3" x14ac:dyDescent="0.2">
      <c r="A18" s="77">
        <f t="shared" si="0"/>
        <v>16</v>
      </c>
      <c r="B18" s="82" t="s">
        <v>230</v>
      </c>
      <c r="C18" s="7">
        <v>1</v>
      </c>
    </row>
    <row r="19" spans="1:3" x14ac:dyDescent="0.2">
      <c r="A19" s="77">
        <f t="shared" si="0"/>
        <v>17</v>
      </c>
      <c r="B19" s="80" t="s">
        <v>231</v>
      </c>
      <c r="C19" s="7">
        <v>1</v>
      </c>
    </row>
    <row r="20" spans="1:3" x14ac:dyDescent="0.2">
      <c r="A20" s="77">
        <f t="shared" si="0"/>
        <v>18</v>
      </c>
      <c r="B20" s="83" t="s">
        <v>23</v>
      </c>
      <c r="C20" s="7">
        <v>2</v>
      </c>
    </row>
    <row r="21" spans="1:3" x14ac:dyDescent="0.2">
      <c r="A21" s="77">
        <f t="shared" si="0"/>
        <v>19</v>
      </c>
      <c r="B21" s="83" t="s">
        <v>24</v>
      </c>
      <c r="C21" s="7">
        <v>4</v>
      </c>
    </row>
    <row r="22" spans="1:3" x14ac:dyDescent="0.2">
      <c r="A22" s="77">
        <f t="shared" si="0"/>
        <v>20</v>
      </c>
      <c r="B22" s="83" t="s">
        <v>25</v>
      </c>
      <c r="C22" s="7">
        <v>2</v>
      </c>
    </row>
    <row r="23" spans="1:3" x14ac:dyDescent="0.2">
      <c r="A23" s="77">
        <f t="shared" si="0"/>
        <v>21</v>
      </c>
      <c r="B23" s="83" t="s">
        <v>232</v>
      </c>
      <c r="C23" s="22">
        <v>1</v>
      </c>
    </row>
    <row r="24" spans="1:3" ht="25.5" x14ac:dyDescent="0.2">
      <c r="A24" s="77">
        <f t="shared" si="0"/>
        <v>22</v>
      </c>
      <c r="B24" s="83" t="s">
        <v>233</v>
      </c>
      <c r="C24" s="22">
        <v>1</v>
      </c>
    </row>
    <row r="25" spans="1:3" x14ac:dyDescent="0.2">
      <c r="A25" s="77">
        <f t="shared" si="0"/>
        <v>23</v>
      </c>
      <c r="B25" s="23" t="s">
        <v>184</v>
      </c>
      <c r="C25" s="22">
        <v>1</v>
      </c>
    </row>
    <row r="26" spans="1:3" x14ac:dyDescent="0.2">
      <c r="A26" s="77">
        <f t="shared" si="0"/>
        <v>24</v>
      </c>
      <c r="B26" s="19" t="s">
        <v>29</v>
      </c>
      <c r="C26" s="22">
        <v>1</v>
      </c>
    </row>
    <row r="27" spans="1:3" x14ac:dyDescent="0.2">
      <c r="A27" s="77">
        <f t="shared" si="0"/>
        <v>25</v>
      </c>
      <c r="B27" s="19" t="s">
        <v>30</v>
      </c>
      <c r="C27" s="22">
        <v>1</v>
      </c>
    </row>
    <row r="28" spans="1:3" x14ac:dyDescent="0.2">
      <c r="A28" s="77">
        <f t="shared" si="0"/>
        <v>26</v>
      </c>
      <c r="B28" s="19" t="s">
        <v>31</v>
      </c>
      <c r="C28" s="22">
        <v>4</v>
      </c>
    </row>
    <row r="29" spans="1:3" x14ac:dyDescent="0.2">
      <c r="A29" s="77"/>
      <c r="C29" s="11"/>
    </row>
    <row r="30" spans="1:3" x14ac:dyDescent="0.2">
      <c r="A30" s="17"/>
      <c r="B30" s="83"/>
      <c r="C30" s="22"/>
    </row>
    <row r="31" spans="1:3" x14ac:dyDescent="0.2">
      <c r="A31" s="27"/>
      <c r="B31" s="83"/>
      <c r="C31" s="7"/>
    </row>
    <row r="32" spans="1:3" x14ac:dyDescent="0.2">
      <c r="A32" s="29"/>
      <c r="B32" s="84" t="s">
        <v>45</v>
      </c>
      <c r="C32" s="29"/>
    </row>
    <row r="33" spans="1:3" x14ac:dyDescent="0.2">
      <c r="A33" s="7">
        <f t="shared" si="0"/>
        <v>1</v>
      </c>
      <c r="B33" s="85" t="s">
        <v>46</v>
      </c>
      <c r="C33" s="7">
        <v>2</v>
      </c>
    </row>
    <row r="34" spans="1:3" x14ac:dyDescent="0.2">
      <c r="A34" s="7">
        <f t="shared" si="0"/>
        <v>2</v>
      </c>
      <c r="B34" s="85" t="s">
        <v>47</v>
      </c>
      <c r="C34" s="7">
        <v>2</v>
      </c>
    </row>
    <row r="35" spans="1:3" x14ac:dyDescent="0.2">
      <c r="A35" s="7">
        <f t="shared" si="0"/>
        <v>3</v>
      </c>
      <c r="B35" s="85" t="s">
        <v>234</v>
      </c>
      <c r="C35" s="7">
        <v>200</v>
      </c>
    </row>
    <row r="36" spans="1:3" x14ac:dyDescent="0.2">
      <c r="A36" s="7">
        <f t="shared" si="0"/>
        <v>4</v>
      </c>
      <c r="B36" s="85" t="s">
        <v>49</v>
      </c>
      <c r="C36" s="7">
        <v>200</v>
      </c>
    </row>
    <row r="37" spans="1:3" x14ac:dyDescent="0.2">
      <c r="A37" s="7">
        <v>5</v>
      </c>
      <c r="B37" s="85" t="s">
        <v>50</v>
      </c>
      <c r="C37" s="7">
        <v>2</v>
      </c>
    </row>
    <row r="38" spans="1:3" x14ac:dyDescent="0.2">
      <c r="A38" s="7"/>
      <c r="B38" s="85"/>
      <c r="C38" s="7"/>
    </row>
    <row r="39" spans="1:3" x14ac:dyDescent="0.2">
      <c r="A39" s="29"/>
      <c r="B39" s="30" t="s">
        <v>51</v>
      </c>
      <c r="C39" s="29"/>
    </row>
    <row r="40" spans="1:3" x14ac:dyDescent="0.2">
      <c r="A40" s="7">
        <f>A39+1</f>
        <v>1</v>
      </c>
      <c r="B40" s="31" t="s">
        <v>52</v>
      </c>
      <c r="C40" s="7">
        <v>31</v>
      </c>
    </row>
    <row r="41" spans="1:3" x14ac:dyDescent="0.2">
      <c r="A41" s="7">
        <f t="shared" si="0"/>
        <v>2</v>
      </c>
      <c r="B41" s="33" t="s">
        <v>53</v>
      </c>
      <c r="C41" s="7">
        <v>62</v>
      </c>
    </row>
    <row r="42" spans="1:3" x14ac:dyDescent="0.2">
      <c r="A42" s="7">
        <f t="shared" si="0"/>
        <v>3</v>
      </c>
      <c r="B42" s="33" t="s">
        <v>54</v>
      </c>
      <c r="C42" s="7">
        <v>60</v>
      </c>
    </row>
    <row r="43" spans="1:3" x14ac:dyDescent="0.2">
      <c r="A43" s="7">
        <f t="shared" si="0"/>
        <v>4</v>
      </c>
      <c r="B43" s="31" t="s">
        <v>55</v>
      </c>
      <c r="C43" s="7">
        <v>3</v>
      </c>
    </row>
    <row r="44" spans="1:3" x14ac:dyDescent="0.2">
      <c r="A44" s="7">
        <f t="shared" si="0"/>
        <v>5</v>
      </c>
      <c r="B44" s="31" t="s">
        <v>56</v>
      </c>
      <c r="C44" s="7">
        <v>1</v>
      </c>
    </row>
    <row r="45" spans="1:3" x14ac:dyDescent="0.2">
      <c r="A45" s="7">
        <v>6</v>
      </c>
      <c r="B45" s="31" t="s">
        <v>235</v>
      </c>
      <c r="C45" s="7">
        <v>1</v>
      </c>
    </row>
    <row r="46" spans="1:3" x14ac:dyDescent="0.2">
      <c r="A46" s="7">
        <f>A44+1</f>
        <v>6</v>
      </c>
      <c r="B46" s="31" t="s">
        <v>57</v>
      </c>
      <c r="C46" s="7">
        <v>1</v>
      </c>
    </row>
    <row r="48" spans="1:3" x14ac:dyDescent="0.2">
      <c r="A48" s="86"/>
      <c r="B48" s="87"/>
      <c r="C48" s="88"/>
    </row>
  </sheetData>
  <hyperlinks>
    <hyperlink ref="B406" r:id="rId1" display="0192-002" xr:uid="{B7F339F2-2DCD-42A6-A580-E577E4BCC860}"/>
    <hyperlink ref="B405" r:id="rId2" display="0210-001" xr:uid="{4416C69C-DA58-4D3A-94B2-B84548D8BF47}"/>
    <hyperlink ref="B413" r:id="rId3" display="XPB+16" xr:uid="{A371F7E3-084D-4F2B-BAE1-0D837BE14EBD}"/>
    <hyperlink ref="B415" r:id="rId4" display="MXB9P" xr:uid="{0F0768F1-3436-4265-BE2D-70028AD61E77}"/>
    <hyperlink ref="B417" r:id="rId5" display="XPEBL" xr:uid="{D3BA637C-B1C9-4E3E-919A-044DE2BB8BB3}"/>
    <hyperlink ref="B410" r:id="rId6" display="0217-001" xr:uid="{657FAC53-E910-48F1-9EE5-9E322F00CEC2}"/>
    <hyperlink ref="B409" r:id="rId7" display="0205-001" xr:uid="{42247FF6-4A09-4D89-847F-2A66B34C1A56}"/>
    <hyperlink ref="B407" r:id="rId8" display="0245-002" xr:uid="{A0917E9D-EAC2-4183-926F-7B46156658FE}"/>
    <hyperlink ref="B408" r:id="rId9" display="http://www.axis.com/products/cam_213/" xr:uid="{C2B2178D-45B7-4336-B29C-B5581BF41F85}"/>
    <hyperlink ref="B416" r:id="rId10" display="MXB25P" xr:uid="{C3B4615B-C5E1-4E3C-824A-ED8EAD145AB7}"/>
    <hyperlink ref="B411" r:id="rId11" location="POWER" display="0216-071" xr:uid="{4CA885F0-F5C8-4402-B340-B1ED4541B900}"/>
    <hyperlink ref="B412" r:id="rId12" location="POWER" display="0216-031" xr:uid="{48C64E33-DBF2-4A59-BE8E-E781169396C9}"/>
    <hyperlink ref="B437" r:id="rId13" display="0197-002" xr:uid="{C9ACFC26-5090-4872-800A-04C31C70F77C}"/>
    <hyperlink ref="B443" r:id="rId14" display="0198-002" xr:uid="{DDDFFA49-6249-4644-BC65-0BC299CDD542}"/>
    <hyperlink ref="B449" r:id="rId15" display="0186-002" xr:uid="{2064C9D4-33B8-4C86-A353-B33650288B73}"/>
    <hyperlink ref="B450" r:id="rId16" display="0185-002" xr:uid="{21E3C3C7-C8C4-4CE6-A7B6-F768694ACE4C}"/>
    <hyperlink ref="B453" r:id="rId17" display="0192-002" xr:uid="{F815B99E-7D82-475C-B693-CB8C489CD724}"/>
    <hyperlink ref="B452" r:id="rId18" display="0209-001" xr:uid="{29991410-1FCD-4576-9D05-AF9CE28ABA70}"/>
    <hyperlink ref="B451" r:id="rId19" display="0210-001" xr:uid="{6D223BA7-3F4F-4AB2-9F90-BFC06D789541}"/>
    <hyperlink ref="B456" r:id="rId20" display="0213-002" xr:uid="{D088AD03-1C63-4B4A-BED3-C715C142116E}"/>
    <hyperlink ref="B471" r:id="rId21" display="XPB+04" xr:uid="{A0B6B1BB-C38A-4BD2-9380-DDF8DA8FEAA8}"/>
    <hyperlink ref="B472" r:id="rId22" display="XPB+09" xr:uid="{96BFEDE0-5A27-4E9D-BC93-7162C9A80FF0}"/>
    <hyperlink ref="B473" r:id="rId23" display="XPB+16" xr:uid="{540C7E4F-7025-495B-9F8D-81F870B6D2F6}"/>
    <hyperlink ref="B474" r:id="rId24" display="XPB+25" xr:uid="{6E37BFCB-108F-453C-AEBF-7F815D17AE62}"/>
    <hyperlink ref="B476" r:id="rId25" display="MXB4P" xr:uid="{E393F1BA-F6A7-4399-96EE-0340A29AEA4C}"/>
    <hyperlink ref="B477" r:id="rId26" display="MXB9P" xr:uid="{FC394746-745C-4D34-A0BC-781361416974}"/>
    <hyperlink ref="B478" r:id="rId27" display="MXB16P" xr:uid="{05D2DDB8-A1CA-4FA8-A42C-262B9CD8D466}"/>
    <hyperlink ref="B479" r:id="rId28" display="MXB25P" xr:uid="{13EBCC76-AFC3-41A3-98FB-884B378CB5E9}"/>
    <hyperlink ref="B483" r:id="rId29" display="XPEBL" xr:uid="{5FF93EC9-4B01-48AB-BE2F-8D4B113579F5}"/>
    <hyperlink ref="B484" r:id="rId30" display="XPECL" xr:uid="{6920A049-D4FB-4170-B249-DC032CE6A161}"/>
    <hyperlink ref="B488" r:id="rId31" display="XPT01" xr:uid="{BE5B3741-9A36-49AD-9D98-6358A656C8D9}"/>
    <hyperlink ref="B489" r:id="rId32" display="XPTHW" xr:uid="{105C556F-9C79-4A7A-8BB9-98F7D5D698BB}"/>
    <hyperlink ref="B464" r:id="rId33" display="0217-001" xr:uid="{894A7A0A-4ED1-4E2F-A1DD-BAA9F160422D}"/>
    <hyperlink ref="B460" r:id="rId34" display="0203-001" xr:uid="{9ABF3994-2167-4ADD-B064-B1992675E3E5}"/>
    <hyperlink ref="B461" r:id="rId35" display="0205-001" xr:uid="{785BCDA6-4CE3-4487-91B2-330F589771A6}"/>
    <hyperlink ref="B457" r:id="rId36" display="0245-002" xr:uid="{EDC79B02-3BCE-4B9F-8DD8-F7B913C7A997}"/>
    <hyperlink ref="B459" r:id="rId37" display="http://www.axis.com/products/cam_213/" xr:uid="{35D351FC-445C-46ED-AFB4-4C74E064516B}"/>
    <hyperlink ref="B444" r:id="rId38" display="0223-002" xr:uid="{721C3D98-158A-4C6C-BB62-07C7105E1C38}"/>
    <hyperlink ref="B446" r:id="rId39" display="0221-002" xr:uid="{0DEEE893-F18A-4207-A8D9-AB0A4608D09B}"/>
    <hyperlink ref="B447" r:id="rId40" display="0232-002" xr:uid="{40C7A8F6-6FFE-4CFB-B71D-CB738622FD4B}"/>
    <hyperlink ref="B448" r:id="rId41" display="0232-021" xr:uid="{A56CAB89-C300-4D7D-BF53-DA9740F28B8A}"/>
    <hyperlink ref="B454" r:id="rId42" display="0229-002" xr:uid="{F3834873-D9A4-436C-A855-1ED153F77B74}"/>
    <hyperlink ref="B455" r:id="rId43" display="0230-002" xr:uid="{7EF312A1-FFF0-487B-BAC1-2C60B0AF640D}"/>
    <hyperlink ref="B435" r:id="rId44" display="0235-002" xr:uid="{2B68F221-3677-4126-A9D5-DFF305D2EBE5}"/>
    <hyperlink ref="B480:B481" r:id="rId45" display="MXB25P" xr:uid="{D6227D4E-8874-4DAD-BBB6-F9736BC098F7}"/>
    <hyperlink ref="B482" r:id="rId46" display="MXB25P" xr:uid="{D80DA67C-91AE-446E-A354-057BC08A02BB}"/>
    <hyperlink ref="B480" r:id="rId47" display="MXB36P" xr:uid="{70CADDC7-45A0-4669-A4EE-EFF2D2822B85}"/>
    <hyperlink ref="B436" r:id="rId48" display="0235-002" xr:uid="{D1E9A5A9-9628-424B-9A6E-0250C156B427}"/>
    <hyperlink ref="B465" r:id="rId49" display="DBH-24" xr:uid="{6C0C8480-5E8A-4359-8E1D-15C0599C15D1}"/>
    <hyperlink ref="B466" r:id="rId50" display="0216-041" xr:uid="{97678497-237E-41FA-89E4-BFF24E8FD9A3}"/>
    <hyperlink ref="B467" r:id="rId51" location="POWER" display="0216-061" xr:uid="{5681FCA1-CE14-4ABF-90D7-42E2D6D6B574}"/>
    <hyperlink ref="B468" r:id="rId52" location="POWER" display="0216-071" xr:uid="{04A84719-68CF-4657-A974-C407090DA08C}"/>
    <hyperlink ref="B469:B470" r:id="rId53" location="POWER" display="0216-031" xr:uid="{5306799C-3E62-43BB-BCDD-2B123C9CB254}"/>
    <hyperlink ref="B441" r:id="rId54" display="0243-002" xr:uid="{EE6F62EB-73B7-4087-8635-8E7C758D02F8}"/>
    <hyperlink ref="B458" r:id="rId55" display="0219-002" xr:uid="{4E16E904-1200-4EF6-B29C-8188AA2A5612}"/>
    <hyperlink ref="B463" r:id="rId56" display="5006-001" xr:uid="{F95DE152-EEA3-4A47-8954-656C6BC7425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D62D2-4EA7-4D05-84CD-D7B922AA38E0}">
  <dimension ref="A1:C48"/>
  <sheetViews>
    <sheetView workbookViewId="0">
      <selection sqref="A1:XFD1048576"/>
    </sheetView>
  </sheetViews>
  <sheetFormatPr defaultColWidth="8.85546875" defaultRowHeight="12.75" x14ac:dyDescent="0.2"/>
  <cols>
    <col min="1" max="1" width="8" style="18" customWidth="1"/>
    <col min="2" max="2" width="66.140625" style="11" customWidth="1"/>
    <col min="3" max="3" width="17.5703125" style="18" customWidth="1"/>
    <col min="4" max="16384" width="8.85546875" style="11"/>
  </cols>
  <sheetData>
    <row r="1" spans="1:3" s="3" customFormat="1" x14ac:dyDescent="0.2">
      <c r="A1" s="1" t="s">
        <v>0</v>
      </c>
      <c r="B1" s="2" t="s">
        <v>1</v>
      </c>
      <c r="C1" s="1" t="s">
        <v>2</v>
      </c>
    </row>
    <row r="2" spans="1:3" s="3" customFormat="1" x14ac:dyDescent="0.2">
      <c r="A2" s="1"/>
      <c r="B2" s="4" t="s">
        <v>236</v>
      </c>
      <c r="C2" s="1"/>
    </row>
    <row r="3" spans="1:3" s="9" customFormat="1" x14ac:dyDescent="0.2">
      <c r="A3" s="77">
        <v>1</v>
      </c>
      <c r="B3" s="78" t="s">
        <v>5</v>
      </c>
      <c r="C3" s="7">
        <v>30</v>
      </c>
    </row>
    <row r="4" spans="1:3" x14ac:dyDescent="0.2">
      <c r="A4" s="77">
        <v>2</v>
      </c>
      <c r="B4" s="10" t="s">
        <v>6</v>
      </c>
      <c r="C4" s="7">
        <v>30</v>
      </c>
    </row>
    <row r="5" spans="1:3" x14ac:dyDescent="0.2">
      <c r="A5" s="77">
        <f t="shared" ref="A5:A44" si="0">A4+1</f>
        <v>3</v>
      </c>
      <c r="B5" s="10" t="s">
        <v>7</v>
      </c>
      <c r="C5" s="7">
        <v>30</v>
      </c>
    </row>
    <row r="6" spans="1:3" x14ac:dyDescent="0.2">
      <c r="A6" s="77">
        <f t="shared" si="0"/>
        <v>4</v>
      </c>
      <c r="B6" s="79" t="s">
        <v>8</v>
      </c>
      <c r="C6" s="7">
        <v>30</v>
      </c>
    </row>
    <row r="7" spans="1:3" x14ac:dyDescent="0.2">
      <c r="A7" s="77">
        <f t="shared" si="0"/>
        <v>5</v>
      </c>
      <c r="B7" s="79" t="s">
        <v>9</v>
      </c>
      <c r="C7" s="7">
        <v>30</v>
      </c>
    </row>
    <row r="8" spans="1:3" x14ac:dyDescent="0.2">
      <c r="A8" s="77">
        <f t="shared" si="0"/>
        <v>6</v>
      </c>
      <c r="B8" s="13" t="s">
        <v>10</v>
      </c>
      <c r="C8" s="7">
        <v>30</v>
      </c>
    </row>
    <row r="9" spans="1:3" x14ac:dyDescent="0.2">
      <c r="A9" s="77">
        <f t="shared" si="0"/>
        <v>7</v>
      </c>
      <c r="B9" s="13" t="s">
        <v>226</v>
      </c>
      <c r="C9" s="7">
        <v>1</v>
      </c>
    </row>
    <row r="10" spans="1:3" x14ac:dyDescent="0.2">
      <c r="A10" s="77">
        <f t="shared" si="0"/>
        <v>8</v>
      </c>
      <c r="B10" s="14" t="s">
        <v>11</v>
      </c>
      <c r="C10" s="7">
        <v>30</v>
      </c>
    </row>
    <row r="11" spans="1:3" x14ac:dyDescent="0.2">
      <c r="A11" s="77">
        <f t="shared" si="0"/>
        <v>9</v>
      </c>
      <c r="B11" s="14" t="s">
        <v>12</v>
      </c>
      <c r="C11" s="7">
        <v>30</v>
      </c>
    </row>
    <row r="12" spans="1:3" x14ac:dyDescent="0.2">
      <c r="A12" s="77">
        <f t="shared" si="0"/>
        <v>10</v>
      </c>
      <c r="B12" s="15" t="s">
        <v>13</v>
      </c>
      <c r="C12" s="7">
        <v>30</v>
      </c>
    </row>
    <row r="13" spans="1:3" x14ac:dyDescent="0.2">
      <c r="A13" s="77">
        <f t="shared" si="0"/>
        <v>11</v>
      </c>
      <c r="B13" s="15" t="s">
        <v>14</v>
      </c>
      <c r="C13" s="7">
        <v>30</v>
      </c>
    </row>
    <row r="14" spans="1:3" x14ac:dyDescent="0.2">
      <c r="A14" s="77">
        <f t="shared" si="0"/>
        <v>12</v>
      </c>
      <c r="B14" s="15" t="s">
        <v>15</v>
      </c>
      <c r="C14" s="7">
        <v>30</v>
      </c>
    </row>
    <row r="15" spans="1:3" x14ac:dyDescent="0.2">
      <c r="A15" s="77">
        <f t="shared" si="0"/>
        <v>13</v>
      </c>
      <c r="B15" s="80" t="s">
        <v>16</v>
      </c>
      <c r="C15" s="7" t="s">
        <v>227</v>
      </c>
    </row>
    <row r="16" spans="1:3" x14ac:dyDescent="0.2">
      <c r="A16" s="77">
        <f t="shared" si="0"/>
        <v>14</v>
      </c>
      <c r="B16" s="81" t="s">
        <v>20</v>
      </c>
      <c r="C16" s="20" t="s">
        <v>228</v>
      </c>
    </row>
    <row r="17" spans="1:3" x14ac:dyDescent="0.2">
      <c r="A17" s="77">
        <f t="shared" si="0"/>
        <v>15</v>
      </c>
      <c r="B17" s="81" t="s">
        <v>229</v>
      </c>
      <c r="C17" s="20" t="s">
        <v>21</v>
      </c>
    </row>
    <row r="18" spans="1:3" x14ac:dyDescent="0.2">
      <c r="A18" s="77">
        <f t="shared" si="0"/>
        <v>16</v>
      </c>
      <c r="B18" s="82" t="s">
        <v>230</v>
      </c>
      <c r="C18" s="7">
        <v>1</v>
      </c>
    </row>
    <row r="19" spans="1:3" x14ac:dyDescent="0.2">
      <c r="A19" s="77">
        <f t="shared" si="0"/>
        <v>17</v>
      </c>
      <c r="B19" s="80" t="s">
        <v>231</v>
      </c>
      <c r="C19" s="7">
        <v>1</v>
      </c>
    </row>
    <row r="20" spans="1:3" x14ac:dyDescent="0.2">
      <c r="A20" s="77">
        <f t="shared" si="0"/>
        <v>18</v>
      </c>
      <c r="B20" s="83" t="s">
        <v>23</v>
      </c>
      <c r="C20" s="7">
        <v>2</v>
      </c>
    </row>
    <row r="21" spans="1:3" x14ac:dyDescent="0.2">
      <c r="A21" s="77">
        <f t="shared" si="0"/>
        <v>19</v>
      </c>
      <c r="B21" s="83" t="s">
        <v>24</v>
      </c>
      <c r="C21" s="7">
        <v>4</v>
      </c>
    </row>
    <row r="22" spans="1:3" x14ac:dyDescent="0.2">
      <c r="A22" s="77">
        <f t="shared" si="0"/>
        <v>20</v>
      </c>
      <c r="B22" s="83" t="s">
        <v>25</v>
      </c>
      <c r="C22" s="7">
        <v>2</v>
      </c>
    </row>
    <row r="23" spans="1:3" x14ac:dyDescent="0.2">
      <c r="A23" s="77">
        <f t="shared" si="0"/>
        <v>21</v>
      </c>
      <c r="B23" s="83" t="s">
        <v>232</v>
      </c>
      <c r="C23" s="22">
        <v>1</v>
      </c>
    </row>
    <row r="24" spans="1:3" ht="25.5" x14ac:dyDescent="0.2">
      <c r="A24" s="77">
        <f t="shared" si="0"/>
        <v>22</v>
      </c>
      <c r="B24" s="83" t="s">
        <v>233</v>
      </c>
      <c r="C24" s="22">
        <v>1</v>
      </c>
    </row>
    <row r="25" spans="1:3" x14ac:dyDescent="0.2">
      <c r="A25" s="77">
        <f t="shared" si="0"/>
        <v>23</v>
      </c>
      <c r="B25" s="23" t="s">
        <v>184</v>
      </c>
      <c r="C25" s="22">
        <v>1</v>
      </c>
    </row>
    <row r="26" spans="1:3" x14ac:dyDescent="0.2">
      <c r="A26" s="77">
        <f t="shared" si="0"/>
        <v>24</v>
      </c>
      <c r="B26" s="19" t="s">
        <v>29</v>
      </c>
      <c r="C26" s="22">
        <v>1</v>
      </c>
    </row>
    <row r="27" spans="1:3" x14ac:dyDescent="0.2">
      <c r="A27" s="77">
        <f t="shared" si="0"/>
        <v>25</v>
      </c>
      <c r="B27" s="19" t="s">
        <v>30</v>
      </c>
      <c r="C27" s="22">
        <v>1</v>
      </c>
    </row>
    <row r="28" spans="1:3" x14ac:dyDescent="0.2">
      <c r="A28" s="77">
        <f t="shared" si="0"/>
        <v>26</v>
      </c>
      <c r="B28" s="19" t="s">
        <v>31</v>
      </c>
      <c r="C28" s="22">
        <v>4</v>
      </c>
    </row>
    <row r="29" spans="1:3" x14ac:dyDescent="0.2">
      <c r="A29" s="77"/>
      <c r="C29" s="11"/>
    </row>
    <row r="30" spans="1:3" x14ac:dyDescent="0.2">
      <c r="A30" s="17"/>
      <c r="B30" s="83"/>
      <c r="C30" s="22"/>
    </row>
    <row r="31" spans="1:3" x14ac:dyDescent="0.2">
      <c r="A31" s="27"/>
      <c r="B31" s="83"/>
      <c r="C31" s="7"/>
    </row>
    <row r="32" spans="1:3" x14ac:dyDescent="0.2">
      <c r="A32" s="29"/>
      <c r="B32" s="84" t="s">
        <v>45</v>
      </c>
      <c r="C32" s="29"/>
    </row>
    <row r="33" spans="1:3" x14ac:dyDescent="0.2">
      <c r="A33" s="7">
        <f t="shared" si="0"/>
        <v>1</v>
      </c>
      <c r="B33" s="85" t="s">
        <v>46</v>
      </c>
      <c r="C33" s="7">
        <v>2</v>
      </c>
    </row>
    <row r="34" spans="1:3" x14ac:dyDescent="0.2">
      <c r="A34" s="7">
        <f t="shared" si="0"/>
        <v>2</v>
      </c>
      <c r="B34" s="85" t="s">
        <v>47</v>
      </c>
      <c r="C34" s="7">
        <v>2</v>
      </c>
    </row>
    <row r="35" spans="1:3" x14ac:dyDescent="0.2">
      <c r="A35" s="7">
        <f t="shared" si="0"/>
        <v>3</v>
      </c>
      <c r="B35" s="85" t="s">
        <v>234</v>
      </c>
      <c r="C35" s="7">
        <v>200</v>
      </c>
    </row>
    <row r="36" spans="1:3" x14ac:dyDescent="0.2">
      <c r="A36" s="7">
        <f t="shared" si="0"/>
        <v>4</v>
      </c>
      <c r="B36" s="85" t="s">
        <v>49</v>
      </c>
      <c r="C36" s="7">
        <v>200</v>
      </c>
    </row>
    <row r="37" spans="1:3" x14ac:dyDescent="0.2">
      <c r="A37" s="7">
        <v>5</v>
      </c>
      <c r="B37" s="85" t="s">
        <v>50</v>
      </c>
      <c r="C37" s="7">
        <v>2</v>
      </c>
    </row>
    <row r="38" spans="1:3" x14ac:dyDescent="0.2">
      <c r="A38" s="7"/>
      <c r="B38" s="85"/>
      <c r="C38" s="7"/>
    </row>
    <row r="39" spans="1:3" x14ac:dyDescent="0.2">
      <c r="A39" s="29"/>
      <c r="B39" s="30" t="s">
        <v>51</v>
      </c>
      <c r="C39" s="29"/>
    </row>
    <row r="40" spans="1:3" x14ac:dyDescent="0.2">
      <c r="A40" s="7">
        <f>A39+1</f>
        <v>1</v>
      </c>
      <c r="B40" s="31" t="s">
        <v>52</v>
      </c>
      <c r="C40" s="7">
        <v>31</v>
      </c>
    </row>
    <row r="41" spans="1:3" x14ac:dyDescent="0.2">
      <c r="A41" s="7">
        <f t="shared" si="0"/>
        <v>2</v>
      </c>
      <c r="B41" s="33" t="s">
        <v>53</v>
      </c>
      <c r="C41" s="7">
        <v>62</v>
      </c>
    </row>
    <row r="42" spans="1:3" x14ac:dyDescent="0.2">
      <c r="A42" s="7">
        <f t="shared" si="0"/>
        <v>3</v>
      </c>
      <c r="B42" s="33" t="s">
        <v>54</v>
      </c>
      <c r="C42" s="7">
        <v>60</v>
      </c>
    </row>
    <row r="43" spans="1:3" x14ac:dyDescent="0.2">
      <c r="A43" s="7">
        <f t="shared" si="0"/>
        <v>4</v>
      </c>
      <c r="B43" s="31" t="s">
        <v>55</v>
      </c>
      <c r="C43" s="7">
        <v>3</v>
      </c>
    </row>
    <row r="44" spans="1:3" x14ac:dyDescent="0.2">
      <c r="A44" s="7">
        <f t="shared" si="0"/>
        <v>5</v>
      </c>
      <c r="B44" s="31" t="s">
        <v>56</v>
      </c>
      <c r="C44" s="7">
        <v>1</v>
      </c>
    </row>
    <row r="45" spans="1:3" x14ac:dyDescent="0.2">
      <c r="A45" s="7">
        <v>6</v>
      </c>
      <c r="B45" s="31" t="s">
        <v>235</v>
      </c>
      <c r="C45" s="7">
        <v>1</v>
      </c>
    </row>
    <row r="46" spans="1:3" x14ac:dyDescent="0.2">
      <c r="A46" s="7">
        <f>A44+1</f>
        <v>6</v>
      </c>
      <c r="B46" s="31" t="s">
        <v>57</v>
      </c>
      <c r="C46" s="7">
        <v>1</v>
      </c>
    </row>
    <row r="48" spans="1:3" x14ac:dyDescent="0.2">
      <c r="A48" s="86"/>
      <c r="B48" s="87"/>
      <c r="C48" s="88"/>
    </row>
  </sheetData>
  <hyperlinks>
    <hyperlink ref="B406" r:id="rId1" display="0192-002" xr:uid="{954E2712-CC9B-4534-9CDC-13DF5D7BAC85}"/>
    <hyperlink ref="B405" r:id="rId2" display="0210-001" xr:uid="{BD97D7BE-78DD-4310-9323-A4A8B0D36086}"/>
    <hyperlink ref="B413" r:id="rId3" display="XPB+16" xr:uid="{6AC19219-2C0C-4388-8052-E82E3E531DDB}"/>
    <hyperlink ref="B415" r:id="rId4" display="MXB9P" xr:uid="{6D524BCA-2C0C-460F-9E12-73FC1AA755C9}"/>
    <hyperlink ref="B417" r:id="rId5" display="XPEBL" xr:uid="{143590A9-E656-4A8B-ABCA-755CC6BBDFA8}"/>
    <hyperlink ref="B410" r:id="rId6" display="0217-001" xr:uid="{7E73707A-6D6F-4146-AAED-BA0487B6382C}"/>
    <hyperlink ref="B409" r:id="rId7" display="0205-001" xr:uid="{BFE539EA-89C6-4A35-8C0D-51F1A2F34538}"/>
    <hyperlink ref="B407" r:id="rId8" display="0245-002" xr:uid="{3B91585C-CCFA-4C0A-A58B-6A8188EAFDED}"/>
    <hyperlink ref="B408" r:id="rId9" display="http://www.axis.com/products/cam_213/" xr:uid="{E9885DCB-B463-45E3-BA9D-8C0F63B37631}"/>
    <hyperlink ref="B416" r:id="rId10" display="MXB25P" xr:uid="{2F847D2C-3412-4D6E-8F9B-E1F058CEB262}"/>
    <hyperlink ref="B411" r:id="rId11" location="POWER" display="0216-071" xr:uid="{4D81C105-C992-4EED-9419-09F87BACB926}"/>
    <hyperlink ref="B412" r:id="rId12" location="POWER" display="0216-031" xr:uid="{909A845C-FBF5-4796-9A3E-480F3114D93C}"/>
    <hyperlink ref="B437" r:id="rId13" display="0197-002" xr:uid="{B99FB46B-F021-4054-9F39-00B6B082E149}"/>
    <hyperlink ref="B443" r:id="rId14" display="0198-002" xr:uid="{11DA2AD2-B2CA-4578-8D01-CB68858678DD}"/>
    <hyperlink ref="B449" r:id="rId15" display="0186-002" xr:uid="{88E50A07-EE7F-47A0-A489-DA1C825D937A}"/>
    <hyperlink ref="B450" r:id="rId16" display="0185-002" xr:uid="{65B769D0-EC1C-406E-A272-6FBC1CE4F6F1}"/>
    <hyperlink ref="B453" r:id="rId17" display="0192-002" xr:uid="{B21D07EA-D8DF-4A11-95B8-BB20B381BAF5}"/>
    <hyperlink ref="B452" r:id="rId18" display="0209-001" xr:uid="{B3EFEAF5-B6DD-41A6-9838-C78289135BB6}"/>
    <hyperlink ref="B451" r:id="rId19" display="0210-001" xr:uid="{26E2E38A-944D-4F45-BCD1-AD6BADA612CD}"/>
    <hyperlink ref="B456" r:id="rId20" display="0213-002" xr:uid="{5D1D42F8-022E-44BE-BEDA-A1F91F71B945}"/>
    <hyperlink ref="B471" r:id="rId21" display="XPB+04" xr:uid="{496FA283-2C4B-40AD-AC4F-605DF2212B3B}"/>
    <hyperlink ref="B472" r:id="rId22" display="XPB+09" xr:uid="{25BC1B19-2EF1-421B-A1B6-9C2287E80509}"/>
    <hyperlink ref="B473" r:id="rId23" display="XPB+16" xr:uid="{1ACD8BAF-5742-423D-B65C-3379367BC59A}"/>
    <hyperlink ref="B474" r:id="rId24" display="XPB+25" xr:uid="{24612EB0-86D2-408C-A5F3-6122FF94FEFA}"/>
    <hyperlink ref="B476" r:id="rId25" display="MXB4P" xr:uid="{0497DADD-6188-492C-888E-7EB273A5F717}"/>
    <hyperlink ref="B477" r:id="rId26" display="MXB9P" xr:uid="{434AD2CB-0046-46C7-85E0-80D7B3666296}"/>
    <hyperlink ref="B478" r:id="rId27" display="MXB16P" xr:uid="{D4F0C6DD-5AFA-43A8-9840-DDD1C088B95A}"/>
    <hyperlink ref="B479" r:id="rId28" display="MXB25P" xr:uid="{A658850F-D858-4A51-99A1-EE0626C565E5}"/>
    <hyperlink ref="B483" r:id="rId29" display="XPEBL" xr:uid="{9658AD61-79FB-4311-9DCD-9C271D852828}"/>
    <hyperlink ref="B484" r:id="rId30" display="XPECL" xr:uid="{EF71FC01-64BC-465A-905D-C9CBD18B6B11}"/>
    <hyperlink ref="B488" r:id="rId31" display="XPT01" xr:uid="{7D300BA7-56C0-40C7-A05F-3854A845A9F2}"/>
    <hyperlink ref="B489" r:id="rId32" display="XPTHW" xr:uid="{B7B356D6-B55C-4FF8-9139-4D6482A7953A}"/>
    <hyperlink ref="B464" r:id="rId33" display="0217-001" xr:uid="{12A8C218-6F2B-4B76-ADD5-1A8B0F1CD59F}"/>
    <hyperlink ref="B460" r:id="rId34" display="0203-001" xr:uid="{0BC7B071-A8B9-4E4D-AB89-80BD57E97891}"/>
    <hyperlink ref="B461" r:id="rId35" display="0205-001" xr:uid="{BC0D8F55-5502-4EB2-8460-3EAF070462C1}"/>
    <hyperlink ref="B457" r:id="rId36" display="0245-002" xr:uid="{9625582A-CF93-4282-B106-01D7C4A1B447}"/>
    <hyperlink ref="B459" r:id="rId37" display="http://www.axis.com/products/cam_213/" xr:uid="{F93945B4-99AE-4F0E-B503-1A59B56393AB}"/>
    <hyperlink ref="B444" r:id="rId38" display="0223-002" xr:uid="{6F7ABE5B-A399-44BF-8E04-05788B048661}"/>
    <hyperlink ref="B446" r:id="rId39" display="0221-002" xr:uid="{B204413A-B8FE-47A9-B2A5-3829F1925431}"/>
    <hyperlink ref="B447" r:id="rId40" display="0232-002" xr:uid="{F3A2E877-81DE-4B4E-8E5B-F272977331DC}"/>
    <hyperlink ref="B448" r:id="rId41" display="0232-021" xr:uid="{BC7B4D0C-9831-4709-A19B-BB3D19FBE183}"/>
    <hyperlink ref="B454" r:id="rId42" display="0229-002" xr:uid="{A90C750A-2238-42EC-84E7-72AB83BE0C9D}"/>
    <hyperlink ref="B455" r:id="rId43" display="0230-002" xr:uid="{60A88F14-B9FC-45B9-9C87-443FFE3AE293}"/>
    <hyperlink ref="B435" r:id="rId44" display="0235-002" xr:uid="{FC6D51CB-7731-47E1-8CA4-BC5D34744300}"/>
    <hyperlink ref="B480:B481" r:id="rId45" display="MXB25P" xr:uid="{520FE414-13CE-46F6-8DC1-659C415150E5}"/>
    <hyperlink ref="B482" r:id="rId46" display="MXB25P" xr:uid="{8EB7BE20-E6CB-48B9-B9DC-97D8DFE38BA8}"/>
    <hyperlink ref="B480" r:id="rId47" display="MXB36P" xr:uid="{E228EF07-1919-436F-8294-2BBA5FF4E2BD}"/>
    <hyperlink ref="B436" r:id="rId48" display="0235-002" xr:uid="{7670B463-A024-4D73-B26C-6EF6B85B6A2E}"/>
    <hyperlink ref="B465" r:id="rId49" display="DBH-24" xr:uid="{9D58EE0E-59B2-4A9A-BFAE-D8941124290D}"/>
    <hyperlink ref="B466" r:id="rId50" display="0216-041" xr:uid="{FAF4CECE-89F1-44FE-8BA2-D96F6422C908}"/>
    <hyperlink ref="B467" r:id="rId51" location="POWER" display="0216-061" xr:uid="{8E551F7D-F664-4B3E-A9C1-64BAA4F9A938}"/>
    <hyperlink ref="B468" r:id="rId52" location="POWER" display="0216-071" xr:uid="{31DA6DCF-F9DF-49B8-A22D-04C530406782}"/>
    <hyperlink ref="B469:B470" r:id="rId53" location="POWER" display="0216-031" xr:uid="{17C5E893-3C82-4A26-9562-9BCF519E7C7F}"/>
    <hyperlink ref="B441" r:id="rId54" display="0243-002" xr:uid="{BE56D6E9-A83C-4397-B480-C9428E3E314B}"/>
    <hyperlink ref="B458" r:id="rId55" display="0219-002" xr:uid="{876757F0-0F8E-419E-8B7A-933B5A967232}"/>
    <hyperlink ref="B463" r:id="rId56" display="5006-001" xr:uid="{65E55076-AA45-4ACB-AA44-2A6C88163F0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DF408-7273-4882-BE19-E58BB4A7E331}">
  <dimension ref="A1:C48"/>
  <sheetViews>
    <sheetView tabSelected="1" workbookViewId="0">
      <selection activeCell="C3" sqref="C3"/>
    </sheetView>
  </sheetViews>
  <sheetFormatPr defaultColWidth="8.85546875" defaultRowHeight="12.75" x14ac:dyDescent="0.2"/>
  <cols>
    <col min="1" max="1" width="8" style="18" customWidth="1"/>
    <col min="2" max="2" width="66.140625" style="11" customWidth="1"/>
    <col min="3" max="3" width="17.5703125" style="18" customWidth="1"/>
    <col min="4" max="16384" width="8.85546875" style="11"/>
  </cols>
  <sheetData>
    <row r="1" spans="1:3" s="3" customFormat="1" x14ac:dyDescent="0.2">
      <c r="A1" s="1" t="s">
        <v>0</v>
      </c>
      <c r="B1" s="2" t="s">
        <v>1</v>
      </c>
      <c r="C1" s="1" t="s">
        <v>2</v>
      </c>
    </row>
    <row r="2" spans="1:3" s="3" customFormat="1" x14ac:dyDescent="0.2">
      <c r="A2" s="1"/>
      <c r="B2" s="4" t="s">
        <v>237</v>
      </c>
      <c r="C2" s="1"/>
    </row>
    <row r="3" spans="1:3" s="9" customFormat="1" x14ac:dyDescent="0.2">
      <c r="A3" s="77">
        <v>1</v>
      </c>
      <c r="B3" s="78" t="s">
        <v>5</v>
      </c>
      <c r="C3" s="7">
        <v>30</v>
      </c>
    </row>
    <row r="4" spans="1:3" x14ac:dyDescent="0.2">
      <c r="A4" s="77">
        <v>2</v>
      </c>
      <c r="B4" s="10" t="s">
        <v>6</v>
      </c>
      <c r="C4" s="7">
        <v>30</v>
      </c>
    </row>
    <row r="5" spans="1:3" x14ac:dyDescent="0.2">
      <c r="A5" s="77">
        <f t="shared" ref="A5:A44" si="0">A4+1</f>
        <v>3</v>
      </c>
      <c r="B5" s="10" t="s">
        <v>7</v>
      </c>
      <c r="C5" s="7">
        <v>30</v>
      </c>
    </row>
    <row r="6" spans="1:3" x14ac:dyDescent="0.2">
      <c r="A6" s="77">
        <f t="shared" si="0"/>
        <v>4</v>
      </c>
      <c r="B6" s="79" t="s">
        <v>8</v>
      </c>
      <c r="C6" s="7">
        <v>30</v>
      </c>
    </row>
    <row r="7" spans="1:3" x14ac:dyDescent="0.2">
      <c r="A7" s="77">
        <f t="shared" si="0"/>
        <v>5</v>
      </c>
      <c r="B7" s="79" t="s">
        <v>9</v>
      </c>
      <c r="C7" s="7">
        <v>30</v>
      </c>
    </row>
    <row r="8" spans="1:3" x14ac:dyDescent="0.2">
      <c r="A8" s="77">
        <f t="shared" si="0"/>
        <v>6</v>
      </c>
      <c r="B8" s="13" t="s">
        <v>10</v>
      </c>
      <c r="C8" s="7">
        <v>30</v>
      </c>
    </row>
    <row r="9" spans="1:3" x14ac:dyDescent="0.2">
      <c r="A9" s="77">
        <f t="shared" si="0"/>
        <v>7</v>
      </c>
      <c r="B9" s="13" t="s">
        <v>226</v>
      </c>
      <c r="C9" s="7">
        <v>1</v>
      </c>
    </row>
    <row r="10" spans="1:3" x14ac:dyDescent="0.2">
      <c r="A10" s="77">
        <f t="shared" si="0"/>
        <v>8</v>
      </c>
      <c r="B10" s="14" t="s">
        <v>11</v>
      </c>
      <c r="C10" s="7">
        <v>30</v>
      </c>
    </row>
    <row r="11" spans="1:3" x14ac:dyDescent="0.2">
      <c r="A11" s="77">
        <f t="shared" si="0"/>
        <v>9</v>
      </c>
      <c r="B11" s="14" t="s">
        <v>12</v>
      </c>
      <c r="C11" s="7">
        <v>30</v>
      </c>
    </row>
    <row r="12" spans="1:3" x14ac:dyDescent="0.2">
      <c r="A12" s="77">
        <f t="shared" si="0"/>
        <v>10</v>
      </c>
      <c r="B12" s="15" t="s">
        <v>13</v>
      </c>
      <c r="C12" s="7">
        <v>30</v>
      </c>
    </row>
    <row r="13" spans="1:3" x14ac:dyDescent="0.2">
      <c r="A13" s="77">
        <f t="shared" si="0"/>
        <v>11</v>
      </c>
      <c r="B13" s="15" t="s">
        <v>14</v>
      </c>
      <c r="C13" s="7">
        <v>30</v>
      </c>
    </row>
    <row r="14" spans="1:3" x14ac:dyDescent="0.2">
      <c r="A14" s="77">
        <f t="shared" si="0"/>
        <v>12</v>
      </c>
      <c r="B14" s="15" t="s">
        <v>15</v>
      </c>
      <c r="C14" s="7">
        <v>30</v>
      </c>
    </row>
    <row r="15" spans="1:3" x14ac:dyDescent="0.2">
      <c r="A15" s="77">
        <f t="shared" si="0"/>
        <v>13</v>
      </c>
      <c r="B15" s="80" t="s">
        <v>16</v>
      </c>
      <c r="C15" s="7" t="s">
        <v>227</v>
      </c>
    </row>
    <row r="16" spans="1:3" x14ac:dyDescent="0.2">
      <c r="A16" s="77">
        <f t="shared" si="0"/>
        <v>14</v>
      </c>
      <c r="B16" s="81" t="s">
        <v>20</v>
      </c>
      <c r="C16" s="20" t="s">
        <v>228</v>
      </c>
    </row>
    <row r="17" spans="1:3" x14ac:dyDescent="0.2">
      <c r="A17" s="77">
        <f t="shared" si="0"/>
        <v>15</v>
      </c>
      <c r="B17" s="81" t="s">
        <v>229</v>
      </c>
      <c r="C17" s="20" t="s">
        <v>21</v>
      </c>
    </row>
    <row r="18" spans="1:3" x14ac:dyDescent="0.2">
      <c r="A18" s="77">
        <f t="shared" si="0"/>
        <v>16</v>
      </c>
      <c r="B18" s="82" t="s">
        <v>230</v>
      </c>
      <c r="C18" s="7">
        <v>1</v>
      </c>
    </row>
    <row r="19" spans="1:3" x14ac:dyDescent="0.2">
      <c r="A19" s="77">
        <f t="shared" si="0"/>
        <v>17</v>
      </c>
      <c r="B19" s="80" t="s">
        <v>231</v>
      </c>
      <c r="C19" s="7">
        <v>1</v>
      </c>
    </row>
    <row r="20" spans="1:3" x14ac:dyDescent="0.2">
      <c r="A20" s="77">
        <f t="shared" si="0"/>
        <v>18</v>
      </c>
      <c r="B20" s="83" t="s">
        <v>23</v>
      </c>
      <c r="C20" s="7">
        <v>2</v>
      </c>
    </row>
    <row r="21" spans="1:3" x14ac:dyDescent="0.2">
      <c r="A21" s="77">
        <f t="shared" si="0"/>
        <v>19</v>
      </c>
      <c r="B21" s="83" t="s">
        <v>24</v>
      </c>
      <c r="C21" s="7">
        <v>4</v>
      </c>
    </row>
    <row r="22" spans="1:3" x14ac:dyDescent="0.2">
      <c r="A22" s="77">
        <f t="shared" si="0"/>
        <v>20</v>
      </c>
      <c r="B22" s="83" t="s">
        <v>25</v>
      </c>
      <c r="C22" s="7">
        <v>2</v>
      </c>
    </row>
    <row r="23" spans="1:3" x14ac:dyDescent="0.2">
      <c r="A23" s="77">
        <f t="shared" si="0"/>
        <v>21</v>
      </c>
      <c r="B23" s="83" t="s">
        <v>232</v>
      </c>
      <c r="C23" s="22">
        <v>1</v>
      </c>
    </row>
    <row r="24" spans="1:3" ht="25.5" x14ac:dyDescent="0.2">
      <c r="A24" s="77">
        <f t="shared" si="0"/>
        <v>22</v>
      </c>
      <c r="B24" s="83" t="s">
        <v>233</v>
      </c>
      <c r="C24" s="22">
        <v>1</v>
      </c>
    </row>
    <row r="25" spans="1:3" x14ac:dyDescent="0.2">
      <c r="A25" s="77">
        <f t="shared" si="0"/>
        <v>23</v>
      </c>
      <c r="B25" s="23" t="s">
        <v>184</v>
      </c>
      <c r="C25" s="22">
        <v>1</v>
      </c>
    </row>
    <row r="26" spans="1:3" x14ac:dyDescent="0.2">
      <c r="A26" s="77">
        <f t="shared" si="0"/>
        <v>24</v>
      </c>
      <c r="B26" s="19" t="s">
        <v>29</v>
      </c>
      <c r="C26" s="22">
        <v>1</v>
      </c>
    </row>
    <row r="27" spans="1:3" x14ac:dyDescent="0.2">
      <c r="A27" s="77">
        <f t="shared" si="0"/>
        <v>25</v>
      </c>
      <c r="B27" s="19" t="s">
        <v>30</v>
      </c>
      <c r="C27" s="22">
        <v>1</v>
      </c>
    </row>
    <row r="28" spans="1:3" x14ac:dyDescent="0.2">
      <c r="A28" s="77">
        <f t="shared" si="0"/>
        <v>26</v>
      </c>
      <c r="B28" s="19" t="s">
        <v>31</v>
      </c>
      <c r="C28" s="22">
        <v>4</v>
      </c>
    </row>
    <row r="29" spans="1:3" x14ac:dyDescent="0.2">
      <c r="A29" s="77"/>
      <c r="C29" s="11"/>
    </row>
    <row r="30" spans="1:3" x14ac:dyDescent="0.2">
      <c r="A30" s="17"/>
      <c r="B30" s="83"/>
      <c r="C30" s="22"/>
    </row>
    <row r="31" spans="1:3" x14ac:dyDescent="0.2">
      <c r="A31" s="27"/>
      <c r="B31" s="83"/>
      <c r="C31" s="7"/>
    </row>
    <row r="32" spans="1:3" x14ac:dyDescent="0.2">
      <c r="A32" s="29"/>
      <c r="B32" s="89" t="s">
        <v>45</v>
      </c>
      <c r="C32" s="29"/>
    </row>
    <row r="33" spans="1:3" x14ac:dyDescent="0.2">
      <c r="A33" s="7">
        <f t="shared" si="0"/>
        <v>1</v>
      </c>
      <c r="B33" s="85" t="s">
        <v>46</v>
      </c>
      <c r="C33" s="7">
        <v>2</v>
      </c>
    </row>
    <row r="34" spans="1:3" x14ac:dyDescent="0.2">
      <c r="A34" s="7">
        <f t="shared" si="0"/>
        <v>2</v>
      </c>
      <c r="B34" s="85" t="s">
        <v>47</v>
      </c>
      <c r="C34" s="7">
        <v>2</v>
      </c>
    </row>
    <row r="35" spans="1:3" x14ac:dyDescent="0.2">
      <c r="A35" s="7">
        <f t="shared" si="0"/>
        <v>3</v>
      </c>
      <c r="B35" s="85" t="s">
        <v>234</v>
      </c>
      <c r="C35" s="7">
        <v>200</v>
      </c>
    </row>
    <row r="36" spans="1:3" x14ac:dyDescent="0.2">
      <c r="A36" s="7">
        <f t="shared" si="0"/>
        <v>4</v>
      </c>
      <c r="B36" s="85" t="s">
        <v>49</v>
      </c>
      <c r="C36" s="7">
        <v>200</v>
      </c>
    </row>
    <row r="37" spans="1:3" x14ac:dyDescent="0.2">
      <c r="A37" s="7">
        <v>5</v>
      </c>
      <c r="B37" s="85" t="s">
        <v>50</v>
      </c>
      <c r="C37" s="7">
        <v>2</v>
      </c>
    </row>
    <row r="38" spans="1:3" x14ac:dyDescent="0.2">
      <c r="A38" s="7"/>
      <c r="B38" s="85"/>
      <c r="C38" s="7"/>
    </row>
    <row r="39" spans="1:3" x14ac:dyDescent="0.2">
      <c r="A39" s="29"/>
      <c r="B39" s="90" t="s">
        <v>51</v>
      </c>
      <c r="C39" s="29"/>
    </row>
    <row r="40" spans="1:3" x14ac:dyDescent="0.2">
      <c r="A40" s="7">
        <f>A39+1</f>
        <v>1</v>
      </c>
      <c r="B40" s="31" t="s">
        <v>52</v>
      </c>
      <c r="C40" s="7">
        <v>31</v>
      </c>
    </row>
    <row r="41" spans="1:3" x14ac:dyDescent="0.2">
      <c r="A41" s="7">
        <f t="shared" si="0"/>
        <v>2</v>
      </c>
      <c r="B41" s="33" t="s">
        <v>53</v>
      </c>
      <c r="C41" s="7">
        <v>62</v>
      </c>
    </row>
    <row r="42" spans="1:3" x14ac:dyDescent="0.2">
      <c r="A42" s="7">
        <f t="shared" si="0"/>
        <v>3</v>
      </c>
      <c r="B42" s="33" t="s">
        <v>54</v>
      </c>
      <c r="C42" s="7">
        <v>60</v>
      </c>
    </row>
    <row r="43" spans="1:3" x14ac:dyDescent="0.2">
      <c r="A43" s="7">
        <f t="shared" si="0"/>
        <v>4</v>
      </c>
      <c r="B43" s="31" t="s">
        <v>55</v>
      </c>
      <c r="C43" s="7">
        <v>3</v>
      </c>
    </row>
    <row r="44" spans="1:3" x14ac:dyDescent="0.2">
      <c r="A44" s="7">
        <f t="shared" si="0"/>
        <v>5</v>
      </c>
      <c r="B44" s="31" t="s">
        <v>56</v>
      </c>
      <c r="C44" s="7">
        <v>1</v>
      </c>
    </row>
    <row r="45" spans="1:3" x14ac:dyDescent="0.2">
      <c r="A45" s="7">
        <v>6</v>
      </c>
      <c r="B45" s="31" t="s">
        <v>235</v>
      </c>
      <c r="C45" s="7">
        <v>1</v>
      </c>
    </row>
    <row r="46" spans="1:3" x14ac:dyDescent="0.2">
      <c r="A46" s="7">
        <f>A44+1</f>
        <v>6</v>
      </c>
      <c r="B46" s="31" t="s">
        <v>57</v>
      </c>
      <c r="C46" s="7">
        <v>1</v>
      </c>
    </row>
    <row r="48" spans="1:3" x14ac:dyDescent="0.2">
      <c r="A48" s="86"/>
      <c r="B48" s="87"/>
      <c r="C48" s="88"/>
    </row>
  </sheetData>
  <hyperlinks>
    <hyperlink ref="B406" r:id="rId1" display="0192-002" xr:uid="{7160E876-61F8-4C37-AFF5-5412691C4692}"/>
    <hyperlink ref="B405" r:id="rId2" display="0210-001" xr:uid="{F2E81383-B432-4ECE-AC7F-151069472AF4}"/>
    <hyperlink ref="B413" r:id="rId3" display="XPB+16" xr:uid="{1B8CF95C-7A6D-4F21-9E64-7D580092FF4A}"/>
    <hyperlink ref="B415" r:id="rId4" display="MXB9P" xr:uid="{E647A3EF-F422-4EF0-9C29-5FD43AB75C47}"/>
    <hyperlink ref="B417" r:id="rId5" display="XPEBL" xr:uid="{DE611A8E-54EE-4FAB-BC95-7CE761EB60F1}"/>
    <hyperlink ref="B410" r:id="rId6" display="0217-001" xr:uid="{9D8B0018-FC11-4532-8D53-3E44C396C165}"/>
    <hyperlink ref="B409" r:id="rId7" display="0205-001" xr:uid="{F76E4EA0-03C8-41DB-9554-11E42AD0A055}"/>
    <hyperlink ref="B407" r:id="rId8" display="0245-002" xr:uid="{243C073C-4020-4AEE-8EF7-3158BE2A5BC8}"/>
    <hyperlink ref="B408" r:id="rId9" display="http://www.axis.com/products/cam_213/" xr:uid="{029871DC-C73B-4DF0-BB14-5A3C2BE674D2}"/>
    <hyperlink ref="B416" r:id="rId10" display="MXB25P" xr:uid="{D1126F2C-BD55-44E7-8CA8-A5A1DBCD07D6}"/>
    <hyperlink ref="B411" r:id="rId11" location="POWER" display="0216-071" xr:uid="{AA0D08C3-40F4-4D39-B78E-A84BCC6E6ECD}"/>
    <hyperlink ref="B412" r:id="rId12" location="POWER" display="0216-031" xr:uid="{20DC1A1C-D126-4039-BD6D-38B16C1447A8}"/>
    <hyperlink ref="B437" r:id="rId13" display="0197-002" xr:uid="{2BB633BA-E59D-4889-AC58-DB46765BF428}"/>
    <hyperlink ref="B443" r:id="rId14" display="0198-002" xr:uid="{68B8C14D-15D8-4DB2-9044-9CDA90338CD0}"/>
    <hyperlink ref="B449" r:id="rId15" display="0186-002" xr:uid="{F0FE634A-C32A-4FD2-845C-F209B4AC12F2}"/>
    <hyperlink ref="B450" r:id="rId16" display="0185-002" xr:uid="{6EE80618-7DA9-4CA8-B562-EA0345E58EC1}"/>
    <hyperlink ref="B453" r:id="rId17" display="0192-002" xr:uid="{7EFDE0CF-5AFA-4C0A-83C6-16FB02783945}"/>
    <hyperlink ref="B452" r:id="rId18" display="0209-001" xr:uid="{7775A992-66D3-4309-AF63-68EFCAA5F4B9}"/>
    <hyperlink ref="B451" r:id="rId19" display="0210-001" xr:uid="{EFEF4128-F256-410F-9BB6-BFE86C11E96C}"/>
    <hyperlink ref="B456" r:id="rId20" display="0213-002" xr:uid="{39C8ACAC-66E0-4552-AF25-B5FAB96C5E36}"/>
    <hyperlink ref="B471" r:id="rId21" display="XPB+04" xr:uid="{D17D4882-041C-48D3-B0AB-A2E4E0B48AA8}"/>
    <hyperlink ref="B472" r:id="rId22" display="XPB+09" xr:uid="{9DD38CAF-8C11-413B-AEC0-F95D819E6E70}"/>
    <hyperlink ref="B473" r:id="rId23" display="XPB+16" xr:uid="{E91E8C1E-05A2-4BDA-A114-175004FC70E5}"/>
    <hyperlink ref="B474" r:id="rId24" display="XPB+25" xr:uid="{670E6D7E-716F-4325-BD64-5AA6DD2FEE43}"/>
    <hyperlink ref="B476" r:id="rId25" display="MXB4P" xr:uid="{8FDF13F6-276B-4218-815F-A5B2D62ED559}"/>
    <hyperlink ref="B477" r:id="rId26" display="MXB9P" xr:uid="{2AFACF68-D037-4314-B7BC-70D40379029C}"/>
    <hyperlink ref="B478" r:id="rId27" display="MXB16P" xr:uid="{1BFFB22B-B89F-4E2C-8D4F-3DAD21530BFB}"/>
    <hyperlink ref="B479" r:id="rId28" display="MXB25P" xr:uid="{5022FD57-BD19-43A5-B82B-C28C8BC94F0F}"/>
    <hyperlink ref="B483" r:id="rId29" display="XPEBL" xr:uid="{7D30F6BD-D38D-470E-AC8F-661C4857317C}"/>
    <hyperlink ref="B484" r:id="rId30" display="XPECL" xr:uid="{D2BF34B5-E3D2-4826-8446-4E664DB88ADF}"/>
    <hyperlink ref="B488" r:id="rId31" display="XPT01" xr:uid="{5AE57A94-6A5E-4305-B96E-A1E73C4161EB}"/>
    <hyperlink ref="B489" r:id="rId32" display="XPTHW" xr:uid="{0413F4D1-F7A1-4C72-BA58-90C03F94DDEF}"/>
    <hyperlink ref="B464" r:id="rId33" display="0217-001" xr:uid="{F14ABA3B-2292-42AB-83E6-263C5E354FB0}"/>
    <hyperlink ref="B460" r:id="rId34" display="0203-001" xr:uid="{86B97FDA-9062-40E3-80C5-BB8AC7212AEB}"/>
    <hyperlink ref="B461" r:id="rId35" display="0205-001" xr:uid="{619145A3-96AC-40F5-A132-A97ACBE80B2C}"/>
    <hyperlink ref="B457" r:id="rId36" display="0245-002" xr:uid="{322480F3-0844-4F76-82E0-EFDB50227D68}"/>
    <hyperlink ref="B459" r:id="rId37" display="http://www.axis.com/products/cam_213/" xr:uid="{70311EF7-5392-4F2A-BF7E-774DC6935480}"/>
    <hyperlink ref="B444" r:id="rId38" display="0223-002" xr:uid="{68A5A739-7818-4C8A-9077-08FD02EBAFDC}"/>
    <hyperlink ref="B446" r:id="rId39" display="0221-002" xr:uid="{30713456-4F00-4573-9D62-9F48E7F90E27}"/>
    <hyperlink ref="B447" r:id="rId40" display="0232-002" xr:uid="{03805758-FBB4-42A5-8DD3-3DCFE74B8862}"/>
    <hyperlink ref="B448" r:id="rId41" display="0232-021" xr:uid="{E111B12F-7A28-4B0A-81C9-752CD4620045}"/>
    <hyperlink ref="B454" r:id="rId42" display="0229-002" xr:uid="{554366D4-8A89-43AB-B98C-9DC7D15223E8}"/>
    <hyperlink ref="B455" r:id="rId43" display="0230-002" xr:uid="{05EC375F-D039-4242-BB34-C60015028C91}"/>
    <hyperlink ref="B435" r:id="rId44" display="0235-002" xr:uid="{1ACFAE87-7533-477E-9A32-06DE8ADED647}"/>
    <hyperlink ref="B480:B481" r:id="rId45" display="MXB25P" xr:uid="{3B3BD7E2-C74F-457D-B103-B527C64ED573}"/>
    <hyperlink ref="B482" r:id="rId46" display="MXB25P" xr:uid="{9B52418E-12D6-40CC-BCA3-557CADF8CC21}"/>
    <hyperlink ref="B480" r:id="rId47" display="MXB36P" xr:uid="{F223775F-E744-4E67-A05C-6C2D31BD8B58}"/>
    <hyperlink ref="B436" r:id="rId48" display="0235-002" xr:uid="{8F74BD1A-10AF-4DE4-A978-97119A782AA3}"/>
    <hyperlink ref="B465" r:id="rId49" display="DBH-24" xr:uid="{4C0FFBF9-1809-48CF-A89E-D4C92F6F5C1A}"/>
    <hyperlink ref="B466" r:id="rId50" display="0216-041" xr:uid="{6069D657-9410-4A71-9C9D-459F0762907A}"/>
    <hyperlink ref="B467" r:id="rId51" location="POWER" display="0216-061" xr:uid="{392FAE05-CB3B-4193-8FB0-56EA4D40C756}"/>
    <hyperlink ref="B468" r:id="rId52" location="POWER" display="0216-071" xr:uid="{53FA398D-2B43-4DF1-97DD-020EF98BD739}"/>
    <hyperlink ref="B469:B470" r:id="rId53" location="POWER" display="0216-031" xr:uid="{217F9CFA-A005-4CFC-80FD-AECFB34795F2}"/>
    <hyperlink ref="B441" r:id="rId54" display="0243-002" xr:uid="{23EF3017-E6FC-4F08-9B9B-B64689058061}"/>
    <hyperlink ref="B458" r:id="rId55" display="0219-002" xr:uid="{E3839B0B-835E-417A-A478-8B5E35C344C5}"/>
    <hyperlink ref="B463" r:id="rId56" display="5006-001" xr:uid="{9BA85DDD-6DC3-4F1F-B3E5-18B9F92A3CA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Botshabelo</vt:lpstr>
      <vt:lpstr>Mulamula</vt:lpstr>
      <vt:lpstr>Oliphantshoek</vt:lpstr>
      <vt:lpstr>Tshitale</vt:lpstr>
      <vt:lpstr>Vuwani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Mpho Lawrence Maila</dc:creator>
  <cp:lastModifiedBy>Mpho Lawrence Maila</cp:lastModifiedBy>
  <dcterms:created xsi:type="dcterms:W3CDTF">2023-10-15T23:28:23Z</dcterms:created>
  <dcterms:modified xsi:type="dcterms:W3CDTF">2023-10-15T23:33:02Z</dcterms:modified>
</cp:coreProperties>
</file>