
<file path=[Content_Types].xml><?xml version="1.0" encoding="utf-8"?>
<Types xmlns="http://schemas.openxmlformats.org/package/2006/content-types">
  <Default Extension="bin" ContentType="application/vnd.openxmlformats-officedocument.spreadsheetml.printerSettings"/>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Metadata/LabelInfo.xml" ContentType="application/vnd.ms-office.classificationlabel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20/02/relationships/classificationlabels" Target="docMetadata/LabelInfo.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830"/>
  <workbookPr/>
  <mc:AlternateContent xmlns:mc="http://schemas.openxmlformats.org/markup-compatibility/2006">
    <mc:Choice Requires="x15">
      <x15ac:absPath xmlns:x15ac="http://schemas.microsoft.com/office/spreadsheetml/2010/11/ac" url="C:\Users\JackS.BANKSETA\OneDrive - BANKSETA\Documents\Tender (2024-2025)\Qualifaction and assessment\Final documents\"/>
    </mc:Choice>
  </mc:AlternateContent>
  <xr:revisionPtr revIDLastSave="0" documentId="13_ncr:1_{93F4FA84-2899-477A-B0DA-DA1614388641}" xr6:coauthVersionLast="47" xr6:coauthVersionMax="47" xr10:uidLastSave="{00000000-0000-0000-0000-000000000000}"/>
  <bookViews>
    <workbookView xWindow="-108" yWindow="-108" windowWidth="23256" windowHeight="12456" xr2:uid="{00000000-000D-0000-FFFF-FFFF00000000}"/>
  </bookViews>
  <sheets>
    <sheet name="Year 1 and Year 2" sheetId="8" r:id="rId1"/>
  </sheets>
  <definedNames>
    <definedName name="_xlnm.Print_Area" localSheetId="0">'Year 1 and Year 2'!$A$1:$O$34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K7" i="8" l="1"/>
  <c r="K6" i="8"/>
  <c r="K8" i="8"/>
  <c r="J8" i="8"/>
  <c r="G8" i="8"/>
  <c r="G7" i="8"/>
  <c r="J16" i="8" l="1"/>
  <c r="J15" i="8"/>
  <c r="J14" i="8"/>
  <c r="G16" i="8"/>
  <c r="G15" i="8"/>
  <c r="G14" i="8"/>
  <c r="K14" i="8" s="1"/>
  <c r="K13" i="8"/>
  <c r="J13" i="8"/>
  <c r="I13" i="8"/>
  <c r="H13" i="8"/>
  <c r="G13" i="8"/>
  <c r="F13" i="8"/>
  <c r="E13" i="8"/>
  <c r="G6" i="8"/>
  <c r="K15" i="8" l="1"/>
  <c r="K16" i="8"/>
  <c r="K9" i="8"/>
  <c r="K19" i="8" s="1"/>
  <c r="J17" i="8"/>
  <c r="G17" i="8"/>
  <c r="K17" i="8" l="1"/>
  <c r="G19" i="8"/>
  <c r="J19" i="8"/>
  <c r="J20" i="8" s="1"/>
  <c r="J21" i="8" s="1"/>
  <c r="G20" i="8" l="1"/>
  <c r="G21" i="8"/>
  <c r="K20" i="8"/>
  <c r="K21" i="8" s="1"/>
</calcChain>
</file>

<file path=xl/sharedStrings.xml><?xml version="1.0" encoding="utf-8"?>
<sst xmlns="http://schemas.openxmlformats.org/spreadsheetml/2006/main" count="34" uniqueCount="33">
  <si>
    <t>Other Items not included in above - BIDDER TO SPECIFY</t>
  </si>
  <si>
    <t>Total excluding VAT</t>
  </si>
  <si>
    <t>Notes:</t>
  </si>
  <si>
    <t>TOTAL BIDDING PRICE INCL VAT</t>
  </si>
  <si>
    <t>Pricing must cover all items detailed in the Terms of Reference</t>
  </si>
  <si>
    <t>Date:</t>
  </si>
  <si>
    <t>Signature</t>
  </si>
  <si>
    <t>Service Provider Name</t>
  </si>
  <si>
    <t>Name of Person Signing</t>
  </si>
  <si>
    <t xml:space="preserve">APPENDIX A - PRICING SHEET </t>
  </si>
  <si>
    <t>Service provider must complete blocks in yellow. Total values in this spreadsheet are automatically calculated and filled in.</t>
  </si>
  <si>
    <t>The total contract value will be based on the budgeted amount for this services</t>
  </si>
  <si>
    <t>Pricing is for evaluation purposes and the contract value will be as per the budgeted price for this project</t>
  </si>
  <si>
    <t>Description</t>
  </si>
  <si>
    <t>UNIT PRICE ( Ex Vat) YEAR 1</t>
  </si>
  <si>
    <t>UNIT PRICE ( Ex Vat) YEAR 2</t>
  </si>
  <si>
    <t>TOTAL AMOUNT (Ex Vat) FOR 2 YEARS</t>
  </si>
  <si>
    <t>Pricing must remain firm for each year quoted period</t>
  </si>
  <si>
    <t>Subtotal</t>
  </si>
  <si>
    <t>OPTIONAL/ ADDITIONAl SUB TOTAL</t>
  </si>
  <si>
    <t>TOTAL EXCLUDING VAT</t>
  </si>
  <si>
    <t>TOTAL AMOUNT YEAR 1 (Excluding VAT)</t>
  </si>
  <si>
    <t>TOTAL AMOUNT YEAR 2 (EXCLUDING VAT)</t>
  </si>
  <si>
    <t>Pricing must include Value Added Tax (VAT) where applicable.</t>
  </si>
  <si>
    <t>VAT if Applicable (If VAT registered or over VAT threshold)</t>
  </si>
  <si>
    <t>Occupational Certificate: Compliance Officer Qualification - Facilitate the review including its Qualifications Assessment blueprint (QAS addendum), the exemplar as well as the current assessment tools and the memoranda.</t>
  </si>
  <si>
    <t xml:space="preserve">	Occupational Certificate: Foreign Exchange Practitioner - Facilitate the rectification of 1 occupational qualification that has not been registered and requires to be refined and populated onto the current QCTO templates.  Develop the Qualifications Assessment blueprint (QAS addendum), the exemplar as well as the assessment tools and the memoranda.</t>
  </si>
  <si>
    <t>Facilitate the development of a new Debt Counselling occupational Qualification Assessment Specifications (QAS addenda), 1 exemplar including five (5) assessment tools and the memoranda.</t>
  </si>
  <si>
    <t xml:space="preserve">Not applicable </t>
  </si>
  <si>
    <t xml:space="preserve">Qty                                                                                        Year 1 (Number of qualification) </t>
  </si>
  <si>
    <t xml:space="preserve">Qty                                                                                        Year 2 (Number of qualification) </t>
  </si>
  <si>
    <t>Bid No: BS/2024/RFB532</t>
  </si>
  <si>
    <t>APPOINTMENT OF A SERVICE PROVIDER TO PROVIDE OCCUPATION QUALIFICATION AND ASSESSMENT DEVELOPMENT.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</si>
</sst>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3" formatCode="_-* #,##0.00_-;\-* #,##0.00_-;_-* &quot;-&quot;??_-;_-@_-"/>
    <numFmt numFmtId="164" formatCode="&quot;R&quot;\ #,##0.00"/>
    <numFmt numFmtId="165" formatCode="&quot;R&quot;#,##0.00"/>
    <numFmt numFmtId="166" formatCode="_-* #,##0_-;\-* #,##0_-;_-* &quot;-&quot;??_-;_-@_-"/>
  </numFmts>
  <fonts count="22" x14ac:knownFonts="1">
    <font>
      <sz val="11"/>
      <color theme="1"/>
      <name val="Calibri"/>
      <family val="2"/>
      <scheme val="minor"/>
    </font>
    <font>
      <sz val="10"/>
      <name val="Arial"/>
      <family val="2"/>
    </font>
    <font>
      <sz val="14"/>
      <color indexed="8"/>
      <name val="Arial"/>
      <family val="2"/>
    </font>
    <font>
      <b/>
      <u/>
      <sz val="14"/>
      <color indexed="8"/>
      <name val="Arial"/>
      <family val="2"/>
    </font>
    <font>
      <sz val="14"/>
      <color theme="1"/>
      <name val="Calibri"/>
      <family val="2"/>
      <scheme val="minor"/>
    </font>
    <font>
      <b/>
      <u/>
      <sz val="14"/>
      <color rgb="FFFF0000"/>
      <name val="Arial"/>
      <family val="2"/>
    </font>
    <font>
      <b/>
      <sz val="12"/>
      <color indexed="9"/>
      <name val="Arial"/>
      <family val="2"/>
    </font>
    <font>
      <sz val="12"/>
      <color indexed="8"/>
      <name val="Arial"/>
      <family val="2"/>
    </font>
    <font>
      <b/>
      <u/>
      <sz val="12"/>
      <color indexed="8"/>
      <name val="Arial"/>
      <family val="2"/>
    </font>
    <font>
      <b/>
      <u/>
      <sz val="12"/>
      <color rgb="FFFF0000"/>
      <name val="Arial"/>
      <family val="2"/>
    </font>
    <font>
      <sz val="12"/>
      <color theme="1"/>
      <name val="Arial"/>
      <family val="2"/>
    </font>
    <font>
      <b/>
      <sz val="12"/>
      <color indexed="8"/>
      <name val="Arial"/>
      <family val="2"/>
    </font>
    <font>
      <b/>
      <sz val="12"/>
      <color rgb="FFFF0000"/>
      <name val="Arial"/>
      <family val="2"/>
    </font>
    <font>
      <b/>
      <sz val="12"/>
      <color theme="1"/>
      <name val="Arial"/>
      <family val="2"/>
    </font>
    <font>
      <b/>
      <u/>
      <sz val="12"/>
      <name val="Arial"/>
      <family val="2"/>
    </font>
    <font>
      <sz val="12"/>
      <name val="Arial"/>
      <family val="2"/>
    </font>
    <font>
      <sz val="12"/>
      <color rgb="FFFF0000"/>
      <name val="Arial"/>
      <family val="2"/>
    </font>
    <font>
      <b/>
      <u/>
      <sz val="12"/>
      <color theme="1"/>
      <name val="Arial"/>
      <family val="2"/>
    </font>
    <font>
      <sz val="11"/>
      <color theme="1"/>
      <name val="Calibri"/>
      <family val="2"/>
      <scheme val="minor"/>
    </font>
    <font>
      <b/>
      <sz val="14"/>
      <color theme="1"/>
      <name val="Calibri"/>
      <family val="2"/>
      <scheme val="minor"/>
    </font>
    <font>
      <b/>
      <sz val="11"/>
      <color indexed="8"/>
      <name val="Arial"/>
      <family val="2"/>
    </font>
    <font>
      <b/>
      <sz val="11"/>
      <color indexed="9"/>
      <name val="Arial"/>
      <family val="2"/>
    </font>
  </fonts>
  <fills count="9">
    <fill>
      <patternFill patternType="none"/>
    </fill>
    <fill>
      <patternFill patternType="gray125"/>
    </fill>
    <fill>
      <patternFill patternType="solid">
        <fgColor indexed="56"/>
        <bgColor indexed="64"/>
      </patternFill>
    </fill>
    <fill>
      <patternFill patternType="solid">
        <fgColor theme="0"/>
        <bgColor indexed="64"/>
      </patternFill>
    </fill>
    <fill>
      <patternFill patternType="solid">
        <fgColor indexed="13"/>
        <bgColor indexed="64"/>
      </patternFill>
    </fill>
    <fill>
      <patternFill patternType="solid">
        <fgColor indexed="44"/>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rgb="FFFFFF99"/>
        <bgColor indexed="64"/>
      </patternFill>
    </fill>
  </fills>
  <borders count="67">
    <border>
      <left/>
      <right/>
      <top/>
      <bottom/>
      <diagonal/>
    </border>
    <border>
      <left/>
      <right/>
      <top/>
      <bottom style="thick">
        <color indexed="64"/>
      </bottom>
      <diagonal/>
    </border>
    <border>
      <left style="thin">
        <color indexed="64"/>
      </left>
      <right style="thin">
        <color indexed="64"/>
      </right>
      <top style="thick">
        <color indexed="64"/>
      </top>
      <bottom style="medium">
        <color indexed="64"/>
      </bottom>
      <diagonal/>
    </border>
    <border>
      <left style="thin">
        <color indexed="64"/>
      </left>
      <right style="thin">
        <color indexed="64"/>
      </right>
      <top/>
      <bottom style="hair">
        <color indexed="64"/>
      </bottom>
      <diagonal/>
    </border>
    <border>
      <left/>
      <right style="thin">
        <color indexed="64"/>
      </right>
      <top style="medium">
        <color indexed="64"/>
      </top>
      <bottom style="hair">
        <color indexed="64"/>
      </bottom>
      <diagonal/>
    </border>
    <border>
      <left style="thin">
        <color indexed="64"/>
      </left>
      <right style="thin">
        <color indexed="64"/>
      </right>
      <top style="hair">
        <color indexed="64"/>
      </top>
      <bottom style="hair">
        <color indexed="64"/>
      </bottom>
      <diagonal/>
    </border>
    <border>
      <left style="thick">
        <color indexed="64"/>
      </left>
      <right/>
      <top style="hair">
        <color indexed="64"/>
      </top>
      <bottom style="hair">
        <color indexed="64"/>
      </bottom>
      <diagonal/>
    </border>
    <border>
      <left/>
      <right style="thin">
        <color indexed="64"/>
      </right>
      <top style="hair">
        <color indexed="64"/>
      </top>
      <bottom style="hair">
        <color indexed="64"/>
      </bottom>
      <diagonal/>
    </border>
    <border>
      <left style="thick">
        <color indexed="64"/>
      </left>
      <right/>
      <top style="double">
        <color indexed="64"/>
      </top>
      <bottom style="medium">
        <color indexed="64"/>
      </bottom>
      <diagonal/>
    </border>
    <border>
      <left/>
      <right/>
      <top style="double">
        <color indexed="64"/>
      </top>
      <bottom style="medium">
        <color indexed="64"/>
      </bottom>
      <diagonal/>
    </border>
    <border>
      <left style="thick">
        <color indexed="64"/>
      </left>
      <right/>
      <top style="medium">
        <color indexed="64"/>
      </top>
      <bottom style="hair">
        <color indexed="64"/>
      </bottom>
      <diagonal/>
    </border>
    <border>
      <left/>
      <right/>
      <top style="medium">
        <color indexed="64"/>
      </top>
      <bottom style="hair">
        <color indexed="64"/>
      </bottom>
      <diagonal/>
    </border>
    <border>
      <left/>
      <right/>
      <top style="hair">
        <color indexed="64"/>
      </top>
      <bottom style="hair">
        <color indexed="64"/>
      </bottom>
      <diagonal/>
    </border>
    <border>
      <left/>
      <right style="thin">
        <color indexed="64"/>
      </right>
      <top style="double">
        <color indexed="64"/>
      </top>
      <bottom/>
      <diagonal/>
    </border>
    <border>
      <left/>
      <right/>
      <top style="thick">
        <color indexed="64"/>
      </top>
      <bottom style="thin">
        <color indexed="64"/>
      </bottom>
      <diagonal/>
    </border>
    <border>
      <left/>
      <right/>
      <top/>
      <bottom style="thin">
        <color indexed="64"/>
      </bottom>
      <diagonal/>
    </border>
    <border>
      <left/>
      <right/>
      <top style="thin">
        <color indexed="64"/>
      </top>
      <bottom style="thin">
        <color indexed="64"/>
      </bottom>
      <diagonal/>
    </border>
    <border>
      <left style="medium">
        <color indexed="64"/>
      </left>
      <right/>
      <top/>
      <bottom/>
      <diagonal/>
    </border>
    <border>
      <left/>
      <right style="medium">
        <color indexed="64"/>
      </right>
      <top/>
      <bottom/>
      <diagonal/>
    </border>
    <border>
      <left/>
      <right/>
      <top/>
      <bottom style="medium">
        <color indexed="64"/>
      </bottom>
      <diagonal/>
    </border>
    <border>
      <left style="thin">
        <color indexed="64"/>
      </left>
      <right/>
      <top style="thin">
        <color indexed="64"/>
      </top>
      <bottom style="thin">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style="medium">
        <color indexed="64"/>
      </right>
      <top/>
      <bottom/>
      <diagonal/>
    </border>
    <border>
      <left style="thick">
        <color indexed="64"/>
      </left>
      <right/>
      <top style="thick">
        <color indexed="64"/>
      </top>
      <bottom style="thin">
        <color indexed="64"/>
      </bottom>
      <diagonal/>
    </border>
    <border>
      <left style="thick">
        <color indexed="64"/>
      </left>
      <right/>
      <top/>
      <bottom style="thin">
        <color indexed="64"/>
      </bottom>
      <diagonal/>
    </border>
    <border>
      <left style="thick">
        <color indexed="64"/>
      </left>
      <right/>
      <top style="thin">
        <color indexed="64"/>
      </top>
      <bottom style="thin">
        <color indexed="64"/>
      </bottom>
      <diagonal/>
    </border>
    <border>
      <left style="medium">
        <color indexed="64"/>
      </left>
      <right/>
      <top style="medium">
        <color indexed="64"/>
      </top>
      <bottom style="hair">
        <color indexed="64"/>
      </bottom>
      <diagonal/>
    </border>
    <border>
      <left style="thin">
        <color indexed="64"/>
      </left>
      <right style="thin">
        <color indexed="64"/>
      </right>
      <top style="medium">
        <color indexed="64"/>
      </top>
      <bottom style="hair">
        <color indexed="64"/>
      </bottom>
      <diagonal/>
    </border>
    <border>
      <left/>
      <right style="medium">
        <color indexed="64"/>
      </right>
      <top style="medium">
        <color indexed="64"/>
      </top>
      <bottom/>
      <diagonal/>
    </border>
    <border>
      <left style="medium">
        <color indexed="64"/>
      </left>
      <right/>
      <top style="hair">
        <color indexed="64"/>
      </top>
      <bottom style="hair">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hair">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diagonal/>
    </border>
    <border>
      <left style="thin">
        <color indexed="64"/>
      </left>
      <right style="medium">
        <color indexed="64"/>
      </right>
      <top/>
      <bottom/>
      <diagonal/>
    </border>
    <border>
      <left style="medium">
        <color indexed="64"/>
      </left>
      <right style="thin">
        <color indexed="64"/>
      </right>
      <top style="thick">
        <color indexed="64"/>
      </top>
      <bottom style="medium">
        <color indexed="64"/>
      </bottom>
      <diagonal/>
    </border>
    <border>
      <left style="thin">
        <color indexed="64"/>
      </left>
      <right style="medium">
        <color indexed="64"/>
      </right>
      <top style="thick">
        <color indexed="64"/>
      </top>
      <bottom style="medium">
        <color indexed="64"/>
      </bottom>
      <diagonal/>
    </border>
    <border>
      <left style="thin">
        <color indexed="64"/>
      </left>
      <right/>
      <top style="double">
        <color indexed="64"/>
      </top>
      <bottom/>
      <diagonal/>
    </border>
    <border>
      <left style="medium">
        <color indexed="64"/>
      </left>
      <right style="thin">
        <color indexed="64"/>
      </right>
      <top style="double">
        <color indexed="64"/>
      </top>
      <bottom style="medium">
        <color indexed="64"/>
      </bottom>
      <diagonal/>
    </border>
    <border>
      <left/>
      <right style="thin">
        <color indexed="64"/>
      </right>
      <top style="double">
        <color indexed="64"/>
      </top>
      <bottom style="medium">
        <color indexed="64"/>
      </bottom>
      <diagonal/>
    </border>
    <border>
      <left/>
      <right style="medium">
        <color indexed="64"/>
      </right>
      <top style="double">
        <color indexed="64"/>
      </top>
      <bottom style="medium">
        <color indexed="64"/>
      </bottom>
      <diagonal/>
    </border>
    <border>
      <left style="medium">
        <color indexed="64"/>
      </left>
      <right style="thin">
        <color indexed="64"/>
      </right>
      <top style="medium">
        <color indexed="64"/>
      </top>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ck">
        <color indexed="64"/>
      </top>
      <bottom style="medium">
        <color indexed="64"/>
      </bottom>
      <diagonal/>
    </border>
    <border>
      <left style="medium">
        <color indexed="64"/>
      </left>
      <right style="medium">
        <color indexed="64"/>
      </right>
      <top style="double">
        <color indexed="64"/>
      </top>
      <bottom style="medium">
        <color indexed="64"/>
      </bottom>
      <diagonal/>
    </border>
    <border>
      <left/>
      <right/>
      <top style="thin">
        <color indexed="64"/>
      </top>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thin">
        <color indexed="64"/>
      </left>
      <right style="thin">
        <color indexed="64"/>
      </right>
      <top style="hair">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s>
  <cellStyleXfs count="3">
    <xf numFmtId="0" fontId="0" fillId="0" borderId="0"/>
    <xf numFmtId="0" fontId="1" fillId="0" borderId="0"/>
    <xf numFmtId="43" fontId="18" fillId="0" borderId="0" applyFont="0" applyFill="0" applyBorder="0" applyAlignment="0" applyProtection="0"/>
  </cellStyleXfs>
  <cellXfs count="114">
    <xf numFmtId="0" fontId="0" fillId="0" borderId="0" xfId="0"/>
    <xf numFmtId="0" fontId="2" fillId="0" borderId="0" xfId="0" applyFont="1" applyAlignment="1">
      <alignment horizontal="left"/>
    </xf>
    <xf numFmtId="0" fontId="3" fillId="0" borderId="0" xfId="0" applyFont="1" applyAlignment="1">
      <alignment vertical="center"/>
    </xf>
    <xf numFmtId="0" fontId="4" fillId="0" borderId="0" xfId="0" applyFont="1"/>
    <xf numFmtId="4" fontId="4" fillId="0" borderId="0" xfId="0" applyNumberFormat="1" applyFont="1"/>
    <xf numFmtId="0" fontId="5" fillId="0" borderId="0" xfId="0" applyFont="1" applyAlignment="1">
      <alignment vertical="center"/>
    </xf>
    <xf numFmtId="0" fontId="6" fillId="2" borderId="2" xfId="0" applyFont="1" applyFill="1" applyBorder="1" applyAlignment="1">
      <alignment horizontal="center" vertical="center" wrapText="1"/>
    </xf>
    <xf numFmtId="0" fontId="7" fillId="0" borderId="0" xfId="0" applyFont="1" applyAlignment="1">
      <alignment horizontal="left"/>
    </xf>
    <xf numFmtId="0" fontId="8" fillId="0" borderId="0" xfId="0" applyFont="1"/>
    <xf numFmtId="0" fontId="9" fillId="0" borderId="0" xfId="0" applyFont="1"/>
    <xf numFmtId="0" fontId="10" fillId="0" borderId="0" xfId="0" applyFont="1"/>
    <xf numFmtId="0" fontId="11" fillId="3" borderId="27" xfId="0" applyFont="1" applyFill="1" applyBorder="1" applyAlignment="1">
      <alignment horizontal="left" wrapText="1"/>
    </xf>
    <xf numFmtId="0" fontId="11" fillId="3" borderId="11" xfId="0" applyFont="1" applyFill="1" applyBorder="1" applyAlignment="1">
      <alignment horizontal="left" wrapText="1"/>
    </xf>
    <xf numFmtId="0" fontId="11" fillId="3" borderId="4" xfId="0" applyFont="1" applyFill="1" applyBorder="1" applyAlignment="1">
      <alignment horizontal="left" wrapText="1"/>
    </xf>
    <xf numFmtId="0" fontId="14" fillId="0" borderId="0" xfId="1" applyFont="1" applyAlignment="1">
      <alignment horizontal="left"/>
    </xf>
    <xf numFmtId="0" fontId="13" fillId="3" borderId="0" xfId="0" applyFont="1" applyFill="1" applyAlignment="1">
      <alignment horizontal="center" vertical="center" wrapText="1"/>
    </xf>
    <xf numFmtId="164" fontId="11" fillId="3" borderId="0" xfId="0" applyNumberFormat="1" applyFont="1" applyFill="1" applyAlignment="1">
      <alignment horizontal="left"/>
    </xf>
    <xf numFmtId="0" fontId="14" fillId="0" borderId="17" xfId="0" applyFont="1" applyBorder="1" applyAlignment="1">
      <alignment horizontal="left" wrapText="1"/>
    </xf>
    <xf numFmtId="0" fontId="9" fillId="0" borderId="17" xfId="0" applyFont="1" applyBorder="1" applyAlignment="1">
      <alignment horizontal="left" wrapText="1"/>
    </xf>
    <xf numFmtId="0" fontId="17" fillId="0" borderId="0" xfId="0" applyFont="1"/>
    <xf numFmtId="0" fontId="11" fillId="5" borderId="0" xfId="0" applyFont="1" applyFill="1" applyAlignment="1">
      <alignment horizontal="left" wrapText="1"/>
    </xf>
    <xf numFmtId="164" fontId="11" fillId="4" borderId="33" xfId="0" applyNumberFormat="1" applyFont="1" applyFill="1" applyBorder="1" applyAlignment="1" applyProtection="1">
      <alignment horizontal="left" vertical="center"/>
      <protection locked="0"/>
    </xf>
    <xf numFmtId="164" fontId="11" fillId="6" borderId="33" xfId="0" applyNumberFormat="1" applyFont="1" applyFill="1" applyBorder="1" applyAlignment="1" applyProtection="1">
      <alignment horizontal="left" vertical="center"/>
      <protection locked="0"/>
    </xf>
    <xf numFmtId="164" fontId="11" fillId="8" borderId="3" xfId="0" applyNumberFormat="1" applyFont="1" applyFill="1" applyBorder="1" applyAlignment="1" applyProtection="1">
      <alignment horizontal="center"/>
      <protection locked="0"/>
    </xf>
    <xf numFmtId="164" fontId="11" fillId="8" borderId="33" xfId="0" applyNumberFormat="1" applyFont="1" applyFill="1" applyBorder="1" applyAlignment="1" applyProtection="1">
      <alignment horizontal="center"/>
      <protection locked="0"/>
    </xf>
    <xf numFmtId="164" fontId="11" fillId="8" borderId="3" xfId="0" applyNumberFormat="1" applyFont="1" applyFill="1" applyBorder="1" applyAlignment="1" applyProtection="1">
      <alignment horizontal="left"/>
      <protection locked="0"/>
    </xf>
    <xf numFmtId="0" fontId="11" fillId="6" borderId="0" xfId="0" applyFont="1" applyFill="1" applyAlignment="1">
      <alignment horizontal="left" wrapText="1"/>
    </xf>
    <xf numFmtId="0" fontId="11" fillId="6" borderId="7" xfId="0" applyFont="1" applyFill="1" applyBorder="1" applyAlignment="1">
      <alignment horizontal="center" wrapText="1"/>
    </xf>
    <xf numFmtId="0" fontId="11" fillId="6" borderId="0" xfId="0" applyFont="1" applyFill="1" applyAlignment="1">
      <alignment horizontal="left"/>
    </xf>
    <xf numFmtId="165" fontId="11" fillId="7" borderId="40" xfId="0" applyNumberFormat="1" applyFont="1" applyFill="1" applyBorder="1" applyAlignment="1">
      <alignment horizontal="center" wrapText="1"/>
    </xf>
    <xf numFmtId="164" fontId="11" fillId="3" borderId="42" xfId="0" applyNumberFormat="1" applyFont="1" applyFill="1" applyBorder="1" applyAlignment="1" applyProtection="1">
      <alignment horizontal="right" vertical="center"/>
      <protection locked="0"/>
    </xf>
    <xf numFmtId="0" fontId="6" fillId="2" borderId="43" xfId="0" applyFont="1" applyFill="1" applyBorder="1" applyAlignment="1">
      <alignment horizontal="center" vertical="center" wrapText="1"/>
    </xf>
    <xf numFmtId="0" fontId="6" fillId="2" borderId="44" xfId="0" applyFont="1" applyFill="1" applyBorder="1" applyAlignment="1">
      <alignment horizontal="center" vertical="center" wrapText="1"/>
    </xf>
    <xf numFmtId="164" fontId="11" fillId="6" borderId="45" xfId="0" applyNumberFormat="1" applyFont="1" applyFill="1" applyBorder="1" applyAlignment="1">
      <alignment horizontal="left"/>
    </xf>
    <xf numFmtId="0" fontId="11" fillId="6" borderId="41" xfId="0" applyFont="1" applyFill="1" applyBorder="1" applyAlignment="1">
      <alignment wrapText="1"/>
    </xf>
    <xf numFmtId="0" fontId="11" fillId="5" borderId="41" xfId="0" applyFont="1" applyFill="1" applyBorder="1" applyAlignment="1">
      <alignment wrapText="1"/>
    </xf>
    <xf numFmtId="166" fontId="11" fillId="8" borderId="39" xfId="2" applyNumberFormat="1" applyFont="1" applyFill="1" applyBorder="1" applyAlignment="1" applyProtection="1">
      <alignment horizontal="right"/>
      <protection locked="0"/>
    </xf>
    <xf numFmtId="164" fontId="11" fillId="6" borderId="46" xfId="0" applyNumberFormat="1" applyFont="1" applyFill="1" applyBorder="1" applyAlignment="1">
      <alignment horizontal="left"/>
    </xf>
    <xf numFmtId="164" fontId="11" fillId="6" borderId="47" xfId="0" applyNumberFormat="1" applyFont="1" applyFill="1" applyBorder="1" applyAlignment="1">
      <alignment horizontal="left"/>
    </xf>
    <xf numFmtId="164" fontId="11" fillId="6" borderId="41" xfId="0" applyNumberFormat="1" applyFont="1" applyFill="1" applyBorder="1" applyAlignment="1" applyProtection="1">
      <alignment horizontal="right" vertical="center"/>
      <protection locked="0"/>
    </xf>
    <xf numFmtId="164" fontId="11" fillId="3" borderId="41" xfId="0" applyNumberFormat="1" applyFont="1" applyFill="1" applyBorder="1" applyAlignment="1" applyProtection="1">
      <alignment horizontal="right" vertical="center"/>
      <protection locked="0"/>
    </xf>
    <xf numFmtId="165" fontId="11" fillId="7" borderId="50" xfId="0" applyNumberFormat="1" applyFont="1" applyFill="1" applyBorder="1" applyAlignment="1">
      <alignment horizontal="center" wrapText="1"/>
    </xf>
    <xf numFmtId="164" fontId="11" fillId="3" borderId="23" xfId="0" applyNumberFormat="1" applyFont="1" applyFill="1" applyBorder="1" applyAlignment="1" applyProtection="1">
      <alignment horizontal="right" vertical="center"/>
      <protection locked="0"/>
    </xf>
    <xf numFmtId="0" fontId="6" fillId="2" borderId="51" xfId="0" applyFont="1" applyFill="1" applyBorder="1" applyAlignment="1">
      <alignment horizontal="center" vertical="center" wrapText="1"/>
    </xf>
    <xf numFmtId="0" fontId="7" fillId="8" borderId="21" xfId="0" applyFont="1" applyFill="1" applyBorder="1" applyAlignment="1" applyProtection="1">
      <alignment horizontal="left"/>
      <protection locked="0"/>
    </xf>
    <xf numFmtId="0" fontId="19" fillId="0" borderId="0" xfId="0" applyFont="1"/>
    <xf numFmtId="0" fontId="15" fillId="8" borderId="16" xfId="0" applyFont="1" applyFill="1" applyBorder="1" applyProtection="1">
      <protection locked="0"/>
    </xf>
    <xf numFmtId="0" fontId="15" fillId="8" borderId="31" xfId="0" applyFont="1" applyFill="1" applyBorder="1" applyProtection="1">
      <protection locked="0"/>
    </xf>
    <xf numFmtId="0" fontId="15" fillId="8" borderId="32" xfId="0" applyFont="1" applyFill="1" applyBorder="1" applyProtection="1">
      <protection locked="0"/>
    </xf>
    <xf numFmtId="0" fontId="7" fillId="8" borderId="19" xfId="0" applyFont="1" applyFill="1" applyBorder="1" applyProtection="1">
      <protection locked="0"/>
    </xf>
    <xf numFmtId="0" fontId="7" fillId="8" borderId="22" xfId="0" applyFont="1" applyFill="1" applyBorder="1" applyProtection="1">
      <protection locked="0"/>
    </xf>
    <xf numFmtId="0" fontId="20" fillId="5" borderId="57" xfId="0" applyFont="1" applyFill="1" applyBorder="1" applyAlignment="1">
      <alignment wrapText="1"/>
    </xf>
    <xf numFmtId="164" fontId="11" fillId="6" borderId="42" xfId="0" applyNumberFormat="1" applyFont="1" applyFill="1" applyBorder="1" applyAlignment="1" applyProtection="1">
      <alignment horizontal="center" vertical="center"/>
      <protection locked="0"/>
    </xf>
    <xf numFmtId="164" fontId="11" fillId="6" borderId="23" xfId="0" applyNumberFormat="1" applyFont="1" applyFill="1" applyBorder="1" applyAlignment="1" applyProtection="1">
      <alignment horizontal="center" vertical="center"/>
      <protection locked="0"/>
    </xf>
    <xf numFmtId="164" fontId="11" fillId="6" borderId="48" xfId="0" applyNumberFormat="1" applyFont="1" applyFill="1" applyBorder="1" applyAlignment="1">
      <alignment horizontal="center"/>
    </xf>
    <xf numFmtId="164" fontId="11" fillId="6" borderId="46" xfId="0" applyNumberFormat="1" applyFont="1" applyFill="1" applyBorder="1" applyAlignment="1">
      <alignment horizontal="center"/>
    </xf>
    <xf numFmtId="164" fontId="11" fillId="6" borderId="47" xfId="0" applyNumberFormat="1" applyFont="1" applyFill="1" applyBorder="1" applyAlignment="1">
      <alignment horizontal="center"/>
    </xf>
    <xf numFmtId="164" fontId="11" fillId="6" borderId="52" xfId="0" applyNumberFormat="1" applyFont="1" applyFill="1" applyBorder="1" applyAlignment="1">
      <alignment horizontal="center"/>
    </xf>
    <xf numFmtId="0" fontId="10" fillId="0" borderId="29" xfId="0" applyFont="1" applyBorder="1" applyAlignment="1">
      <alignment horizontal="center"/>
    </xf>
    <xf numFmtId="0" fontId="10" fillId="0" borderId="34" xfId="0" applyFont="1" applyBorder="1" applyAlignment="1">
      <alignment horizontal="center"/>
    </xf>
    <xf numFmtId="0" fontId="7" fillId="3" borderId="28" xfId="0" applyFont="1" applyFill="1" applyBorder="1" applyAlignment="1">
      <alignment horizontal="center"/>
    </xf>
    <xf numFmtId="165" fontId="13" fillId="6" borderId="18" xfId="0" applyNumberFormat="1" applyFont="1" applyFill="1" applyBorder="1" applyAlignment="1">
      <alignment horizontal="center"/>
    </xf>
    <xf numFmtId="0" fontId="13" fillId="6" borderId="0" xfId="0" applyFont="1" applyFill="1" applyAlignment="1">
      <alignment horizontal="center"/>
    </xf>
    <xf numFmtId="164" fontId="11" fillId="6" borderId="5" xfId="0" applyNumberFormat="1" applyFont="1" applyFill="1" applyBorder="1" applyAlignment="1">
      <alignment horizontal="center"/>
    </xf>
    <xf numFmtId="164" fontId="13" fillId="6" borderId="18" xfId="0" applyNumberFormat="1" applyFont="1" applyFill="1" applyBorder="1" applyAlignment="1">
      <alignment horizontal="center"/>
    </xf>
    <xf numFmtId="0" fontId="10" fillId="0" borderId="0" xfId="0" applyFont="1" applyAlignment="1">
      <alignment horizontal="center"/>
    </xf>
    <xf numFmtId="164" fontId="11" fillId="3" borderId="62" xfId="0" applyNumberFormat="1" applyFont="1" applyFill="1" applyBorder="1" applyAlignment="1">
      <alignment horizontal="center"/>
    </xf>
    <xf numFmtId="165" fontId="13" fillId="6" borderId="38" xfId="0" applyNumberFormat="1" applyFont="1" applyFill="1" applyBorder="1" applyAlignment="1">
      <alignment horizontal="center"/>
    </xf>
    <xf numFmtId="0" fontId="13" fillId="6" borderId="66" xfId="0" applyFont="1" applyFill="1" applyBorder="1" applyAlignment="1">
      <alignment horizontal="center"/>
    </xf>
    <xf numFmtId="164" fontId="11" fillId="6" borderId="37" xfId="0" applyNumberFormat="1" applyFont="1" applyFill="1" applyBorder="1" applyAlignment="1">
      <alignment horizontal="center"/>
    </xf>
    <xf numFmtId="0" fontId="21" fillId="2" borderId="36" xfId="0" applyFont="1" applyFill="1" applyBorder="1" applyAlignment="1">
      <alignment horizontal="center" vertical="center" wrapText="1"/>
    </xf>
    <xf numFmtId="0" fontId="21" fillId="2" borderId="37" xfId="0" applyFont="1" applyFill="1" applyBorder="1" applyAlignment="1">
      <alignment horizontal="center" vertical="center" wrapText="1"/>
    </xf>
    <xf numFmtId="0" fontId="21" fillId="2" borderId="38" xfId="0" applyFont="1" applyFill="1" applyBorder="1" applyAlignment="1">
      <alignment horizontal="center" vertical="center" wrapText="1"/>
    </xf>
    <xf numFmtId="0" fontId="21" fillId="2" borderId="49" xfId="0" applyFont="1" applyFill="1" applyBorder="1" applyAlignment="1">
      <alignment horizontal="center" vertical="center" wrapText="1"/>
    </xf>
    <xf numFmtId="0" fontId="21" fillId="2" borderId="35" xfId="0" applyFont="1" applyFill="1" applyBorder="1" applyAlignment="1">
      <alignment horizontal="center" vertical="center" wrapText="1"/>
    </xf>
    <xf numFmtId="0" fontId="14" fillId="0" borderId="17" xfId="0" applyFont="1" applyBorder="1" applyAlignment="1">
      <alignment horizontal="left" vertical="center" wrapText="1"/>
    </xf>
    <xf numFmtId="0" fontId="20" fillId="5" borderId="20" xfId="0" applyFont="1" applyFill="1" applyBorder="1" applyAlignment="1">
      <alignment horizontal="left" wrapText="1"/>
    </xf>
    <xf numFmtId="0" fontId="20" fillId="5" borderId="16" xfId="0" applyFont="1" applyFill="1" applyBorder="1" applyAlignment="1">
      <alignment horizontal="left" wrapText="1"/>
    </xf>
    <xf numFmtId="0" fontId="20" fillId="5" borderId="58" xfId="0" applyFont="1" applyFill="1" applyBorder="1" applyAlignment="1">
      <alignment horizontal="left" wrapText="1"/>
    </xf>
    <xf numFmtId="0" fontId="15" fillId="0" borderId="25" xfId="1" applyFont="1" applyBorder="1" applyAlignment="1">
      <alignment horizontal="left"/>
    </xf>
    <xf numFmtId="0" fontId="15" fillId="0" borderId="15" xfId="1" applyFont="1" applyBorder="1" applyAlignment="1">
      <alignment horizontal="left"/>
    </xf>
    <xf numFmtId="0" fontId="15" fillId="0" borderId="26" xfId="1" applyFont="1" applyBorder="1" applyAlignment="1">
      <alignment horizontal="left"/>
    </xf>
    <xf numFmtId="0" fontId="15" fillId="0" borderId="16" xfId="1" applyFont="1" applyBorder="1" applyAlignment="1">
      <alignment horizontal="left"/>
    </xf>
    <xf numFmtId="0" fontId="16" fillId="0" borderId="26" xfId="1" applyFont="1" applyBorder="1" applyAlignment="1">
      <alignment horizontal="left"/>
    </xf>
    <xf numFmtId="0" fontId="16" fillId="0" borderId="16" xfId="1" applyFont="1" applyBorder="1" applyAlignment="1">
      <alignment horizontal="left"/>
    </xf>
    <xf numFmtId="0" fontId="11" fillId="6" borderId="8" xfId="0" applyFont="1" applyFill="1" applyBorder="1" applyAlignment="1">
      <alignment horizontal="left" wrapText="1"/>
    </xf>
    <xf numFmtId="0" fontId="11" fillId="6" borderId="9" xfId="0" applyFont="1" applyFill="1" applyBorder="1" applyAlignment="1">
      <alignment horizontal="left" wrapText="1"/>
    </xf>
    <xf numFmtId="0" fontId="11" fillId="6" borderId="13" xfId="0" applyFont="1" applyFill="1" applyBorder="1" applyAlignment="1">
      <alignment horizontal="left" wrapText="1"/>
    </xf>
    <xf numFmtId="0" fontId="11" fillId="6" borderId="30" xfId="0" applyFont="1" applyFill="1" applyBorder="1" applyAlignment="1">
      <alignment horizontal="center" wrapText="1"/>
    </xf>
    <xf numFmtId="0" fontId="11" fillId="6" borderId="12" xfId="0" applyFont="1" applyFill="1" applyBorder="1" applyAlignment="1">
      <alignment horizontal="center" wrapText="1"/>
    </xf>
    <xf numFmtId="0" fontId="11" fillId="6" borderId="7" xfId="0" applyFont="1" applyFill="1" applyBorder="1" applyAlignment="1">
      <alignment horizontal="center" wrapText="1"/>
    </xf>
    <xf numFmtId="0" fontId="13" fillId="3" borderId="0" xfId="0" applyFont="1" applyFill="1" applyAlignment="1">
      <alignment horizontal="center" vertical="center" wrapText="1"/>
    </xf>
    <xf numFmtId="0" fontId="12" fillId="3" borderId="59" xfId="0" applyFont="1" applyFill="1" applyBorder="1" applyAlignment="1">
      <alignment horizontal="left" wrapText="1"/>
    </xf>
    <xf numFmtId="0" fontId="12" fillId="3" borderId="60" xfId="0" applyFont="1" applyFill="1" applyBorder="1" applyAlignment="1">
      <alignment horizontal="left" wrapText="1"/>
    </xf>
    <xf numFmtId="0" fontId="12" fillId="3" borderId="61" xfId="0" applyFont="1" applyFill="1" applyBorder="1" applyAlignment="1">
      <alignment horizontal="left" wrapText="1"/>
    </xf>
    <xf numFmtId="0" fontId="13" fillId="6" borderId="63" xfId="0" applyFont="1" applyFill="1" applyBorder="1" applyAlignment="1">
      <alignment horizontal="left" vertical="center" wrapText="1"/>
    </xf>
    <xf numFmtId="0" fontId="13" fillId="6" borderId="64" xfId="0" applyFont="1" applyFill="1" applyBorder="1" applyAlignment="1">
      <alignment horizontal="left" vertical="center" wrapText="1"/>
    </xf>
    <xf numFmtId="0" fontId="13" fillId="6" borderId="65" xfId="0" applyFont="1" applyFill="1" applyBorder="1" applyAlignment="1">
      <alignment horizontal="left" vertical="center" wrapText="1"/>
    </xf>
    <xf numFmtId="15" fontId="15" fillId="8" borderId="54" xfId="0" applyNumberFormat="1" applyFont="1" applyFill="1" applyBorder="1" applyAlignment="1" applyProtection="1">
      <alignment horizontal="center"/>
      <protection locked="0"/>
    </xf>
    <xf numFmtId="15" fontId="15" fillId="8" borderId="55" xfId="0" applyNumberFormat="1" applyFont="1" applyFill="1" applyBorder="1" applyAlignment="1" applyProtection="1">
      <alignment horizontal="center"/>
      <protection locked="0"/>
    </xf>
    <xf numFmtId="15" fontId="15" fillId="8" borderId="56" xfId="0" applyNumberFormat="1" applyFont="1" applyFill="1" applyBorder="1" applyAlignment="1" applyProtection="1">
      <alignment horizontal="center"/>
      <protection locked="0"/>
    </xf>
    <xf numFmtId="0" fontId="15" fillId="0" borderId="53" xfId="1" applyFont="1" applyBorder="1" applyAlignment="1">
      <alignment horizontal="left"/>
    </xf>
    <xf numFmtId="0" fontId="11" fillId="8" borderId="6" xfId="0" applyFont="1" applyFill="1" applyBorder="1" applyAlignment="1" applyProtection="1">
      <alignment horizontal="left"/>
      <protection locked="0"/>
    </xf>
    <xf numFmtId="0" fontId="11" fillId="8" borderId="12" xfId="0" applyFont="1" applyFill="1" applyBorder="1" applyAlignment="1" applyProtection="1">
      <alignment horizontal="left"/>
      <protection locked="0"/>
    </xf>
    <xf numFmtId="0" fontId="8" fillId="0" borderId="0" xfId="0" applyFont="1" applyAlignment="1">
      <alignment horizontal="left" vertical="center" wrapText="1"/>
    </xf>
    <xf numFmtId="0" fontId="11" fillId="0" borderId="1" xfId="0" applyFont="1" applyBorder="1" applyAlignment="1">
      <alignment horizontal="left"/>
    </xf>
    <xf numFmtId="0" fontId="11" fillId="0" borderId="0" xfId="0" applyFont="1" applyAlignment="1">
      <alignment horizontal="left"/>
    </xf>
    <xf numFmtId="0" fontId="6" fillId="2" borderId="24" xfId="0" applyFont="1" applyFill="1" applyBorder="1" applyAlignment="1">
      <alignment horizontal="center" vertical="center" wrapText="1"/>
    </xf>
    <xf numFmtId="0" fontId="6" fillId="2" borderId="14" xfId="0" applyFont="1" applyFill="1" applyBorder="1" applyAlignment="1">
      <alignment horizontal="center" vertical="center" wrapText="1"/>
    </xf>
    <xf numFmtId="0" fontId="6" fillId="2" borderId="10" xfId="0" applyFont="1" applyFill="1" applyBorder="1" applyAlignment="1">
      <alignment horizontal="left" vertical="center" wrapText="1"/>
    </xf>
    <xf numFmtId="0" fontId="6" fillId="2" borderId="11" xfId="0" applyFont="1" applyFill="1" applyBorder="1" applyAlignment="1">
      <alignment horizontal="left" vertical="center" wrapText="1"/>
    </xf>
    <xf numFmtId="0" fontId="20" fillId="5" borderId="17" xfId="0" applyFont="1" applyFill="1" applyBorder="1" applyAlignment="1">
      <alignment horizontal="center" wrapText="1"/>
    </xf>
    <xf numFmtId="0" fontId="20" fillId="5" borderId="0" xfId="0" applyFont="1" applyFill="1" applyAlignment="1">
      <alignment horizontal="center" wrapText="1"/>
    </xf>
    <xf numFmtId="0" fontId="20" fillId="5" borderId="18" xfId="0" applyFont="1" applyFill="1" applyBorder="1" applyAlignment="1">
      <alignment horizontal="center" wrapText="1"/>
    </xf>
  </cellXfs>
  <cellStyles count="3">
    <cellStyle name="Comma" xfId="2" builtinId="3"/>
    <cellStyle name="Normal" xfId="0" builtinId="0"/>
    <cellStyle name="Normal 2" xfId="1" xr:uid="{00000000-0005-0000-0000-000001000000}"/>
  </cellStyles>
  <dxfs count="0"/>
  <tableStyles count="0" defaultTableStyle="TableStyleMedium2" defaultPivotStyle="PivotStyleLight16"/>
  <colors>
    <mruColors>
      <color rgb="FFFFFF99"/>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drawing1.xml><?xml version="1.0" encoding="utf-8"?>
<xdr:wsDr xmlns:xdr="http://schemas.openxmlformats.org/drawingml/2006/spreadsheetDrawing" xmlns:a="http://schemas.openxmlformats.org/drawingml/2006/main">
  <xdr:twoCellAnchor editAs="oneCell">
    <xdr:from>
      <xdr:col>0</xdr:col>
      <xdr:colOff>22860</xdr:colOff>
      <xdr:row>0</xdr:row>
      <xdr:rowOff>7620</xdr:rowOff>
    </xdr:from>
    <xdr:to>
      <xdr:col>0</xdr:col>
      <xdr:colOff>1943734</xdr:colOff>
      <xdr:row>3</xdr:row>
      <xdr:rowOff>563245</xdr:rowOff>
    </xdr:to>
    <xdr:pic>
      <xdr:nvPicPr>
        <xdr:cNvPr id="2" name="Picture 1" descr="BANKSETA-logo">
          <a:extLst>
            <a:ext uri="{FF2B5EF4-FFF2-40B4-BE49-F238E27FC236}">
              <a16:creationId xmlns:a16="http://schemas.microsoft.com/office/drawing/2014/main" id="{8035CBCE-9DCA-4671-A516-5C4FCBDBD92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2860" y="7620"/>
          <a:ext cx="1920874" cy="265874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7B0B6F-6280-42F5-A285-A5414BA68081}">
  <sheetPr>
    <pageSetUpPr fitToPage="1"/>
  </sheetPr>
  <dimension ref="A1:P34"/>
  <sheetViews>
    <sheetView tabSelected="1" topLeftCell="A3" zoomScaleNormal="100" zoomScaleSheetLayoutView="25" workbookViewId="0">
      <selection activeCell="B2" sqref="B2:K2"/>
    </sheetView>
  </sheetViews>
  <sheetFormatPr defaultColWidth="9.109375" defaultRowHeight="50.1" customHeight="1" x14ac:dyDescent="0.35"/>
  <cols>
    <col min="1" max="1" width="55.33203125" style="3" customWidth="1"/>
    <col min="2" max="2" width="14.44140625" style="3" customWidth="1"/>
    <col min="3" max="3" width="5.44140625" style="3" customWidth="1"/>
    <col min="4" max="4" width="0.21875" style="3" customWidth="1"/>
    <col min="5" max="11" width="17.88671875" style="3" customWidth="1"/>
    <col min="12" max="13" width="9.109375" style="3"/>
    <col min="14" max="14" width="0.44140625" style="3" customWidth="1"/>
    <col min="15" max="15" width="9.109375" style="3" hidden="1" customWidth="1"/>
    <col min="16" max="16" width="13.109375" style="3" bestFit="1" customWidth="1"/>
    <col min="17" max="16384" width="9.109375" style="3"/>
  </cols>
  <sheetData>
    <row r="1" spans="1:12" ht="50.1" customHeight="1" x14ac:dyDescent="0.35">
      <c r="A1" s="1"/>
      <c r="B1" s="5" t="s">
        <v>9</v>
      </c>
      <c r="C1" s="2"/>
      <c r="D1" s="2"/>
      <c r="E1" s="2"/>
      <c r="F1" s="2"/>
      <c r="G1" s="2"/>
      <c r="H1" s="2"/>
      <c r="I1" s="2"/>
      <c r="J1" s="2"/>
      <c r="K1" s="2"/>
      <c r="L1" s="2"/>
    </row>
    <row r="2" spans="1:12" ht="66" customHeight="1" x14ac:dyDescent="0.35">
      <c r="A2" s="7"/>
      <c r="B2" s="104" t="s">
        <v>32</v>
      </c>
      <c r="C2" s="104"/>
      <c r="D2" s="104"/>
      <c r="E2" s="104"/>
      <c r="F2" s="104"/>
      <c r="G2" s="104"/>
      <c r="H2" s="104"/>
      <c r="I2" s="104"/>
      <c r="J2" s="104"/>
      <c r="K2" s="104"/>
      <c r="L2" s="2"/>
    </row>
    <row r="3" spans="1:12" ht="50.1" customHeight="1" x14ac:dyDescent="0.35">
      <c r="A3" s="7"/>
      <c r="B3" s="8" t="s">
        <v>31</v>
      </c>
      <c r="C3" s="8"/>
      <c r="D3" s="8"/>
      <c r="E3" s="19"/>
      <c r="F3" s="9"/>
      <c r="G3" s="10"/>
      <c r="H3" s="10"/>
      <c r="I3" s="8"/>
      <c r="J3" s="10"/>
      <c r="K3" s="10"/>
    </row>
    <row r="4" spans="1:12" ht="50.1" customHeight="1" thickBot="1" x14ac:dyDescent="0.4">
      <c r="A4" s="7"/>
      <c r="B4" s="105"/>
      <c r="C4" s="105"/>
      <c r="D4" s="105"/>
      <c r="E4" s="106"/>
      <c r="F4" s="106"/>
      <c r="G4" s="106"/>
      <c r="H4" s="106"/>
      <c r="I4" s="106"/>
      <c r="J4" s="10"/>
      <c r="K4" s="10"/>
    </row>
    <row r="5" spans="1:12" ht="70.2" customHeight="1" thickTop="1" thickBot="1" x14ac:dyDescent="0.4">
      <c r="A5" s="107" t="s">
        <v>13</v>
      </c>
      <c r="B5" s="108"/>
      <c r="C5" s="108"/>
      <c r="D5" s="108"/>
      <c r="E5" s="70" t="s">
        <v>29</v>
      </c>
      <c r="F5" s="71" t="s">
        <v>14</v>
      </c>
      <c r="G5" s="72" t="s">
        <v>21</v>
      </c>
      <c r="H5" s="73" t="s">
        <v>30</v>
      </c>
      <c r="I5" s="71" t="s">
        <v>15</v>
      </c>
      <c r="J5" s="72" t="s">
        <v>22</v>
      </c>
      <c r="K5" s="74" t="s">
        <v>16</v>
      </c>
    </row>
    <row r="6" spans="1:12" ht="55.2" customHeight="1" x14ac:dyDescent="0.35">
      <c r="A6" s="76" t="s">
        <v>25</v>
      </c>
      <c r="B6" s="77"/>
      <c r="C6" s="77"/>
      <c r="D6" s="78"/>
      <c r="E6" s="51">
        <v>1</v>
      </c>
      <c r="F6" s="23">
        <v>0</v>
      </c>
      <c r="G6" s="29">
        <f>+E6*F6</f>
        <v>0</v>
      </c>
      <c r="H6" s="111" t="s">
        <v>28</v>
      </c>
      <c r="I6" s="112"/>
      <c r="J6" s="113"/>
      <c r="K6" s="41">
        <f>G6</f>
        <v>0</v>
      </c>
    </row>
    <row r="7" spans="1:12" ht="86.4" customHeight="1" x14ac:dyDescent="0.35">
      <c r="A7" s="76" t="s">
        <v>26</v>
      </c>
      <c r="B7" s="77"/>
      <c r="C7" s="77"/>
      <c r="D7" s="78"/>
      <c r="E7" s="51">
        <v>1</v>
      </c>
      <c r="F7" s="23">
        <v>0</v>
      </c>
      <c r="G7" s="29">
        <f>+E7*F7</f>
        <v>0</v>
      </c>
      <c r="H7" s="111" t="s">
        <v>28</v>
      </c>
      <c r="I7" s="112"/>
      <c r="J7" s="113"/>
      <c r="K7" s="41">
        <f>G7</f>
        <v>0</v>
      </c>
    </row>
    <row r="8" spans="1:12" ht="51.6" customHeight="1" x14ac:dyDescent="0.35">
      <c r="A8" s="76" t="s">
        <v>27</v>
      </c>
      <c r="B8" s="77"/>
      <c r="C8" s="77"/>
      <c r="D8" s="78"/>
      <c r="E8" s="51">
        <v>1</v>
      </c>
      <c r="F8" s="23">
        <v>0</v>
      </c>
      <c r="G8" s="29">
        <f>+E8*F8</f>
        <v>0</v>
      </c>
      <c r="H8" s="51">
        <v>1</v>
      </c>
      <c r="I8" s="24">
        <v>0</v>
      </c>
      <c r="J8" s="29">
        <f>H8*I8</f>
        <v>0</v>
      </c>
      <c r="K8" s="41">
        <f>G8+J8</f>
        <v>0</v>
      </c>
    </row>
    <row r="9" spans="1:12" ht="38.4" customHeight="1" thickBot="1" x14ac:dyDescent="0.4">
      <c r="A9" s="26" t="s">
        <v>18</v>
      </c>
      <c r="B9" s="26"/>
      <c r="C9" s="26"/>
      <c r="D9" s="26"/>
      <c r="E9" s="34"/>
      <c r="F9" s="22"/>
      <c r="G9" s="52"/>
      <c r="H9" s="39"/>
      <c r="I9" s="22"/>
      <c r="J9" s="52"/>
      <c r="K9" s="53">
        <f>K6+K7+K8</f>
        <v>0</v>
      </c>
    </row>
    <row r="10" spans="1:12" ht="49.8" hidden="1" customHeight="1" thickBot="1" x14ac:dyDescent="0.4">
      <c r="A10" s="20"/>
      <c r="B10" s="20"/>
      <c r="C10" s="20"/>
      <c r="D10" s="20"/>
      <c r="E10" s="35"/>
      <c r="F10" s="21"/>
      <c r="G10" s="30"/>
      <c r="H10" s="40"/>
      <c r="I10" s="21"/>
      <c r="J10" s="30"/>
      <c r="K10" s="42"/>
    </row>
    <row r="11" spans="1:12" ht="49.8" hidden="1" customHeight="1" thickBot="1" x14ac:dyDescent="0.4">
      <c r="A11" s="20"/>
      <c r="B11" s="20"/>
      <c r="C11" s="20"/>
      <c r="D11" s="20"/>
      <c r="E11" s="35"/>
      <c r="F11" s="21"/>
      <c r="G11" s="30"/>
      <c r="H11" s="40"/>
      <c r="I11" s="21"/>
      <c r="J11" s="30"/>
      <c r="K11" s="42"/>
    </row>
    <row r="12" spans="1:12" ht="49.8" hidden="1" customHeight="1" thickBot="1" x14ac:dyDescent="0.4">
      <c r="A12" s="20"/>
      <c r="B12" s="20"/>
      <c r="C12" s="20"/>
      <c r="D12" s="20"/>
      <c r="E12" s="35"/>
      <c r="F12" s="21"/>
      <c r="G12" s="30"/>
      <c r="H12" s="40"/>
      <c r="I12" s="21"/>
      <c r="J12" s="30"/>
      <c r="K12" s="42"/>
    </row>
    <row r="13" spans="1:12" ht="73.8" customHeight="1" thickTop="1" thickBot="1" x14ac:dyDescent="0.4">
      <c r="A13" s="109" t="s">
        <v>0</v>
      </c>
      <c r="B13" s="110"/>
      <c r="C13" s="110"/>
      <c r="D13" s="110"/>
      <c r="E13" s="31" t="str">
        <f t="shared" ref="E13:K13" si="0">+E5</f>
        <v xml:space="preserve">Qty                                                                                        Year 1 (Number of qualification) </v>
      </c>
      <c r="F13" s="6" t="str">
        <f t="shared" si="0"/>
        <v>UNIT PRICE ( Ex Vat) YEAR 1</v>
      </c>
      <c r="G13" s="32" t="str">
        <f t="shared" si="0"/>
        <v>TOTAL AMOUNT YEAR 1 (Excluding VAT)</v>
      </c>
      <c r="H13" s="31" t="str">
        <f t="shared" si="0"/>
        <v xml:space="preserve">Qty                                                                                        Year 2 (Number of qualification) </v>
      </c>
      <c r="I13" s="6" t="str">
        <f t="shared" si="0"/>
        <v>UNIT PRICE ( Ex Vat) YEAR 2</v>
      </c>
      <c r="J13" s="32" t="str">
        <f t="shared" si="0"/>
        <v>TOTAL AMOUNT YEAR 2 (EXCLUDING VAT)</v>
      </c>
      <c r="K13" s="43" t="str">
        <f t="shared" si="0"/>
        <v>TOTAL AMOUNT (Ex Vat) FOR 2 YEARS</v>
      </c>
    </row>
    <row r="14" spans="1:12" ht="48.6" customHeight="1" x14ac:dyDescent="0.35">
      <c r="A14" s="102">
        <v>1</v>
      </c>
      <c r="B14" s="103"/>
      <c r="C14" s="103"/>
      <c r="D14" s="103"/>
      <c r="E14" s="36">
        <v>0</v>
      </c>
      <c r="F14" s="25">
        <v>0</v>
      </c>
      <c r="G14" s="29">
        <f t="shared" ref="G14:G16" si="1">+E14*F14</f>
        <v>0</v>
      </c>
      <c r="H14" s="36">
        <v>0</v>
      </c>
      <c r="I14" s="25">
        <v>0</v>
      </c>
      <c r="J14" s="29">
        <f t="shared" ref="J14:J16" si="2">+I14*H14</f>
        <v>0</v>
      </c>
      <c r="K14" s="41">
        <f>+G14+J14</f>
        <v>0</v>
      </c>
    </row>
    <row r="15" spans="1:12" ht="48.6" customHeight="1" x14ac:dyDescent="0.35">
      <c r="A15" s="102">
        <v>2</v>
      </c>
      <c r="B15" s="103"/>
      <c r="C15" s="103"/>
      <c r="D15" s="103"/>
      <c r="E15" s="36">
        <v>0</v>
      </c>
      <c r="F15" s="25">
        <v>0</v>
      </c>
      <c r="G15" s="29">
        <f t="shared" si="1"/>
        <v>0</v>
      </c>
      <c r="H15" s="36">
        <v>0</v>
      </c>
      <c r="I15" s="25">
        <v>0</v>
      </c>
      <c r="J15" s="29">
        <f t="shared" si="2"/>
        <v>0</v>
      </c>
      <c r="K15" s="41">
        <f>+G15+J15</f>
        <v>0</v>
      </c>
    </row>
    <row r="16" spans="1:12" ht="48.6" customHeight="1" thickBot="1" x14ac:dyDescent="0.4">
      <c r="A16" s="102">
        <v>3</v>
      </c>
      <c r="B16" s="103"/>
      <c r="C16" s="103"/>
      <c r="D16" s="103"/>
      <c r="E16" s="36">
        <v>0</v>
      </c>
      <c r="F16" s="25">
        <v>0</v>
      </c>
      <c r="G16" s="29">
        <f t="shared" si="1"/>
        <v>0</v>
      </c>
      <c r="H16" s="36">
        <v>0</v>
      </c>
      <c r="I16" s="25">
        <v>0</v>
      </c>
      <c r="J16" s="29">
        <f t="shared" si="2"/>
        <v>0</v>
      </c>
      <c r="K16" s="41">
        <f>+G16+J16</f>
        <v>0</v>
      </c>
    </row>
    <row r="17" spans="1:16" ht="48.6" customHeight="1" thickTop="1" thickBot="1" x14ac:dyDescent="0.4">
      <c r="A17" s="85" t="s">
        <v>19</v>
      </c>
      <c r="B17" s="86"/>
      <c r="C17" s="87"/>
      <c r="D17" s="33"/>
      <c r="E17" s="37"/>
      <c r="F17" s="38"/>
      <c r="G17" s="54">
        <f>SUM(G14:G16)</f>
        <v>0</v>
      </c>
      <c r="H17" s="55"/>
      <c r="I17" s="56"/>
      <c r="J17" s="54">
        <f>SUM(J14:J16)</f>
        <v>0</v>
      </c>
      <c r="K17" s="57">
        <f>SUM(K14:K16)</f>
        <v>0</v>
      </c>
    </row>
    <row r="18" spans="1:16" ht="48.6" customHeight="1" x14ac:dyDescent="0.35">
      <c r="A18" s="7"/>
      <c r="B18" s="7"/>
      <c r="C18" s="11"/>
      <c r="D18" s="12"/>
      <c r="E18" s="13"/>
      <c r="F18" s="13"/>
      <c r="G18" s="58"/>
      <c r="H18" s="59"/>
      <c r="I18" s="60"/>
      <c r="J18" s="58"/>
      <c r="K18" s="58"/>
      <c r="P18" s="4"/>
    </row>
    <row r="19" spans="1:16" s="45" customFormat="1" ht="48.6" customHeight="1" x14ac:dyDescent="0.35">
      <c r="A19" s="28" t="s">
        <v>20</v>
      </c>
      <c r="B19" s="28"/>
      <c r="C19" s="88" t="s">
        <v>1</v>
      </c>
      <c r="D19" s="89"/>
      <c r="E19" s="90"/>
      <c r="F19" s="27"/>
      <c r="G19" s="61">
        <f>+G17+G9</f>
        <v>0</v>
      </c>
      <c r="H19" s="62"/>
      <c r="I19" s="63"/>
      <c r="J19" s="64">
        <f>+J17+J9</f>
        <v>0</v>
      </c>
      <c r="K19" s="64">
        <f>K9+K17</f>
        <v>0</v>
      </c>
    </row>
    <row r="20" spans="1:16" ht="48.6" customHeight="1" thickBot="1" x14ac:dyDescent="0.4">
      <c r="A20" s="7"/>
      <c r="B20" s="7"/>
      <c r="C20" s="92" t="s">
        <v>24</v>
      </c>
      <c r="D20" s="93"/>
      <c r="E20" s="93"/>
      <c r="F20" s="94"/>
      <c r="G20" s="29">
        <f>+G19*0.15</f>
        <v>0</v>
      </c>
      <c r="H20" s="65"/>
      <c r="I20" s="66"/>
      <c r="J20" s="29">
        <f>+J19*0.15</f>
        <v>0</v>
      </c>
      <c r="K20" s="29">
        <f>+K19*0.15</f>
        <v>0</v>
      </c>
    </row>
    <row r="21" spans="1:16" ht="48.6" customHeight="1" thickBot="1" x14ac:dyDescent="0.4">
      <c r="A21" s="7"/>
      <c r="B21" s="7"/>
      <c r="C21" s="95" t="s">
        <v>3</v>
      </c>
      <c r="D21" s="96"/>
      <c r="E21" s="96"/>
      <c r="F21" s="97"/>
      <c r="G21" s="67">
        <f>+G19+G20</f>
        <v>0</v>
      </c>
      <c r="H21" s="68"/>
      <c r="I21" s="69"/>
      <c r="J21" s="67">
        <f>+J19+J20</f>
        <v>0</v>
      </c>
      <c r="K21" s="67">
        <f>+K19+K20</f>
        <v>0</v>
      </c>
    </row>
    <row r="22" spans="1:16" ht="24.6" customHeight="1" x14ac:dyDescent="0.35">
      <c r="A22" s="14" t="s">
        <v>2</v>
      </c>
      <c r="B22" s="14"/>
      <c r="C22" s="91"/>
      <c r="D22" s="91"/>
      <c r="E22" s="91"/>
      <c r="F22" s="15"/>
      <c r="G22" s="10"/>
      <c r="H22" s="10"/>
      <c r="I22" s="16"/>
      <c r="J22" s="10"/>
      <c r="K22" s="10"/>
    </row>
    <row r="23" spans="1:16" ht="24.6" customHeight="1" x14ac:dyDescent="0.35">
      <c r="A23" s="79" t="s">
        <v>12</v>
      </c>
      <c r="B23" s="80"/>
      <c r="C23" s="80"/>
      <c r="D23" s="80"/>
      <c r="E23" s="80"/>
      <c r="F23" s="80"/>
      <c r="G23" s="80"/>
      <c r="H23" s="80"/>
      <c r="I23" s="80"/>
      <c r="J23" s="10"/>
      <c r="K23" s="10"/>
    </row>
    <row r="24" spans="1:16" ht="24.6" customHeight="1" x14ac:dyDescent="0.35">
      <c r="A24" s="79" t="s">
        <v>4</v>
      </c>
      <c r="B24" s="80"/>
      <c r="C24" s="80"/>
      <c r="D24" s="80"/>
      <c r="E24" s="80"/>
      <c r="F24" s="80"/>
      <c r="G24" s="80"/>
      <c r="H24" s="80"/>
      <c r="I24" s="80"/>
      <c r="J24" s="10"/>
      <c r="K24" s="10"/>
    </row>
    <row r="25" spans="1:16" ht="24.6" customHeight="1" x14ac:dyDescent="0.35">
      <c r="A25" s="79" t="s">
        <v>17</v>
      </c>
      <c r="B25" s="80"/>
      <c r="C25" s="80"/>
      <c r="D25" s="80"/>
      <c r="E25" s="80"/>
      <c r="F25" s="80"/>
      <c r="G25" s="80"/>
      <c r="H25" s="80"/>
      <c r="I25" s="80"/>
      <c r="J25" s="10"/>
      <c r="K25" s="10"/>
    </row>
    <row r="26" spans="1:16" ht="24.6" customHeight="1" x14ac:dyDescent="0.35">
      <c r="A26" s="81" t="s">
        <v>23</v>
      </c>
      <c r="B26" s="82"/>
      <c r="C26" s="82"/>
      <c r="D26" s="82"/>
      <c r="E26" s="82"/>
      <c r="F26" s="82"/>
      <c r="G26" s="82"/>
      <c r="H26" s="82"/>
      <c r="I26" s="82"/>
      <c r="J26" s="10"/>
      <c r="K26" s="10"/>
    </row>
    <row r="27" spans="1:16" ht="24.6" customHeight="1" x14ac:dyDescent="0.35">
      <c r="A27" s="81" t="s">
        <v>11</v>
      </c>
      <c r="B27" s="82"/>
      <c r="C27" s="82"/>
      <c r="D27" s="82"/>
      <c r="E27" s="82"/>
      <c r="F27" s="82"/>
      <c r="G27" s="82"/>
      <c r="H27" s="82"/>
      <c r="I27" s="82"/>
      <c r="J27" s="10"/>
      <c r="K27" s="10"/>
    </row>
    <row r="28" spans="1:16" ht="24.6" customHeight="1" x14ac:dyDescent="0.35">
      <c r="A28" s="83" t="s">
        <v>10</v>
      </c>
      <c r="B28" s="84"/>
      <c r="C28" s="84"/>
      <c r="D28" s="84"/>
      <c r="E28" s="84"/>
      <c r="F28" s="84"/>
      <c r="G28" s="84"/>
      <c r="H28" s="84"/>
      <c r="I28" s="84"/>
      <c r="J28" s="10"/>
      <c r="K28" s="10"/>
    </row>
    <row r="29" spans="1:16" ht="24.6" customHeight="1" thickBot="1" x14ac:dyDescent="0.4">
      <c r="A29" s="81"/>
      <c r="B29" s="101"/>
      <c r="C29" s="101"/>
      <c r="D29" s="101"/>
      <c r="E29" s="101"/>
      <c r="F29" s="101"/>
      <c r="G29" s="82"/>
      <c r="H29" s="82"/>
      <c r="I29" s="82"/>
      <c r="J29" s="10"/>
      <c r="K29" s="10"/>
    </row>
    <row r="30" spans="1:16" ht="34.200000000000003" customHeight="1" x14ac:dyDescent="0.35">
      <c r="A30" s="17" t="s">
        <v>5</v>
      </c>
      <c r="B30" s="98"/>
      <c r="C30" s="99"/>
      <c r="D30" s="99"/>
      <c r="E30" s="99"/>
      <c r="F30" s="100"/>
      <c r="G30" s="10"/>
      <c r="H30" s="10"/>
      <c r="I30" s="7"/>
      <c r="J30" s="10"/>
      <c r="K30" s="10"/>
    </row>
    <row r="31" spans="1:16" ht="34.200000000000003" customHeight="1" x14ac:dyDescent="0.35">
      <c r="A31" s="18" t="s">
        <v>7</v>
      </c>
      <c r="B31" s="47"/>
      <c r="C31" s="46"/>
      <c r="D31" s="46"/>
      <c r="E31" s="46"/>
      <c r="F31" s="48"/>
      <c r="G31" s="10"/>
      <c r="H31" s="10"/>
      <c r="I31" s="7"/>
      <c r="J31" s="10"/>
      <c r="K31" s="10"/>
    </row>
    <row r="32" spans="1:16" ht="34.200000000000003" customHeight="1" x14ac:dyDescent="0.35">
      <c r="A32" s="17" t="s">
        <v>8</v>
      </c>
      <c r="B32" s="47"/>
      <c r="C32" s="46"/>
      <c r="D32" s="46"/>
      <c r="E32" s="46"/>
      <c r="F32" s="48"/>
      <c r="G32" s="10"/>
      <c r="H32" s="10"/>
      <c r="I32" s="7"/>
      <c r="J32" s="10"/>
      <c r="K32" s="10"/>
    </row>
    <row r="33" spans="1:11" ht="34.200000000000003" customHeight="1" x14ac:dyDescent="0.35">
      <c r="A33" s="75" t="s">
        <v>6</v>
      </c>
      <c r="B33" s="47"/>
      <c r="C33" s="46"/>
      <c r="D33" s="46"/>
      <c r="E33" s="46"/>
      <c r="F33" s="48"/>
      <c r="G33" s="10"/>
      <c r="H33" s="10"/>
      <c r="I33" s="7"/>
      <c r="J33" s="10"/>
      <c r="K33" s="10"/>
    </row>
    <row r="34" spans="1:11" ht="34.200000000000003" customHeight="1" thickBot="1" x14ac:dyDescent="0.4">
      <c r="A34" s="75"/>
      <c r="B34" s="44"/>
      <c r="C34" s="49"/>
      <c r="D34" s="49"/>
      <c r="E34" s="49"/>
      <c r="F34" s="50"/>
      <c r="G34" s="10"/>
      <c r="H34" s="10"/>
      <c r="I34" s="7"/>
      <c r="J34" s="10"/>
      <c r="K34" s="10"/>
    </row>
  </sheetData>
  <mergeCells count="26">
    <mergeCell ref="A16:D16"/>
    <mergeCell ref="A7:D7"/>
    <mergeCell ref="A8:D8"/>
    <mergeCell ref="B2:K2"/>
    <mergeCell ref="B4:I4"/>
    <mergeCell ref="A5:D5"/>
    <mergeCell ref="A13:D13"/>
    <mergeCell ref="A14:D14"/>
    <mergeCell ref="H6:J6"/>
    <mergeCell ref="H7:J7"/>
    <mergeCell ref="A33:A34"/>
    <mergeCell ref="A6:D6"/>
    <mergeCell ref="A24:I24"/>
    <mergeCell ref="A25:I25"/>
    <mergeCell ref="A26:I26"/>
    <mergeCell ref="A27:I27"/>
    <mergeCell ref="A28:I28"/>
    <mergeCell ref="A17:C17"/>
    <mergeCell ref="C19:E19"/>
    <mergeCell ref="C22:E22"/>
    <mergeCell ref="A23:I23"/>
    <mergeCell ref="C20:F20"/>
    <mergeCell ref="C21:F21"/>
    <mergeCell ref="B30:F30"/>
    <mergeCell ref="A29:I29"/>
    <mergeCell ref="A15:D15"/>
  </mergeCells>
  <pageMargins left="0.7" right="0.7" top="0.75" bottom="0.75" header="0.3" footer="0.3"/>
  <pageSetup paperSize="9" scale="39" fitToHeight="0"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SyracuseOfficeCustomData>{"createMode":"plain_doc","forceRefresh":"0"}</SyracuseOfficeCustomData>
</file>

<file path=customXml/itemProps1.xml><?xml version="1.0" encoding="utf-8"?>
<ds:datastoreItem xmlns:ds="http://schemas.openxmlformats.org/officeDocument/2006/customXml" ds:itemID="{4661175A-14D1-4272-9719-474E04808CB4}">
  <ds:schemaRefs/>
</ds:datastoreItem>
</file>

<file path=docMetadata/LabelInfo.xml><?xml version="1.0" encoding="utf-8"?>
<clbl:labelList xmlns:clbl="http://schemas.microsoft.com/office/2020/mipLabelMetadata">
  <clbl:label id="{d574e40e-00be-474f-9a07-38ce77bc3011}" enabled="1" method="Standard" siteId="{b23e616c-123f-4dbd-b946-f59a6d2734a3}" removed="0"/>
</clbl:labelLis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Year 1 and Year 2</vt:lpstr>
      <vt:lpstr>'Year 1 and Year 2'!Print_Area</vt:lpstr>
    </vt:vector>
  </TitlesOfParts>
  <Manager/>
  <Company>Microsoft</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Marcus Dimba</dc:creator>
  <cp:keywords/>
  <dc:description/>
  <cp:lastModifiedBy>Jack Serite</cp:lastModifiedBy>
  <cp:revision/>
  <cp:lastPrinted>2020-02-27T08:16:43Z</cp:lastPrinted>
  <dcterms:created xsi:type="dcterms:W3CDTF">2018-09-17T11:00:08Z</dcterms:created>
  <dcterms:modified xsi:type="dcterms:W3CDTF">2024-10-15T10:21:58Z</dcterms:modified>
  <cp:category/>
  <cp:contentStatus/>
</cp:coreProperties>
</file>