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namedSheetViews/namedSheetView1.xml" ContentType="application/vnd.ms-excel.namedsheetview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24226"/>
  <mc:AlternateContent xmlns:mc="http://schemas.openxmlformats.org/markup-compatibility/2006">
    <mc:Choice Requires="x15">
      <x15ac:absPath xmlns:x15ac="http://schemas.microsoft.com/office/spreadsheetml/2010/11/ac" url="https://eskom.sharepoint.com/teams/TutukaSmallPvsProject/Shared Documents/Tutuka Small Pv/RFQ/Addendum/"/>
    </mc:Choice>
  </mc:AlternateContent>
  <xr:revisionPtr revIDLastSave="642" documentId="13_ncr:1_{2802C795-3C29-49F3-871A-86DC4004F406}" xr6:coauthVersionLast="47" xr6:coauthVersionMax="47" xr10:uidLastSave="{CBC440F8-B42F-4145-9A20-D996BC8CE006}"/>
  <bookViews>
    <workbookView xWindow="-120" yWindow="-120" windowWidth="29040" windowHeight="17520" xr2:uid="{00000000-000D-0000-FFFF-FFFF00000000}"/>
  </bookViews>
  <sheets>
    <sheet name="Q &amp; A_1" sheetId="1" r:id="rId1"/>
  </sheets>
  <definedNames>
    <definedName name="_xlnm._FilterDatabase" localSheetId="0" hidden="1">'Q &amp; A_1'!$A$4:$L$235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32" i="1" l="1"/>
  <c r="B33" i="1" s="1"/>
  <c r="B34" i="1" s="1"/>
  <c r="B35" i="1" s="1"/>
  <c r="B36" i="1" s="1"/>
  <c r="B37" i="1" s="1"/>
  <c r="B38" i="1" s="1"/>
  <c r="B39" i="1" s="1"/>
  <c r="B40" i="1" s="1"/>
  <c r="B41" i="1" s="1"/>
  <c r="B42" i="1" s="1"/>
  <c r="B43" i="1" s="1"/>
  <c r="B44" i="1" s="1"/>
  <c r="B45" i="1" s="1"/>
  <c r="B46" i="1" s="1"/>
  <c r="B47" i="1" s="1"/>
  <c r="B48" i="1" s="1"/>
  <c r="B49" i="1" s="1"/>
  <c r="B50" i="1" s="1"/>
  <c r="B51" i="1" s="1"/>
  <c r="B52" i="1" s="1"/>
  <c r="B53" i="1" s="1"/>
  <c r="B54" i="1" s="1"/>
  <c r="B55" i="1" s="1"/>
  <c r="B56" i="1" s="1"/>
  <c r="B57" i="1" s="1"/>
  <c r="B58" i="1" s="1"/>
  <c r="B59" i="1" s="1"/>
  <c r="B60" i="1" s="1"/>
  <c r="B61" i="1" s="1"/>
  <c r="B62" i="1" s="1"/>
  <c r="B63" i="1" s="1"/>
  <c r="B64" i="1" s="1"/>
  <c r="B65" i="1" s="1"/>
  <c r="B66" i="1" s="1"/>
  <c r="B67" i="1" s="1"/>
  <c r="B68" i="1" s="1"/>
  <c r="B69" i="1" s="1"/>
  <c r="B70" i="1" s="1"/>
  <c r="B71" i="1" s="1"/>
  <c r="B72" i="1" s="1"/>
  <c r="B73" i="1" s="1"/>
  <c r="B74" i="1" s="1"/>
  <c r="B75" i="1" s="1"/>
  <c r="B76" i="1" s="1"/>
  <c r="B77" i="1" s="1"/>
  <c r="B78" i="1" s="1"/>
  <c r="B79" i="1" s="1"/>
  <c r="B80" i="1" s="1"/>
  <c r="B81" i="1" s="1"/>
  <c r="B82" i="1" s="1"/>
  <c r="B83" i="1" s="1"/>
  <c r="B84" i="1" s="1"/>
  <c r="B85" i="1" s="1"/>
  <c r="B86" i="1" s="1"/>
  <c r="B87" i="1" s="1"/>
  <c r="B88" i="1" s="1"/>
  <c r="B89" i="1" s="1"/>
  <c r="B9" i="1"/>
  <c r="B18" i="1"/>
  <c r="B21" i="1"/>
  <c r="B24" i="1"/>
  <c r="B30" i="1"/>
  <c r="B6" i="1"/>
  <c r="B90" i="1" l="1"/>
  <c r="B91" i="1" s="1"/>
  <c r="B92" i="1" s="1"/>
  <c r="B93" i="1" s="1"/>
  <c r="B94" i="1" s="1"/>
  <c r="B95" i="1" s="1"/>
  <c r="B96" i="1" s="1"/>
  <c r="B97" i="1" s="1"/>
  <c r="B98" i="1" s="1"/>
  <c r="B99" i="1" s="1"/>
  <c r="B100" i="1" s="1"/>
  <c r="B101" i="1" s="1"/>
  <c r="B102" i="1" s="1"/>
  <c r="B103" i="1" s="1"/>
  <c r="B104" i="1" s="1"/>
  <c r="B105" i="1" s="1"/>
  <c r="B106" i="1" s="1"/>
  <c r="B107" i="1" s="1"/>
  <c r="B108" i="1" s="1"/>
  <c r="B109" i="1" s="1"/>
  <c r="B110" i="1" s="1"/>
  <c r="B111" i="1" s="1"/>
  <c r="B112" i="1" s="1"/>
  <c r="B113" i="1" s="1"/>
  <c r="B114" i="1" s="1"/>
  <c r="B115" i="1" s="1"/>
  <c r="B116" i="1" s="1"/>
  <c r="B117" i="1" s="1"/>
  <c r="B118" i="1" s="1"/>
  <c r="B119" i="1" s="1"/>
  <c r="B120" i="1" s="1"/>
  <c r="B121" i="1" s="1"/>
  <c r="B122" i="1" s="1"/>
  <c r="B123" i="1" s="1"/>
  <c r="B124" i="1" s="1"/>
  <c r="B125" i="1" s="1"/>
  <c r="B126" i="1" s="1"/>
  <c r="B127" i="1" s="1"/>
  <c r="B128" i="1" s="1"/>
  <c r="B129" i="1" s="1"/>
  <c r="B130" i="1" s="1"/>
  <c r="B131" i="1" s="1"/>
  <c r="B132" i="1" s="1"/>
  <c r="B133" i="1" s="1"/>
  <c r="B134" i="1" s="1"/>
  <c r="B135" i="1" s="1"/>
  <c r="B136" i="1" s="1"/>
  <c r="B137" i="1" s="1"/>
  <c r="B138" i="1" s="1"/>
  <c r="B139" i="1" s="1"/>
  <c r="B140" i="1" s="1"/>
  <c r="B141" i="1" s="1"/>
  <c r="B142" i="1" s="1"/>
  <c r="B143" i="1" s="1"/>
  <c r="B144" i="1" s="1"/>
  <c r="B145" i="1" s="1"/>
  <c r="B146" i="1" s="1"/>
  <c r="B147" i="1" s="1"/>
  <c r="B148" i="1" s="1"/>
  <c r="B149" i="1" s="1"/>
  <c r="B150" i="1" s="1"/>
  <c r="B151" i="1" s="1"/>
  <c r="B152" i="1" s="1"/>
  <c r="B153" i="1" s="1"/>
  <c r="B154" i="1" s="1"/>
  <c r="B155" i="1" s="1"/>
  <c r="B156" i="1" s="1"/>
  <c r="B157" i="1" s="1"/>
  <c r="B158" i="1" s="1"/>
  <c r="B159" i="1" s="1"/>
  <c r="B160" i="1" s="1"/>
  <c r="B161" i="1" s="1"/>
  <c r="B162" i="1" s="1"/>
  <c r="B163" i="1" s="1"/>
  <c r="B164" i="1" s="1"/>
  <c r="B165" i="1" s="1"/>
  <c r="B166" i="1" s="1"/>
  <c r="B167" i="1" s="1"/>
  <c r="B168" i="1" s="1"/>
  <c r="B169" i="1" s="1"/>
  <c r="B170" i="1" s="1"/>
  <c r="B171" i="1" s="1"/>
  <c r="B172" i="1" s="1"/>
  <c r="B173" i="1" s="1"/>
  <c r="B174" i="1" s="1"/>
  <c r="B175" i="1" s="1"/>
  <c r="B176" i="1" s="1"/>
  <c r="B177" i="1" s="1"/>
  <c r="B178" i="1" s="1"/>
  <c r="B179" i="1" s="1"/>
  <c r="B180" i="1" s="1"/>
  <c r="B181" i="1" s="1"/>
  <c r="B182" i="1" s="1"/>
  <c r="B183" i="1" s="1"/>
  <c r="B184" i="1" s="1"/>
  <c r="B185" i="1" s="1"/>
  <c r="B186" i="1" s="1"/>
  <c r="B187" i="1" s="1"/>
  <c r="B188" i="1" s="1"/>
  <c r="B189" i="1" s="1"/>
  <c r="B190" i="1" s="1"/>
  <c r="B191" i="1" s="1"/>
  <c r="B192" i="1" s="1"/>
  <c r="B193" i="1" s="1"/>
  <c r="B194" i="1" s="1"/>
  <c r="B195" i="1" s="1"/>
  <c r="B196" i="1" s="1"/>
  <c r="B197" i="1" s="1"/>
  <c r="B198" i="1" s="1"/>
  <c r="B199" i="1" s="1"/>
  <c r="B200" i="1" s="1"/>
  <c r="B201" i="1" s="1"/>
  <c r="B202" i="1" s="1"/>
  <c r="B203" i="1" s="1"/>
  <c r="B204" i="1" s="1"/>
  <c r="B205" i="1" s="1"/>
  <c r="B206" i="1" s="1"/>
  <c r="B207" i="1" s="1"/>
  <c r="B208" i="1" s="1"/>
  <c r="B209" i="1" s="1"/>
  <c r="B210" i="1" s="1"/>
  <c r="B211" i="1" s="1"/>
  <c r="B212" i="1" s="1"/>
  <c r="B213" i="1" s="1"/>
  <c r="B214" i="1" s="1"/>
  <c r="B215" i="1" s="1"/>
  <c r="B216" i="1" s="1"/>
  <c r="B217" i="1" s="1"/>
  <c r="B218" i="1" s="1"/>
  <c r="B219" i="1" s="1"/>
  <c r="B220" i="1" s="1"/>
  <c r="B221" i="1" s="1"/>
  <c r="B222" i="1" s="1"/>
  <c r="B223" i="1" s="1"/>
  <c r="B224" i="1" s="1"/>
  <c r="B225" i="1" s="1"/>
  <c r="B226" i="1" s="1"/>
  <c r="B227" i="1" s="1"/>
  <c r="B228" i="1" s="1"/>
  <c r="B229" i="1" s="1"/>
  <c r="B230" i="1" s="1"/>
  <c r="B231" i="1" s="1"/>
  <c r="B232" i="1" s="1"/>
  <c r="B233" i="1" s="1"/>
  <c r="B234" i="1" s="1"/>
  <c r="B235" i="1" s="1"/>
</calcChain>
</file>

<file path=xl/sharedStrings.xml><?xml version="1.0" encoding="utf-8"?>
<sst xmlns="http://schemas.openxmlformats.org/spreadsheetml/2006/main" count="510" uniqueCount="266">
  <si>
    <t>RFP No. E2524GCDMWP
INVITATION TO TENDER (ITT) / REQUEST FOR PROPOSAL (RFP) FOR THEDESIGN, ENGINEERING, PROCUREMENT, CONSTRUCTION, COMMISSIONING, PERFORMANCE TESTING, OPERATOR AND MAINTENANCE TRAINING OF A 36MWAC SOLAR PHOTOVOLTAIC (PV) PLANT, AND TWO (2) YEARS OF OPERATION AND MAINTENANCE AT TUTUKA POWER STATION.</t>
  </si>
  <si>
    <t>No.</t>
  </si>
  <si>
    <t>Dated</t>
  </si>
  <si>
    <t>Vol, Section, Document</t>
  </si>
  <si>
    <t>Clause, paragraph</t>
  </si>
  <si>
    <t>From</t>
  </si>
  <si>
    <t>Company</t>
  </si>
  <si>
    <t>Email</t>
  </si>
  <si>
    <t>Description</t>
  </si>
  <si>
    <t>Response</t>
  </si>
  <si>
    <t xml:space="preserve"> Dated</t>
  </si>
  <si>
    <t>Commercial</t>
  </si>
  <si>
    <t>Request for Proposal_Tutuka Solar PV E2524GCDMWP Rev1</t>
  </si>
  <si>
    <t>Tender data</t>
  </si>
  <si>
    <t>The Tenderer would like to request an extension of the tender closing date, from the31st March 2026 to the 8th May 2026 in order to allow for due diligence, allow for agreements / engagement with the market / specialists / consultants and suitable subcontractors as required, negotiate contractual agreements and provide a fully compliant and value for money bid:
1.	The tenderer(s) must follow internal processes before submission (board approval, etc.) and requests additional time to enable this to take place as this process takes quite long to complete.
2.	Additional time is urgently requested to allow the bidder enough time to conclude discussions with potential consortium partners.
3.	Due to the scale and multiple interfaces of this project, additional time is requested to understand the full scope and scope split between the different parties involved.
4.	An extension is urgently required to allow our technical team adequate time to evaluate the requirements, develop a workable solution, and seek necessary clarifications. Given the March–May holiday period, several key stakeholders and critical resources will be on leave, which impacts our ability to finalize a comprehensive response within the current timeline
We believe we have a very viable solution for the project, the tenderers request that Eskom responds to this extension request urgently so that our bid preparation programme take this extension into account.
This extension is critical to ensure we can submit a fully compliant and cost-effective bid that meets Eskom’s requirements. We believe we have a very viable solution for the project, the tenderers request that Eskom respond as soon as possible so that our bid preparation programmes take this extension into account.</t>
  </si>
  <si>
    <t>Tender extension not granted, due to the urgency of the transaction</t>
  </si>
  <si>
    <t>Clarification meeting</t>
  </si>
  <si>
    <t>An optional site visit (Tutuka Power Station) will be conducted with the
Representatives of the Employer on 05 March 2026.
Time: 13h00 pm – 15h00 pm SAST
Venue: Tutuka Power Station</t>
  </si>
  <si>
    <t>site visit: Clarifiction meeting has been moved to 06 March 2026, Time 10am</t>
  </si>
  <si>
    <t>Engineering</t>
  </si>
  <si>
    <t>559-189375010-Tutuka Solar PV Functional Specification_Rev1</t>
  </si>
  <si>
    <t>Not available</t>
  </si>
  <si>
    <t>PDF Loaded</t>
  </si>
  <si>
    <t xml:space="preserve"> Clarification </t>
  </si>
  <si>
    <t>E2524GCDMWP Clarification Presentation</t>
  </si>
  <si>
    <t>Presentation in Powerpoint loaded</t>
  </si>
  <si>
    <t>Minutes</t>
  </si>
  <si>
    <t>2026020302_Clarification Meeting Minutes - Tutuka PV Solar</t>
  </si>
  <si>
    <t>Minutes Loaded</t>
  </si>
  <si>
    <t xml:space="preserve">clarification on whether the mandatory 20 MW requirement would be satisfied if executed by an overseas technical partner, with the South African company acting as the main EPC bidder.  </t>
  </si>
  <si>
    <t>The international technical partner should have the required specified mandatory technical requirement (s) and a signed agreement between the local and international partner should be submitted, detailing the extent of technical coorperation as required by the SDL&amp;I.</t>
  </si>
  <si>
    <t>Our south African partners have 5MW, 3MW, 4MW, 2MW experience in O&amp;M, not 10MW completely, can we sumit this to exceed the 10MWp requirements since O&amp;M is significantly different to the EPC role in respect of cost/expertise/risk so 4MW is as good as 50MWp</t>
  </si>
  <si>
    <t>As per the Technical Specification, the EPC (as defined in the tender document), must comply " Successfully performed Operations and Maintenance (O&amp;M) duties for at least two (2) years on at least one (1) ground mounted (either axis tracking or fixed tilt) PV plant with a minimum capacity of 20 MWac."</t>
  </si>
  <si>
    <t>is there upfront payment possible, is there milestone payment possible, is there an improvement on 60day payment terms possible</t>
  </si>
  <si>
    <t>No upfront payment will be made</t>
  </si>
  <si>
    <t>SDL&amp;I</t>
  </si>
  <si>
    <t>please can you advise if you have dtic exemption on the local content and NIP or how it must be handled</t>
  </si>
  <si>
    <t xml:space="preserve">No, we do not have an exmption, however, the Tenderers do not have to go to the DTIC to seek exemption. But the DTIC has indicated that it may provide the list of Solar PV Assemblers shouls they be needed by the Tenderers. So no exemption should be sought from the DTIC, however, the list of Local Assembers may be sought from them. m .                                                                                                                                                                 ..                                                                                                                                                                                                                                                                                                                                                                                                                                                                                                                                                                                                                                                                                                                                                                                                                                                                                      On the NIPP, the DTIC is STILL RESPONSIBLE FOR PROVISION OF EXEMPTION FROM COMPLIANCE WITH NIPP REQUIREMENTS.                             </t>
  </si>
  <si>
    <t>Kindly advise if the following documents will be provided to the bidders:
1.	Concept designs &amp; Report
2.	Site studies</t>
  </si>
  <si>
    <t>1) No concept will be shared at the stage of bidding. 
2) Perhaps clarify to which studies does the Contractor request. Already under the Addeddum folder on the bi website, the hydrology &amp; topography info has been shared.</t>
  </si>
  <si>
    <t>Tutuka Solar PV Plant 
Functional Specification
559-189375010</t>
  </si>
  <si>
    <t>The Tenderer would like to request the following documents:
1.	Appendix E: PV PLANT LIQUIDATED DAMAGES
2.	Appendix G: SITE INFORMATION
3.	Appendix H: TUTUKA SOLAR PV SECURITY FUNCTIONAL 	SPECIFICATION</t>
  </si>
  <si>
    <r>
      <t>1) for Appendix G: Site Information. Refer to documents titled  "C4 ECC3</t>
    </r>
    <r>
      <rPr>
        <b/>
        <sz val="10"/>
        <color theme="1"/>
        <rFont val="Arial"/>
        <family val="2"/>
      </rPr>
      <t xml:space="preserve"> Site Information &amp; C4 </t>
    </r>
    <r>
      <rPr>
        <sz val="10"/>
        <color theme="1"/>
        <rFont val="Arial"/>
        <family val="2"/>
      </rPr>
      <t>TSC3 Site Information," under the Commercial Folder
2) Appendix E: damages refer to the commercial data "</t>
    </r>
    <r>
      <rPr>
        <b/>
        <sz val="10"/>
        <color theme="1"/>
        <rFont val="Arial"/>
        <family val="2"/>
      </rPr>
      <t>C1 2a TSC3 Data by Employer</t>
    </r>
    <r>
      <rPr>
        <sz val="10"/>
        <color theme="1"/>
        <rFont val="Arial"/>
        <family val="2"/>
      </rPr>
      <t>" 
3) Appendix H: reference in error. Technical specification is detailed in section 4.6 of the Tutuka Solar PV Plant Functional Specification</t>
    </r>
  </si>
  <si>
    <t>The Tenderer would like to request a copy of the preliminary Geotechnical Study Report for Tutuka.</t>
  </si>
  <si>
    <t>No geotechnical studies were conducted during the concept/prefeasibility phase of this project. A reference geotechnical report has will be shared for the plot of land immediately north this project area. It must be noted that report is purely for the tender’s reference, the tenderers will be required to conduct their own geotechnical report.</t>
  </si>
  <si>
    <t>Invitation to Tender/ Request
for Proposal</t>
  </si>
  <si>
    <t>The Tenderer would like to request a copy of SDL&amp;I Bidders Template (signed)</t>
  </si>
  <si>
    <t>There is NO TENDER RETURNABLE TEMPLATE FOR SDL&amp;I COMMITMENTS, EXCEPT FOR LOCAL PRODUCTION AND CONTENT AS WELL AS NIPP. On the Local Content, Foreign Content the Tenderers should complete the Annexure F1-F4 Declaration Forms. On the rest, Subcontracting, CSDG (Skills Development), Commitment to Retention/improvement of B-BBEE Status and Commitment to CSI Tenderers are welcome to use their company letterheads word document to respond to the SDL&amp;I requirements (as attached on the Inivitation to Tender and Annexures</t>
  </si>
  <si>
    <t>Finance</t>
  </si>
  <si>
    <t>The Tenderer would like to request a copy of Pricing data (Levelized Cost of Electricity - LCOE (Levelized cost of electricity template)</t>
  </si>
  <si>
    <t>We do not issue a specific template for the LCOE calculation. The information submitted in the Technical Information and the Activity Schedule will be used by Eskom to calculate the LCOE. Tenderers are therefore not required to provide or calculate the LCOE themselves.</t>
  </si>
  <si>
    <t>Tutuka Solar PV Plant Tender Technical Evaluation</t>
  </si>
  <si>
    <t>APPENDIX A</t>
  </si>
  <si>
    <t>The Mandatory Technical Criteria Description 2. Solar PV Plant Capacity mentions an estimate of usable land of 35.5ha whilst the SDL&amp;I indicates: The site selected for the installation is: 23.89 Ha vacant land near Tutuka Power station in the Gert Sibande District Municipality.
    Kindly confirm the available usable area?</t>
  </si>
  <si>
    <t>The usable area is defined in the Tutuka Solar PV Plant Functional Specification as 35.5ha.</t>
  </si>
  <si>
    <t>1.	Is the project governed by DTIC requirements?
2.	Does the Local Content Thresholds apply for the equipment stipulated in the tender documents?
3.	There are no local manufacturers that can meet the Designated Local Content Threshold requirements.</t>
  </si>
  <si>
    <t xml:space="preserve">1. Is the project governed by DTIC requirements?
No, it is governed by Eskom’s Procurement and Supply Chain Management Policy and Eskom’s PPPFA Policy.
2. Does the Local Content Thresholds apply for the equipment stipulated in the tender documents?            
Yes, in accordance with Eskom’s requirements. However, Eskom withdraws the Local Content requirements to obtain an Exemption from the DTIC. The Tenderers will not be DISQUALIFIED FOR NON-COMPLIANCE WITH LOCAL CONTENT REQUIREMENTS.                                                                   There are no local manufacturers that can meet the Designated Local Content Threshold requirements. Please check the attached letter from the DTIC regarding the Licenced Assemblers in South Africa.who may meet Eskom's Local Content requirements.           </t>
  </si>
  <si>
    <t>Environmental</t>
  </si>
  <si>
    <t>EA was conducted - Were preliminary Geotechnical Surveys completed at the PV plant and proposed Substation site areas, specifically including Soil Resistivity measurements?</t>
  </si>
  <si>
    <t>C4 ECC3 Site Information provides a Drawing Layout of PV plant, however the images are unclear. Please clarify this information by providing the Drawing Layouts separately.</t>
  </si>
  <si>
    <t>Drawings and a KML are uploaded for information</t>
  </si>
  <si>
    <t>Have any Lightning Risk Assessments been completed for the proposed Solar PV Plant and/or Subs area?</t>
  </si>
  <si>
    <t>For this specific site, no studies were done. As per the technical specification, it is the expectation that the EPC performs these studies as part of their detail design</t>
  </si>
  <si>
    <t>Do Preliminary BoQ's / GA's for the Solar PV Plant or Substation exist. If so, can they be shared?</t>
  </si>
  <si>
    <t xml:space="preserve">There is no preliminary BoQ, bidders are  to populate their own Activity schedule. </t>
  </si>
  <si>
    <t>Have any Preliminary Line Surveys been conducted for the LILO line?</t>
  </si>
  <si>
    <t>For this specific site, no studies were done, please look into the posted indicative sketch of the CEL report. As per the technical specification, refer to Appendix F but the exact location has not been identified</t>
  </si>
  <si>
    <t>Contract Management</t>
  </si>
  <si>
    <t>The file:C4 TSC3 Site Information appears to be corrupt, please provide an uncorrupted version.</t>
  </si>
  <si>
    <t>Document attached.</t>
  </si>
  <si>
    <t>Please clarify the proposed location of the switching station.</t>
  </si>
  <si>
    <t xml:space="preserve">Please refer to the CEL supplied. Approximate GPS coordinates for existing pylons attached. </t>
  </si>
  <si>
    <t>Please confirm the proposed preliminary line route of the LILO line.</t>
  </si>
  <si>
    <t>Kindly confirm if a Lidar survey is available / will be made available in order to complete the design of the Line and Substation. If not it will be necessary for the bidder to include the costs of such a survey in the Bid Price.</t>
  </si>
  <si>
    <t>Supplier to include survey in the cost of work, its part of the scope, please reffer to technical specification.</t>
  </si>
  <si>
    <t>Are we allowed to make any changes on the activity schedule?</t>
  </si>
  <si>
    <t>Yes, they are allowed they can add activities based on their understanding of the scope. They should however keep the format as we have indicated but activities they are allowed to change</t>
  </si>
  <si>
    <t>Please confirm whether the scope includes the construction of equipment foundations for the feeder bay, or if the foundations have already been constructed and only the installation of steelwork and HV equipment is required.</t>
  </si>
  <si>
    <t>Yes, please make provision for the construction of the foundation, please reffer to CEL and Technical specification for the detail requirements of the HV scope</t>
  </si>
  <si>
    <t>We kindly request you to consider a three weeks extension of time (21-April-2026). The reason for our request is that we had to attend the site briefing before finalising the designs, we can only go out for major equipment pricing once these designs are completed, our OEM for major equipment usually requires 2 weeks for them to prepare competitive offers, this extension, would give our OEM’s sufficient time to finalise pricing on their end.</t>
  </si>
  <si>
    <t>TBA</t>
  </si>
  <si>
    <t>1.	Kindly provide the site environmental sensitivities and buffer zones shape files/kmz maps, that show the usable area for the construction of the solar PV facility around the buffer zones that have been identified in the Environmental studies.
a.	The map should also show the solar PV footprint and corridors that have been approved by the DFFE
b.	This is key for the design of the solar PV plant</t>
  </si>
  <si>
    <t>a. Environmental sensitivity map uploaded
b. Environmental authorization letter uploaded
c. Contour plan uploaded
d. EMPr report uploaded (Appendix M)</t>
  </si>
  <si>
    <t>2.	Kindly advise on the Local Content requirements: 
a.	Is the project governed by DTIC requirements?
b.	Does the Local Content Thresholds apply for the equipment stipulated in the tender documents?
c.	There are no local manufacturers that can meet the Designated Local Content Threshold requirements.</t>
  </si>
  <si>
    <t>1. No the project is governed by Eskom's requirements - therefore the requirements to apply for Exemption from the DTIC on the non-compliance with Stipulated minimum threshold is NO LONGER APPLICABLE,                                                                                                                                                                                                                                                                                                                                                                                                2. Yes, but it is NOT A MANDATORY COMPLIANCE CRITERION,BUT AN OBJECTIVE CRITERION,         3. South Africa does have small transaformers manufacturers, PPE manufacturers, Power Cables' manufacturers. We do have companies that claim to be manufacturers of certain components of Solar PV products value chain. Just ensure that they meet the TECHNICAL/LICENSING REQUIREMENTS.</t>
  </si>
  <si>
    <t>3.	Kindly share the Tutuka - New Denmark 132 kV line position to assist with placement of POC</t>
  </si>
  <si>
    <t>Approximate GPS coordinates for existing pylons attached. NB this is indicative and is the the surveyed data.</t>
  </si>
  <si>
    <t>4.	Photo requests:
a.	132 kV Tutuka - New Denmark line area for determination of POC
b.	Top point looking over solar footprint
c.	Possible route for the new 132 kV line from solar plant to LILO POC</t>
  </si>
  <si>
    <t>a. Approximate pylon GPS coordinates attached - inside power station boundary 
b. Satellite picture of power station attached
c. Possible route as per CEL</t>
  </si>
  <si>
    <t>5.	Kindly provide historic geotech studies / information so we have an idea of the type of soil. We note that the geotech scope will fall on the bidder upon award and take note any provided geotech info is for information only. Historic geotechnical information will assist with the preliminary designs</t>
  </si>
  <si>
    <t>The Functional Specification document indicates that site clearance including vegetation removal will be the Contractor’s responsibility, however during the site visit it was communicated that this would be done by the Employer. The Tenderer therefore requests clarity regarding the matter.</t>
  </si>
  <si>
    <t>Contractor is responsilbe for site clearance</t>
  </si>
  <si>
    <t>The Tenderer would like to confirm that relevant assumptions to be made and qualified on the geotechnical assessment should the preliminary geotechnical report differ from the geotechnical report that will be conducted at the start of the project.
If no preliminary report is available, can the Tenderer be advised what assumptions can be made for the geotechnical surveys?</t>
  </si>
  <si>
    <t>Using the shared Geotech report of the Adjecent land, the tenderer must make neccesary assumptions</t>
  </si>
  <si>
    <t>Please provide the template for Declaration of Understanding to confirm review of the EA, EMPr, and WUL forms.</t>
  </si>
  <si>
    <t>Quality</t>
  </si>
  <si>
    <t xml:space="preserve">The Tenderer would like to request an Eskom signed copy of (FORM A) </t>
  </si>
  <si>
    <t xml:space="preserve">Kindly provide the bond wording for X16: Retention Money Guarantee
</t>
  </si>
  <si>
    <t>We don't have a retention bond, only a perfomance bond is required from the successful tenderer. The retention is 10% of the contract value deductable on each payment certifcate.</t>
  </si>
  <si>
    <t>Kindly confirm if the quantities listed are actual totals required or percentages</t>
  </si>
  <si>
    <r>
      <rPr>
        <sz val="9"/>
        <color rgb="FF000000"/>
        <rFont val="Arial"/>
        <family val="2"/>
      </rPr>
      <t>The quantities listed in the Solar Plant Maintenance Activities table are minimum physical quantities to be held as site spares, and not percentages. These values represent the </t>
    </r>
    <r>
      <rPr>
        <b/>
        <sz val="9"/>
        <color rgb="FF000000"/>
        <rFont val="Arial"/>
        <family val="2"/>
      </rPr>
      <t>minimum</t>
    </r>
    <r>
      <rPr>
        <sz val="9"/>
        <color rgb="FF000000"/>
        <rFont val="Arial"/>
        <family val="2"/>
      </rPr>
      <t xml:space="preserve"> number of spare components that shall be available on site at any given time to support plant availability, maintenance response, and serviceability. </t>
    </r>
    <r>
      <rPr>
        <b/>
        <sz val="9"/>
        <color rgb="FF000000"/>
        <rFont val="Arial"/>
        <family val="2"/>
      </rPr>
      <t>Should the contractor’s reliability modelling, OEM recommendations, or plant-specific failure history indicate a need for higher holding quantities, this may be proposed and agreed with the Employer.</t>
    </r>
  </si>
  <si>
    <t xml:space="preserve">From the site visit at Tutuka the Tenderer would like confirmation that Eskom will no longer be using the 88KV OHL to tie-in, and that the Tenderer must make allowance for a 132kV OHL tie-in. </t>
  </si>
  <si>
    <t>As per the scope , its 132KV</t>
  </si>
  <si>
    <t>The Tenderer is aware with similar scope of works for self-build substations, that the ERA approval process takes months before approval.
With Eskom being the Employer for the sites and also the Approver of the ERA process, the Tenderer can reduce the allocated approval time. If yes, can Eskom provide information for the duration of the ERA process.</t>
  </si>
  <si>
    <t>The ERA approval timelines are dependent on the customer/consultant, which in this case will be Rx/EPC contractor. Upon acceptance of the budget quotation letter and having met all the BQ conditions such as payments and designs, tenderer can work with the estimation of a maximum period of three months. In most cases the ERA approval process is delayed by the customer, where the customer may have not met all the budget quotation conditions. The issuance of the budget quotation letter is also dependent on the customer/consultant as the customer is responsible for designs and presentation of those designs to relevant Tx/Dx design review committees.</t>
  </si>
  <si>
    <t>During the ERA Approval Process, the Tenderer would like confirmation that they can start with the earthworks on the PV field and start construction of the PV plant once the equipment selection and drawing are Eskom-approved.The Tenderer hereby requests clarification regarding the expected project commencement and completion dates or key dates. Confirmation of these timelines is essential to facilitate the preparation of a cost submission that is accurately calculated and escalated in line with the projected dates.</t>
  </si>
  <si>
    <t>The grid connection capacity is reserved upon acceptance of the budget quotation letter and having met all the GCAR conditions thereof. Once this is done and the connection capacity reserved, it will be safe for the tenderer to proceed with the PV plant construction works.</t>
  </si>
  <si>
    <t>With reference to “C2 TSC3 Pricing Data Option A.doc”, page 6, Part 3: Spares list. See extract below.Part 3: Mandatory Spares Cost”, which states that 10% of the Construction value (excluding modules) shall be used, the Tenderer requests clarification on the basis for calculating this value.
Specifically, kindly confirm whether the 10% Mandatory Spares Cost should be calculated based on:
A.	the total EPC project value up to the commencement of the O&amp;M period, excluding PV modules; or
B.	only the procurement portion of the construction works, excluding PV modules.</t>
  </si>
  <si>
    <t>The bid calls for performance cash guarantee as well as retention of 10% to be deducted at every milestone completion payment and payment terms of 60days
These 3 items represent a significant financial risk and cashflow problems
For example if the tender is R800m then 10% cash performance guarantee is R80m + 10% retention on only completed work + 60days payment means that the consortium has to invest over 30% additional project financing to the project to maintain cashflow and working capital to execute the project, This is even well above the project margins, so it constitutes a real cashflow economic risk to the project, Financing will add additional 8% to the costs as well. Please bear in mind also the SDL requirements and employing locals requiring cash payments fortnightly, the experience of our partners in IPP projects suggest that the economic cashflow risks are very significant and impact on viability unless the project is grossly overpriced which would be uncompetitive and wasteful?</t>
  </si>
  <si>
    <t xml:space="preserve">Eskom is open to negotiate the payment terms with successful bidder, but the performance guarantee and retention conditions are fixed. </t>
  </si>
  <si>
    <t>The Tenderer takes note that Eskom has withdrawn the DTIC Exemptions for Local Production and Content. We would like to clarify if the MV/HV Transformers are also exempted from the local content list.</t>
  </si>
  <si>
    <t>Kindly provide the single line diagram and the layout drawing of the new 22/132kV substation of the solar plant.</t>
    <phoneticPr fontId="0" type="noConversion"/>
  </si>
  <si>
    <t>The tenderer to produce layout for acceptance by Eskom</t>
  </si>
  <si>
    <t>Please clarify how many bays should be built in the new step-up substation? As per our understanding, there will be two transformer incomer bays and one outgoing line bay in the substation.</t>
  </si>
  <si>
    <t>The tenderer to propose/design layout for acceptance by Eskom</t>
  </si>
  <si>
    <t>Please clarify whether the 132kV outdoor switchgear is AIS or GIS.</t>
    <phoneticPr fontId="0" type="noConversion"/>
  </si>
  <si>
    <t>As per site clarificatio, the tenderer to make proposal for acceptance by Eskom</t>
  </si>
  <si>
    <t>Please clarify whether the 22kV switchgear is fixed-type air-insulated switchgear (AIS).</t>
  </si>
  <si>
    <t>Please clarify whether the auxiliary transformer is indoor dry-type transformer.</t>
  </si>
  <si>
    <t>Please clarify whether the medium and low voltage AC cables are all copper or aluminum conductor cables with XLPE insulation, and whether there is any LSZH requirement.</t>
  </si>
  <si>
    <t>Please clarify whether the low-voltage AC system consists of two auxiliary transformers, whether there is a requirement for configuring a diesel generator, and specify the type of AC system (TN-S or TN-C or TN-C-S).</t>
  </si>
  <si>
    <t>As per site clarification, the power supply to the site will be determined based on the load requirements as indicated by the contractor/tenderer.</t>
  </si>
  <si>
    <t>Please clarify the wiring type of 132kV switchgear, single busbar or double busbar? Since two HV/MV transformers are required, in order to decide the capacity of the transformer, please clarify whether each transformer must evacuate the whole power of the solar plant?</t>
    <phoneticPr fontId="0" type="noConversion"/>
  </si>
  <si>
    <t>Please clarify the neutral grounding schemes of the 132 kV and 22 kV systems (such as solidly grounded, ungrounded, low-resistance grounded, etc.). And whether SVG is required.</t>
    <phoneticPr fontId="0" type="noConversion"/>
  </si>
  <si>
    <t>The tenderer to make proposal for acceptance by Eskom</t>
  </si>
  <si>
    <t>Please clarify the meteorological conditions for the project, including maximum/minimum/average temperatures, wind speed for structural design, seismic intensity, etc.</t>
    <phoneticPr fontId="0" type="noConversion"/>
  </si>
  <si>
    <t xml:space="preserve">As per site clarification and per functional specification, the contractor/tenderer to do own studies. Certain information provided in functional specification as guideline, the tenderer to use own information. </t>
  </si>
  <si>
    <t>Please clearly specify the number of circuits for the transmission line, and whether a 132kV switch station needs to be built at the T-junction point with the original line.</t>
    <phoneticPr fontId="0" type="noConversion"/>
  </si>
  <si>
    <t>As per site clarification, CEL and functional spec, the tenderer to make technical proposal based on their design</t>
  </si>
  <si>
    <t>Kindly provide the detailed technical specifications or technical datasheets of the electrical equipment such as transformers, circuit breaker, CT VT, switchgear and other secondary equipment.</t>
    <phoneticPr fontId="0" type="noConversion"/>
  </si>
  <si>
    <t>Please provide the detailed requirements for spare parts and special tools of the project?</t>
    <phoneticPr fontId="0" type="noConversion"/>
  </si>
  <si>
    <t>The tenderer to provide spare lists and special tools based on their technical proposal</t>
  </si>
  <si>
    <t xml:space="preserve">Please clarify whether the expansion work of the opposite 132kV substation is included in the work scope.If it is included, please provide the detailed information and drawings of the existing substation and the work interface. Please provide the relay protection drawings and the brand of the existing secondary equipment, etc. </t>
    <phoneticPr fontId="0" type="noConversion"/>
  </si>
  <si>
    <t>The scope of work is as per CEL and functional specifications provided</t>
  </si>
  <si>
    <t>For the Tutuka photovoltaic power station project "T", the line connection requires the use of a three-terminal line differential protection scheme. Please clarify whether the replacement of the line protection for the two opposite stations, the expansion and integration of the SCADA system, and other related work fall within the scope of the EPC's responsibilities.</t>
  </si>
  <si>
    <t>As per site clarification, all scope of works falls within the EPC contractor</t>
  </si>
  <si>
    <t>It is required that photovoltaic module brackets must meet ISO9223 C5M corrosion resistance standards.Please clarify whether magnesium-zinc-aluminum (MZA) plating for the brackets is acceptable?</t>
    <phoneticPr fontId="0" type="noConversion"/>
  </si>
  <si>
    <t>Please provide geological survey reports of nearby power stations for reference.</t>
    <phoneticPr fontId="0" type="noConversion"/>
  </si>
  <si>
    <t xml:space="preserve">As per site clarification and per functional specification, the contractor to do own studies. </t>
  </si>
  <si>
    <t>Please clarify whether the land acquisition for the line route, land acquisition for tower foundations, and vegetation/ground attachment compensation (corridor surface attachment compensation) shall be the responsibility of the Owner or the Contractor.</t>
  </si>
  <si>
    <t>As per site clarification, all works to be confined within Eskom boundary</t>
  </si>
  <si>
    <t>Please clarify whether the newly designed towers require full-scale destructive tower load tests?</t>
    <phoneticPr fontId="0" type="noConversion"/>
  </si>
  <si>
    <t>As per functional specification, all equipment used must be service proven, all type tests certificates to be available.</t>
  </si>
  <si>
    <t>Please provide a layout drawing of the underground pipelines or other facilities within the plant site area.</t>
    <phoneticPr fontId="0" type="noConversion"/>
  </si>
  <si>
    <t>As per site clarification, the site is green field</t>
  </si>
  <si>
    <t>Please clarify whether the 132kV line is overhead line or underground cable.</t>
    <phoneticPr fontId="0" type="noConversion"/>
  </si>
  <si>
    <t>As per site clarification, the tenderer to make proposal for acceptance by Eskom</t>
  </si>
  <si>
    <t>Please clarify the start and end points, route and length, conductor and ground wire types, as well as the number of circuits/number of sub-conductors of the overhead line.</t>
  </si>
  <si>
    <t xml:space="preserve">The tenderer to make proposal for acceptance by Eskom </t>
  </si>
  <si>
    <t>Please clarify whether there are ADSS suspension points on the existing overhead lines.</t>
  </si>
  <si>
    <t>”The installed AC capacity shall be defined as the aggregate rated power out put of all inverters operating at unity power factor (pf= 1.0) at a temperature of 50 °C“ 
The rated output power (nameplate power) of conventional photovoltaic inverters (string-type or centralized-type) is defined as the maximum output power at an ambient temperature of 40 °C. At 50 °C ambient temperature, capacity derating occurs, typically reducing output to approximately 0.85–0.9 times the rated capacity specified at 40 °C. Based on available meteorological data, the project site does not experience ambient temperatures exceeding 40 °C. Additionally, the grid imposes a maximum AC power limit of 36 MWac. Calculating the total installed capacity based on inverter output at 50 °C would result in an overestimated capacity, potentially causing power curtailment and increasing the LCOE. Therefore, it is recommended to determine the total installed capacity using the conventional inverter capacity rating at 40 °C, consistent with actual site temperature conditions.</t>
  </si>
  <si>
    <t>No detailed technical requirements (Owner's Requests) document has been provided for this project. Please clarify whether the equivalent technical requirements stipulated in the Majuba Project’s document “20260121_Majuba - Solar PV Functional Specification” shall be adopted, or provide the specific technical requirements document for this project.</t>
  </si>
  <si>
    <t>Functional specification for Tutuka was supplied</t>
  </si>
  <si>
    <r>
      <rPr>
        <sz val="10"/>
        <color theme="1"/>
        <rFont val="Arial"/>
        <family val="2"/>
      </rPr>
      <t xml:space="preserve">Please kindly provide: </t>
    </r>
    <r>
      <rPr>
        <i/>
        <sz val="10"/>
        <color theme="1"/>
        <rFont val="Arial"/>
        <family val="2"/>
      </rPr>
      <t>559-189375010, Installation of Solar PV Plant at Tutuka Power Station Functional Specification</t>
    </r>
  </si>
  <si>
    <t>Please provide the accurate coordinates of the project red line boundary.</t>
    <phoneticPr fontId="0" type="noConversion"/>
  </si>
  <si>
    <t xml:space="preserve">Use information provided </t>
  </si>
  <si>
    <t>We respectfully request that you provide the New Engineering Contract (NEC3), Engineering Construction Contract (ECC) and New Engineering Contract (NEC3) Term Service Contract (TSC)  as referenced in the tender documents.</t>
  </si>
  <si>
    <t xml:space="preserve">NEC documents issued. </t>
  </si>
  <si>
    <t>Could you please clarify whether the guarantee is issued by a local bank or can it be issued directly by a bank from a country other than South Africa?</t>
  </si>
  <si>
    <t>There's a list of Eskom approved banks. List attached.</t>
  </si>
  <si>
    <t>The quotation sheet is clear that The Bidder can cost for supply , design etc. in local currency or combination of foreign and local currency.                         Could you please clarify whether the payment for offshore procurement can be made in foreign currencies, including the Chinese yuan?</t>
  </si>
  <si>
    <t>Please clarify whether the owner will bear the increased taxes and fees caused by the tax law changes after 14 days prior to the bid submission deadline.</t>
  </si>
  <si>
    <t>The risk remains the tendernder's until contract is concluded</t>
  </si>
  <si>
    <t>Please specify the proportion of the advance payment and the payment terms of the contract.</t>
  </si>
  <si>
    <t>There is no advance payment, the payment will be in-line with the tenderer RFI which is linked to the approved activity schedule</t>
  </si>
  <si>
    <t>Regarding the release of the performance bond, please specify the specific conditions and timelines. Is it to be released immediately after the defects liability period (52 weeks after completion)?</t>
  </si>
  <si>
    <t>Bonds will be released after 52 weeks post completion if they are no patent defects.</t>
  </si>
  <si>
    <t>Regarding the retention, please specify the specific release time and conditions. Is it to be released in half upon completion and the other half at the end of the defects liability period?</t>
  </si>
  <si>
    <t xml:space="preserve">Correct. </t>
  </si>
  <si>
    <t>Planning</t>
  </si>
  <si>
    <t>Please provide a detailed definition and checklist for 'Completion'.</t>
  </si>
  <si>
    <t>When plant acceptance certificate is issued and the plant is on commercial operation</t>
  </si>
  <si>
    <t>Please clarify the division of responsibilities between the defects liability period and the O&amp;M period. If the equipment fails during the O&amp;M period, how will it be determined whether the cause of the failure is a manufacturing defect (contractor's responsibility) or improper operation (Eskom's responsibility)?</t>
  </si>
  <si>
    <t xml:space="preserve">During the two year O&amp;M period which will be running concurrenlty with trhe defects period, the tenderer will be operating the plant and its their responsibility to fix equipment failures. </t>
  </si>
  <si>
    <t>23.03.2026</t>
  </si>
  <si>
    <t xml:space="preserve">
With regards to the Earthing and Lightning requirements
The ER is written to drive the Copper flat bar requirement in the earthing design. Eskom has indicated that LCOE is their main driver, however the ER does not link back to this. The design life of the PV plant is 25 years and on page 87/211 it is indicated that good industry practice should apply.  Good industry practice entails using, the following items in order of cost effectiveness, galvanized steel, then Stainless Steel, then copper. The design is also done according to international standards using these items.  On an ~35Ha site to use copper for earthing throughout the PV field it will significantly drive up the cost of the project and have a direct impact on the LCOE. 
The Tenderer would want to ensure that industry-driven best practices are used such as Galvanized Steel. 
Typical utility solar requirements account for Lightning rods and mast for everything besides PV structures and modules, i.e. lighting protection masts are typically installed and connected in such a way to minimize shading on the modules as this has a direct impact on the OEM warranty.  The central inverters have a lightning mast installed about 2m away from them and contain Type 1+2 surge protection in coordination with the OEM SPDs. 
For string inverter, the MVS has the same level of lightning protection design as the above Central spec.  All this is accounted for in the Lightning and Earthing study pending the Ground study. The Tenderer wants to confirm that the lightning protection of the string inverter be adequate for the lightning requirement.
Clarification on the above will ensure that all Tenderers adopt a consistent design basis and cost approach, thereby enabling fair and comparable evaluation of bids in line with Eskom’s LCOE objectives.
</t>
  </si>
  <si>
    <t xml:space="preserve">As per site clarification and functional spec, the EPC contractor will also design based on proven technology, best industry practice and based on previous successfully implemented project (s) to achieve LCOE. </t>
  </si>
  <si>
    <t>The Tenderer notes “The CSI contribution will be ONE PERCENT (1%) of the Contract Value and the Service Provider will be expected to either match or exceed this amount for its own CSI philanthropic contribution.”, page 10 of “Tutuka Power Station Solar PV Project SDL&amp;I strategy .pdf”.
Kindly confirm whether:
•	The Tenderer is required to allow for a total CSI contribution of 1% of the Contract Value, or
•	The Tenderer is required to match Eskom’s 1% contribution, resulting in a minimum total CSI contribution of 2% of the Contract Value.
Kindly advise on the calculation method. Clarification on the above will ensure consistent pricing assumptions across all Tenderers and enable fair comparison of bids.</t>
  </si>
  <si>
    <t>The Tenderer would like to clarify which clause / reference is applicable for the Retention of SDL&amp;I Obligations.
1.	The Invitation to Tender highlights that 1.5% would be retained if the Contractor fail to rectify its SDL&amp;I obligation and will only be released once the variance has been closed and fulfilled.
2.	Z10 clause highlights that should the Contractor not meet the SDL&amp;I obligations, the 1.5% will be reduced proportionately should the SDL&amp;I obligations be met partially fulfilled.
The Tenderer would like to clarify which document that precedes for the SDL&amp;I fulfilment.</t>
  </si>
  <si>
    <t xml:space="preserve">b.	Kindly share the environmental sensitivity map in either .shp or .kmz file type. </t>
  </si>
  <si>
    <t>Aavailable in pdf</t>
  </si>
  <si>
    <t xml:space="preserve">c.	This is key for the design of the solar PV plant and associated infrastructure. </t>
  </si>
  <si>
    <t>Available in pdf</t>
  </si>
  <si>
    <t>5.	Please  confirm if single or double busbar should be considered in the design</t>
  </si>
  <si>
    <t xml:space="preserve">DTIC APPLICATION FOR EXEMPTION </t>
  </si>
  <si>
    <t>PDF uploaded</t>
  </si>
  <si>
    <t>The bidders to comply with the aggregate rated power out put of all inverters operating at unity power factor (pf= 1.0) at a temperature of 50 °C as specified.</t>
  </si>
  <si>
    <t>Yes it is permissable to quote in CNY</t>
  </si>
  <si>
    <t>Tender extend to 30 April 2026</t>
  </si>
  <si>
    <t>Uploaded</t>
  </si>
  <si>
    <t>Eskom has withdrawn the requirement for the Tenderers to obtain exemption from complying with the Local Production and Content for ALL EQUIPMENT STATED IN THE TENDER. DTIC IS NO LOGER MANDATED TO ENFORCE THE LOCAL PRODUCTION AND CONTENT IN TERMS OF THE PPPFA REGULATIONS OF 2022. Therefore there is NO REQUIREMENT TO OBTAIN EXEMPTION FROM THE DTIC FOR THE MV/HV Transformers.</t>
  </si>
  <si>
    <t>One Percent of the Contract Amount is Eskom’s money that it is paying for the Project. If this amount increases to 2% that would mean that Eskom is spending 2% of the Contract Amount on CSI.
The Tenderer SHOULD COMMIT TO SPENDING AT LEAST 1% OF ITS OWN PROFIT OR INCOME FOR ITS OWN CONTRIBUTION TO CSI INITIATIVES.</t>
  </si>
  <si>
    <t>Both Clauses are APPLICABLE and will be used. One, for Tender Evaluation and the other one for Contract Management Processes.
It is NOT RETENTION or PERFORMANCE BOND. It is the penalty that will be retained should the Contractor not perform in accordance with its obligations and plans. It is retained as a penalty for NCR or non-compliance with the Contractor’s SDL&amp;I Implementation plan. An Early Warning will be issued before the penalty/retention is levied/invoked. Once the Contractor is on course to fulfilling its obligation, the retained amount would be released back to the Contractor.  
The Contractor is expected to submit the SDL&amp;I Performance Reports on a Quarterly basis and these reports will be based on its SDL&amp;I implementation Schedule/Plan. The Reporting template would be shared with the awarded Contractor</t>
  </si>
  <si>
    <t>Please provide clarity on the Eskom approval process that will need to be followed after contract award. We assume no Budget Quote process is required, but TEF &amp; DRT approvals to be obtained prior to procurement? e.g. "CEL" document page 26 states "Obtain Eskom approval on all project's milestones (Design, EA &amp; Servitude Registration) through Eskom Dx forums (TEF L3 &amp; DRT)" but please clarify - if the TEF/DRT approval process initiates cost implications to the project (additional requirements compared to the offer), will the pricing data be used to adjust the contract value?</t>
  </si>
  <si>
    <t>On slide 4 of the clarification presentation it mentions "The proposed PV plant will be connected to the grid through the Loop-In Loop-out arrangement to the Tutuka-Coll 132 kV OHL." Please can you clarify the reference to "Coll"</t>
  </si>
  <si>
    <t>In Environmental Specification it mentions that the Feasibility Study lists options for sources for construction water. Can the Feasibility Study and/or the options for sources for construction water be made available now, to bidders?</t>
  </si>
  <si>
    <t>Can the OHL data and design (coordinates of first 6 structures, conductor type, earthwire, year of construction, conductor assembly drawing for dead-ends and suspension assemblies, etc.) be made available? Is recent electrical load data available?</t>
  </si>
  <si>
    <t>Eskom did not allow photographs to be taken during the site visit - can photographs of the Tutuka 132kV Auxiliary Substation be provided please.</t>
  </si>
  <si>
    <t>Eskom did not allow photographs to be taken during the site visit - can photographs of the Tutuka-New Denmark 132kV OHL be provided please (strain &amp; suspension structures, conductor, foundations included as separate and detailed photos please)</t>
  </si>
  <si>
    <t>Eskom did not allow photographs to be taken during the site visit - can photographs of the PV Plant areas be provided please.</t>
  </si>
  <si>
    <t>Eskom did not allow photographs to be taken during the site visit - can photographs of the proposed route between the PV Plant and the 132kV Auxiliary Substation be provided please.</t>
  </si>
  <si>
    <t>Please clarify what restrictions will apply within the Power Station, in terms of minimum required clearances of 132kV OHL for roads and other relevant clearances within the Power Station.</t>
  </si>
  <si>
    <t>Has Eskom undertaken any preliminary Glint &amp; Glare Studies (in relation to the adjacent airfield)? Can these be provided please?</t>
  </si>
  <si>
    <t>Has Eskom initiated civil aviation authority permissions in relation to the adjacent airfield?</t>
  </si>
  <si>
    <t>We noted the presence of zebra, impala, etc. on the premesis. Is there a recommended conservation plan that we need to take into consideration for the protection of wildlife which is not rare or endangered?</t>
  </si>
  <si>
    <t>Have any Grid Impact Studies been conducted for the integration of the PV plant with the 132kV network?</t>
  </si>
  <si>
    <t>Has solar data been gathered by Eskom for the site? Can it be shared?</t>
  </si>
  <si>
    <t>Can Eskom please provide a copy of their existing Water Use Licence Agreement?</t>
  </si>
  <si>
    <t>Will Eskom accept the attachment of the ADSS to the body of the existing OHL structures via approved clamps?</t>
  </si>
  <si>
    <t>Please provide a clear SLD &amp; Layout drawing of New Denmark S/S and identify the intended room for the termination of the ADSS fibre, with a layout of the room.</t>
  </si>
  <si>
    <t>Please provide a clear SLD &amp; Layout drawing of Tutuka S/S (132kV substation that is a 'terminal point' of the existing OHL)</t>
  </si>
  <si>
    <t>Can Eskom provide an indication of the existing water table for the sites of the PV array, new facility substation and LILO?</t>
  </si>
  <si>
    <t>Can Eskom confirm the specific environmental conditions of the site (temperature, humidity, wind speed, prevailing wind direction, seismic, etc.)</t>
  </si>
  <si>
    <t>Can Eskom indicate any instances of wild-fires in the area in recent years?</t>
  </si>
  <si>
    <t>Please provide the existing equipment ratings at both New Denmark and Tutuka 132kV SS (current ratings, fault current capability, etc)</t>
  </si>
  <si>
    <t>Please provide details of the secondary plant at both New Denmark and Tutuka 132kV SS, including existing protection schemes.</t>
  </si>
  <si>
    <t>Can Eskom confirm the condition and resistance measurements of the earth-mats at both New Denmark and Tutuka 132kV SS?</t>
  </si>
  <si>
    <t>Please confirm if a 24-core fibre will be sufficient for Eskom's purposes (ADSS to be installed on existing 7km OHL)</t>
  </si>
  <si>
    <t>Can Eskom provide an indication of the existing cleaning / maintenance regime in place at the Tutuka Power Station (to deal with the ash/dust experienced)?</t>
  </si>
  <si>
    <t>Can Eskom provide an indication of the proposed SCADA integration that is desired between the PV Plant and the Power Station Control Room?</t>
  </si>
  <si>
    <t>Can Eskom indicate how long the process will be in applying for construction power?</t>
  </si>
  <si>
    <t>Will Eskom accept the use of Power VTs for auxiliary power at the LILO station?</t>
  </si>
  <si>
    <t>Does Eskom prefer the use of VRLA batteries or NiCad?</t>
  </si>
  <si>
    <t>Can Eskom confirm if servitudes must be obtained for new 132kV OHL within the Power Station premises?</t>
  </si>
  <si>
    <t>When performing the ground scanning for other services, what specification exists for the use of particular GPR devices and will cross-cuts (by hand) be allowed to expose services? Will a wayleave be necessary?</t>
  </si>
  <si>
    <t>Has any Lidar survey been conducted by Eskom and can it be provided?</t>
  </si>
  <si>
    <t>Are there any Eskom preferences for free-standing monopoles, stayed monopoles or lattice structures for the new 132kV OHL within the power station?</t>
  </si>
  <si>
    <t>Does Eskom require the earthing systems of the PV substation and the LILO and the terminal substations to be connected?</t>
  </si>
  <si>
    <t>Will NTCSA or the Self-Build Project be responsible for the protection and telecommunication design?</t>
  </si>
  <si>
    <t>Please provide the Eskom civil standards listed in the Functional Specification (240-56364535; 240-56364545; 240-56364542; 240-85549846; 240-84418186; 240-52599753)</t>
  </si>
  <si>
    <t>Please provide a list of Eskom approved suppliers for primary and secondary plant equipment.</t>
  </si>
  <si>
    <t>The current proposed design is for N-0 reliability (e.g. power transformers &amp; OHL circuit). Should redundancy be required at the 132kV LILO?</t>
  </si>
  <si>
    <t>Can Eskom share Topographical Survey in pdf and dwg format?</t>
  </si>
  <si>
    <t>Does Eskom have drawings of the buried services layouts for use in developing the concept for the bid?</t>
  </si>
  <si>
    <t>Does Eskom have Site Sewer and Stormwater Drawings?</t>
  </si>
  <si>
    <t>Is there a concept drawing pack for the drawings that appear as images in the documentation?</t>
  </si>
  <si>
    <t>Eskom O&amp;M requirements include open and closed offices, boardroom, documentation room, server room, security equipment room, kitchen &amp; tea room, male and female ablution facilities, storeroom,  workshop, hazardous chemical store.
Are these required at the Switching Station or the PV Plant, or both?</t>
  </si>
  <si>
    <t>If the above spaces (Question 45) is only required at the PV Plant, will the Switching Station require a guardhouse, office and toilet ?</t>
  </si>
  <si>
    <t>Can the space indicated in the picture below be used for the Swicthing Station? 
Are there any restrictions or environmental concerns regarding this location?</t>
  </si>
  <si>
    <t>If the above area (Question 47) is not able to be used, the area north of the power station does not appear to be included in environmental studies / wetland impact assessment / hydrological study / sensitivity maps - is the area north of the power station cleared to be used or are there concerns about wetlands? Is there an indication that these areas have been considered for the Loop-in-Loop-out?</t>
  </si>
  <si>
    <t>11 March 2026</t>
  </si>
  <si>
    <t>27 March 2026</t>
  </si>
  <si>
    <t>All 132 kV OHL clearances will comply with the minimum statutory and Eskom standard clearances. In line with the Technical Specification, the EPC is required to perform a detailed topographical/LiDAR survey of the proposed LILO route. Final clearance verification will therefore be conducted case‑by‑case during the detailed design phase, following effective contract commencement and through the formal Eskom design review processes.</t>
  </si>
  <si>
    <t>No Eskom‑issued preliminary Glint &amp; Glare study has been completed for this project at this stage; therefore, no such study is available for issue. As per Technical Specification Section 3.1, it is the responsibility of the Bidder to make the necessary assumptions and undertake the required studies to support a fit‑for‑purpose basic design, demonstrating compliance with all applicable regulations and specifications.</t>
  </si>
  <si>
    <t>No. Eskom has not initiated South African Civil Aviation Authority (SACAA) permissions or approvals in relation to the adjacent airfield at this stage. In accordance with the Technical Specification (Section 3.1), it is the responsibility of the Bidder/EPC to identify applicable civil aviation requirements, make the necessary assumptions, and initiate any required engagements, assessments, or applications with SACAA and other relevant authorities as part of developing a fit‑for‑purpose basic and detailed design that complies with all regulatory and statutory requirements.</t>
  </si>
  <si>
    <t>Yes. As indicated in the Cost Estimate Letter (CEL) "CEL both Dx SBA Tx SBA for Tutuka PS PV 36MW Facility- 17 June 2025 signed.pdf" in the Technical folder, high‑level grid assessments were undertaken by Eskom to confirm the feasibility of connecting the PV plant to the 132 kV network via a LILO arrangement. Detailed Grid Impact Studies (e.g. load flow, fault level, stability and Grid Code compliance) have not yet been completed and will be undertaken by the EPC during the detailed design phase, in accordance with the Technical Specification and the budget qoute requirements..</t>
  </si>
  <si>
    <r>
      <t xml:space="preserve">No Eskom‑specific site‑measured solar or meteorological data has been gathered for this project; therefore, </t>
    </r>
    <r>
      <rPr>
        <b/>
        <sz val="10"/>
        <color theme="1"/>
        <rFont val="Arial"/>
        <family val="2"/>
      </rPr>
      <t>none is available for issu</t>
    </r>
    <r>
      <rPr>
        <sz val="10"/>
        <color theme="1"/>
        <rFont val="Arial"/>
        <family val="2"/>
      </rPr>
      <t>e. As per Technical Specification Section 4.1.5, it is the responsibility of the Bidder/Contractor to determine and apply appropriate solar and meteorological datasets during the bidding phase. The bidder is expected to exercise reasonable engineering judgement in selecting such data so that the resultant assumptions do not materially impact the basic design, while still enabling the development of a fit‑for‑purpose design compliant with the specification and applicable regulations.</t>
    </r>
  </si>
  <si>
    <t>Eskom is unable to provide SLD (beyond those in Appendix F of the Technical Specification)  or layout drawings of New Denmark Substation, or to identify an ADSS fibre termination room, at the tender stage. In accordance with the Technical Specification, the EPC must propose the SLD, fibre routing, and termination arrangement during detailed design, subject to formal Eskom review and approval</t>
  </si>
  <si>
    <t>The acceptability of attaching ADSS fibre to existing 132 kV OHL structures cannot be confirmed at tender stage. Any such proposal will be subject to detailed design assessments and formal Eskom approval. The EPC must propose the attachment methodology during detailed design, for review through the relevant Eskom governance and design review processes.</t>
  </si>
  <si>
    <t>Eskom has not provided site‑specific environmental datasets beyond the minimum design parameters stated in the Technical Specification. In accordance with Section 4.1.5, the Bidder/EPC must determine and apply appropriate environmental design inputs using recognised data sources and engineering judgement.</t>
  </si>
  <si>
    <t>Refer to the "Hydrological Study for PV PLant Tutuka PS.pdf" and "Appendix K - Wetland Impact Assessment Study.pdf" report under the addendum folder for details. The reports indicate the presence of shallow and seasonally influenced water tables in parts of the site but do not provide quantified groundwater table levels for the PV array, new substation, or LILO route. Consequently, Eskom cannot confirm existing water table depths. The EPC is required to determine site‑specific groundwater conditions through geotechnical and groundwater investigations during detailed design.</t>
  </si>
  <si>
    <t>No. Eskom has not undertaken a project‑specific LiDAR survey for the PV site or the proposed LILO route, and therefore none is available for issue. In accordance with the Technical Specification, the EPC is responsible for undertaking any required topographical and/or LiDAR surveys during detailed design to support clearance verification, routing, and final design developmen</t>
  </si>
  <si>
    <t>Will be provided to the appointed EPC. The technicl scope and specification is considered sufficient for bidding.</t>
  </si>
  <si>
    <t>As indicated in the CEL, the project follows a self‑build arrangement. Accordingly, the responsibility for the protection and telecommunication design up to the Point of Connection (POC) rests with the Self‑Build Project / EPC.</t>
  </si>
  <si>
    <t>Provided in the addendum folder title "Annexure D - Tutuka Network Diagram"</t>
  </si>
  <si>
    <t>Available in pdf in the addendum folder tittle" Tutuka PV PLant 0.5m Contour Plan and Image.pdf", dwg also shared</t>
  </si>
  <si>
    <t>No. Eskom does not issue verified buried services layout drawings at tender stage. Any available information is indicative only and non‑reliance. As per the Technical Specification, the Bidder/EPC must identify and confirm underground services through surveys and investigations during detailed design.</t>
  </si>
  <si>
    <t xml:space="preserve">Relevent drawings have been shared in the addednum folder. </t>
  </si>
  <si>
    <t>The PV Plant and the Switching Station form part of the same overall project and are located within the same approved project boundary. The Bidder/EPC is required to propose an integrated layout that allocates the required O&amp;M facilities within the PV Plant, in line with the Functional Specification 4.2.7.4 and the indicative site layout "R00000308-MOT-GA-DR-E-0020 Tutuka Solar PV Facility Site Layout", while ensuring that the Switching Station is limited to electrical plant functions. The proposed solution must meet the Employer’s operational expectations and be fit for purpose, subject to Eskom review and approval after the commence of contract</t>
  </si>
  <si>
    <t>EPC shall make necessary assumption based on their proposal and as per response for item 132 above</t>
  </si>
  <si>
    <t>The PV Plant and the Switching Station form part of the same overall project and are located within the same approved project boundary as per layout "R00000308-MOT-GA-DR-E-0020 Tutuka Solar PV Facility Site Layout". Unless a proposal is made to the location as the image, the EPC proposal will be evaluated and reviewed after appointment.</t>
  </si>
  <si>
    <t>EIA for the LILO route is currently in progress and details will be shared with the appointed EPC.</t>
  </si>
  <si>
    <t xml:space="preserve">“Coll” is an informal, legacy abbreviation for Colliery that is sometimes used internally or colloquially within Eskom to reference assets(lines) associated with colliery or mining supply points. As such, it has no bearing on, nor does it materially impact, on the technical or formal description of the line. </t>
  </si>
  <si>
    <t>As stated in the CEL (page 1), the Budget Quote process is required and forms part of Eskom’s prescribed post‑award approval framework. It is noted that this project is being executed under the self‑build option. Accordingly, and in line with the technical specifications, the EPC is required to engage with the relevant Eskom stakeholders to initiate and support the Budget Quote process with NTCSA and to comply with all applicable Eskom governance and design review processes.</t>
  </si>
  <si>
    <t>EA &amp; Servitude registration are currently in progress undertaken internally by Eskom.</t>
  </si>
  <si>
    <t>Such a list is not availabe to be shared at this stage of the equiry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</si>
</sst>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hh:mm\ AM/PM"/>
  </numFmts>
  <fonts count="15" x14ac:knownFonts="1">
    <font>
      <sz val="11"/>
      <color theme="1"/>
      <name val="Calibri"/>
      <family val="2"/>
      <scheme val="minor"/>
    </font>
    <font>
      <b/>
      <sz val="10"/>
      <color theme="1"/>
      <name val="Arial"/>
      <family val="2"/>
    </font>
    <font>
      <sz val="10"/>
      <color theme="1"/>
      <name val="Arial"/>
      <family val="2"/>
    </font>
    <font>
      <u/>
      <sz val="11"/>
      <color theme="10"/>
      <name val="Calibri"/>
      <family val="2"/>
      <scheme val="minor"/>
    </font>
    <font>
      <sz val="10"/>
      <color theme="10"/>
      <name val="Arial"/>
      <family val="2"/>
    </font>
    <font>
      <u/>
      <sz val="10"/>
      <color theme="10"/>
      <name val="Arial"/>
      <family val="2"/>
    </font>
    <font>
      <sz val="10"/>
      <name val="Arial"/>
      <family val="2"/>
    </font>
    <font>
      <i/>
      <sz val="10"/>
      <color theme="1"/>
      <name val="Arial"/>
      <family val="2"/>
    </font>
    <font>
      <sz val="11"/>
      <color theme="1"/>
      <name val="Arial"/>
      <family val="2"/>
    </font>
    <font>
      <sz val="10"/>
      <color theme="1"/>
      <name val="Arial"/>
      <family val="2"/>
    </font>
    <font>
      <sz val="9"/>
      <color rgb="FF000000"/>
      <name val="Arial"/>
      <family val="2"/>
    </font>
    <font>
      <b/>
      <sz val="9"/>
      <color rgb="FF000000"/>
      <name val="Arial"/>
      <family val="2"/>
    </font>
    <font>
      <sz val="10"/>
      <color theme="1"/>
      <name val="Arial"/>
      <family val="2"/>
      <charset val="1"/>
    </font>
    <font>
      <b/>
      <sz val="10"/>
      <color theme="1"/>
      <name val="Arial"/>
    </font>
    <font>
      <sz val="10"/>
      <color theme="1"/>
      <name val="Arial"/>
    </font>
  </fonts>
  <fills count="6">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FF0000"/>
        <bgColor indexed="64"/>
      </patternFill>
    </fill>
    <fill>
      <patternFill patternType="solid">
        <fgColor rgb="FFFFFF0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0" fontId="3" fillId="0" borderId="0" applyNumberFormat="0" applyFill="0" applyBorder="0" applyAlignment="0" applyProtection="0"/>
  </cellStyleXfs>
  <cellXfs count="58">
    <xf numFmtId="0" fontId="0" fillId="0" borderId="0" xfId="0"/>
    <xf numFmtId="0" fontId="2" fillId="0" borderId="0" xfId="0" applyFont="1" applyAlignment="1">
      <alignment vertical="top" wrapText="1"/>
    </xf>
    <xf numFmtId="0" fontId="2" fillId="0" borderId="0" xfId="0" applyFont="1" applyAlignment="1">
      <alignment horizontal="center" vertical="top" wrapText="1"/>
    </xf>
    <xf numFmtId="0" fontId="2" fillId="0" borderId="0" xfId="0" applyFont="1" applyAlignment="1">
      <alignment horizontal="left" vertical="top" wrapText="1"/>
    </xf>
    <xf numFmtId="0" fontId="1" fillId="0" borderId="0" xfId="0" applyFont="1" applyAlignment="1">
      <alignment horizontal="center" vertical="top" wrapText="1"/>
    </xf>
    <xf numFmtId="0" fontId="2" fillId="0" borderId="1" xfId="0" applyFont="1" applyBorder="1" applyAlignment="1">
      <alignment horizontal="center" vertical="top" wrapText="1"/>
    </xf>
    <xf numFmtId="0" fontId="2" fillId="0" borderId="1" xfId="0" applyFont="1" applyBorder="1" applyAlignment="1">
      <alignment vertical="top" wrapText="1"/>
    </xf>
    <xf numFmtId="0" fontId="2" fillId="0" borderId="1" xfId="0" applyFont="1" applyBorder="1" applyAlignment="1">
      <alignment horizontal="left" vertical="top" wrapText="1"/>
    </xf>
    <xf numFmtId="15" fontId="2" fillId="0" borderId="1" xfId="0" applyNumberFormat="1" applyFont="1" applyBorder="1" applyAlignment="1">
      <alignment vertical="top" wrapText="1"/>
    </xf>
    <xf numFmtId="0" fontId="1" fillId="0" borderId="0" xfId="0" applyFont="1" applyAlignment="1">
      <alignment vertical="top" wrapText="1"/>
    </xf>
    <xf numFmtId="0" fontId="1" fillId="2" borderId="1" xfId="0" applyFont="1" applyFill="1" applyBorder="1" applyAlignment="1">
      <alignment horizontal="center" vertical="top" wrapText="1"/>
    </xf>
    <xf numFmtId="0" fontId="1" fillId="2" borderId="1" xfId="0" applyFont="1" applyFill="1" applyBorder="1" applyAlignment="1">
      <alignment vertical="top" wrapText="1"/>
    </xf>
    <xf numFmtId="0" fontId="1" fillId="2" borderId="1" xfId="0" applyFont="1" applyFill="1" applyBorder="1" applyAlignment="1">
      <alignment horizontal="left" vertical="top"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164" fontId="2" fillId="0" borderId="1" xfId="0" applyNumberFormat="1" applyFont="1" applyBorder="1" applyAlignment="1">
      <alignment horizontal="left" vertical="top" wrapText="1"/>
    </xf>
    <xf numFmtId="14" fontId="2" fillId="0" borderId="1" xfId="0" applyNumberFormat="1" applyFont="1" applyBorder="1" applyAlignment="1">
      <alignment vertical="top" wrapText="1"/>
    </xf>
    <xf numFmtId="0" fontId="5" fillId="0" borderId="1" xfId="1" applyFont="1" applyBorder="1" applyAlignment="1">
      <alignment vertical="top" wrapText="1"/>
    </xf>
    <xf numFmtId="0" fontId="2" fillId="0" borderId="1" xfId="0" applyFont="1" applyBorder="1" applyAlignment="1">
      <alignment horizontal="left" vertical="center" wrapText="1"/>
    </xf>
    <xf numFmtId="0" fontId="2" fillId="0" borderId="0" xfId="0" applyFont="1" applyAlignment="1">
      <alignment horizontal="center" vertical="center" wrapText="1"/>
    </xf>
    <xf numFmtId="164" fontId="2" fillId="0" borderId="1" xfId="0" applyNumberFormat="1" applyFont="1" applyBorder="1" applyAlignment="1">
      <alignment horizontal="left" vertical="center" wrapText="1"/>
    </xf>
    <xf numFmtId="0" fontId="2" fillId="0" borderId="1" xfId="0" applyFont="1" applyBorder="1" applyAlignment="1">
      <alignment vertical="center" wrapText="1"/>
    </xf>
    <xf numFmtId="0" fontId="2" fillId="0" borderId="0" xfId="0" applyFont="1" applyAlignment="1">
      <alignment vertical="center" wrapText="1"/>
    </xf>
    <xf numFmtId="0" fontId="4" fillId="0" borderId="1" xfId="1" applyFont="1" applyBorder="1" applyAlignment="1">
      <alignment vertical="center" wrapText="1"/>
    </xf>
    <xf numFmtId="14" fontId="2" fillId="0" borderId="1" xfId="0" applyNumberFormat="1" applyFont="1" applyBorder="1" applyAlignment="1">
      <alignment vertical="center" wrapText="1"/>
    </xf>
    <xf numFmtId="0" fontId="6" fillId="0" borderId="1" xfId="0" applyFont="1" applyBorder="1" applyAlignment="1">
      <alignment horizontal="center" vertical="center" wrapText="1"/>
    </xf>
    <xf numFmtId="0" fontId="2" fillId="0" borderId="1" xfId="0" applyFont="1" applyBorder="1" applyAlignment="1">
      <alignment vertical="center"/>
    </xf>
    <xf numFmtId="0" fontId="2" fillId="0" borderId="1" xfId="0" applyFont="1" applyBorder="1" applyAlignment="1">
      <alignment wrapText="1"/>
    </xf>
    <xf numFmtId="164" fontId="2" fillId="0" borderId="1" xfId="0" applyNumberFormat="1" applyFont="1" applyBorder="1" applyAlignment="1">
      <alignment horizontal="center" vertical="top" wrapText="1"/>
    </xf>
    <xf numFmtId="0" fontId="2" fillId="0" borderId="1" xfId="0" applyFont="1" applyBorder="1"/>
    <xf numFmtId="0" fontId="1" fillId="0" borderId="1" xfId="0" applyFont="1" applyBorder="1" applyAlignment="1">
      <alignment horizontal="center" vertical="top" wrapText="1"/>
    </xf>
    <xf numFmtId="0" fontId="9" fillId="0" borderId="1" xfId="0" applyFont="1" applyBorder="1" applyAlignment="1">
      <alignment vertical="top" wrapText="1"/>
    </xf>
    <xf numFmtId="0" fontId="12" fillId="0" borderId="2" xfId="0" applyFont="1" applyBorder="1" applyAlignment="1">
      <alignment vertical="top" wrapText="1"/>
    </xf>
    <xf numFmtId="0" fontId="12" fillId="0" borderId="0" xfId="0" applyFont="1" applyAlignment="1">
      <alignment wrapText="1"/>
    </xf>
    <xf numFmtId="0" fontId="1" fillId="0" borderId="3" xfId="0" applyFont="1" applyBorder="1" applyAlignment="1">
      <alignment horizontal="center" vertical="center" wrapText="1"/>
    </xf>
    <xf numFmtId="0" fontId="2" fillId="0" borderId="3" xfId="0" applyFont="1" applyBorder="1" applyAlignment="1">
      <alignment horizontal="center" vertical="top" wrapText="1"/>
    </xf>
    <xf numFmtId="0" fontId="2" fillId="0" borderId="3" xfId="0" applyFont="1" applyBorder="1" applyAlignment="1">
      <alignment horizontal="center" vertical="center" wrapText="1"/>
    </xf>
    <xf numFmtId="0" fontId="2" fillId="0" borderId="3" xfId="0" applyFont="1" applyBorder="1" applyAlignment="1">
      <alignment horizontal="left" vertical="top" wrapText="1"/>
    </xf>
    <xf numFmtId="0" fontId="2" fillId="0" borderId="3" xfId="0" applyFont="1" applyBorder="1" applyAlignment="1">
      <alignment vertical="top" wrapText="1"/>
    </xf>
    <xf numFmtId="0" fontId="1" fillId="0" borderId="4" xfId="0" applyFont="1" applyBorder="1" applyAlignment="1">
      <alignment horizontal="center" vertical="center" wrapText="1"/>
    </xf>
    <xf numFmtId="0" fontId="2" fillId="0" borderId="4" xfId="0" applyFont="1" applyBorder="1" applyAlignment="1">
      <alignment vertical="top" wrapText="1"/>
    </xf>
    <xf numFmtId="0" fontId="2" fillId="0" borderId="4" xfId="0" applyFont="1" applyBorder="1" applyAlignment="1">
      <alignment horizontal="left" vertical="top" wrapText="1"/>
    </xf>
    <xf numFmtId="0" fontId="13" fillId="0" borderId="1" xfId="0" applyFont="1" applyBorder="1" applyAlignment="1">
      <alignment horizontal="center" vertical="center" wrapText="1"/>
    </xf>
    <xf numFmtId="164" fontId="14" fillId="0" borderId="1" xfId="0" quotePrefix="1" applyNumberFormat="1" applyFont="1" applyBorder="1" applyAlignment="1">
      <alignment horizontal="left" vertical="top" wrapText="1"/>
    </xf>
    <xf numFmtId="164" fontId="14" fillId="0" borderId="1" xfId="0" quotePrefix="1" applyNumberFormat="1" applyFont="1" applyBorder="1" applyAlignment="1">
      <alignment horizontal="left" vertical="center" wrapText="1"/>
    </xf>
    <xf numFmtId="0" fontId="14" fillId="0" borderId="1" xfId="0" applyFont="1" applyBorder="1" applyAlignment="1">
      <alignment horizontal="center" vertical="center" wrapText="1"/>
    </xf>
    <xf numFmtId="0" fontId="2" fillId="4" borderId="1" xfId="0" applyFont="1" applyFill="1" applyBorder="1" applyAlignment="1">
      <alignment vertical="top" wrapText="1"/>
    </xf>
    <xf numFmtId="0" fontId="2" fillId="3" borderId="1" xfId="0" applyFont="1" applyFill="1" applyBorder="1" applyAlignment="1">
      <alignment horizontal="center" vertical="top" wrapText="1"/>
    </xf>
    <xf numFmtId="0" fontId="6" fillId="0" borderId="1" xfId="0" applyFont="1" applyBorder="1" applyAlignment="1">
      <alignment horizontal="center" vertical="top" wrapText="1"/>
    </xf>
    <xf numFmtId="0" fontId="8" fillId="0" borderId="1" xfId="0" applyFont="1" applyBorder="1" applyAlignment="1">
      <alignment horizontal="center" vertical="center" wrapText="1"/>
    </xf>
    <xf numFmtId="0" fontId="14" fillId="3" borderId="1" xfId="0" applyFont="1" applyFill="1" applyBorder="1" applyAlignment="1">
      <alignment horizontal="center" vertical="center" wrapText="1"/>
    </xf>
    <xf numFmtId="0" fontId="14" fillId="0" borderId="1" xfId="0" applyFont="1" applyBorder="1" applyAlignment="1">
      <alignment horizontal="center" vertical="top" wrapText="1"/>
    </xf>
    <xf numFmtId="0" fontId="2" fillId="5" borderId="1" xfId="0" applyFont="1" applyFill="1" applyBorder="1" applyAlignment="1">
      <alignment vertical="top" wrapText="1"/>
    </xf>
    <xf numFmtId="0" fontId="2" fillId="5" borderId="4" xfId="0" applyFont="1" applyFill="1" applyBorder="1" applyAlignment="1">
      <alignment vertical="top" wrapText="1"/>
    </xf>
    <xf numFmtId="0" fontId="2" fillId="5" borderId="1" xfId="0" applyFont="1" applyFill="1" applyBorder="1" applyAlignment="1">
      <alignment vertical="center" wrapText="1"/>
    </xf>
    <xf numFmtId="0" fontId="2" fillId="5" borderId="1" xfId="0" applyFont="1" applyFill="1" applyBorder="1" applyAlignment="1">
      <alignment horizontal="left" vertical="center" wrapText="1"/>
    </xf>
    <xf numFmtId="0" fontId="1" fillId="2" borderId="0" xfId="0" applyFont="1" applyFill="1" applyAlignment="1">
      <alignment horizontal="center" vertical="top" wrapText="1"/>
    </xf>
    <xf numFmtId="0" fontId="2" fillId="3" borderId="1" xfId="0" applyFont="1" applyFill="1" applyBorder="1" applyAlignment="1">
      <alignment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styles" Target="styles.xml"/><Relationship Id="rId7" Type="http://schemas.openxmlformats.org/officeDocument/2006/relationships/customXml" Target="../customXml/item1.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microsoft.com/office/2017/10/relationships/person" Target="persons/person.xml"/><Relationship Id="rId4" Type="http://schemas.openxmlformats.org/officeDocument/2006/relationships/sharedStrings" Target="sharedString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9</xdr:col>
      <xdr:colOff>1266892</xdr:colOff>
      <xdr:row>40</xdr:row>
      <xdr:rowOff>0</xdr:rowOff>
    </xdr:from>
    <xdr:to>
      <xdr:col>9</xdr:col>
      <xdr:colOff>5247707</xdr:colOff>
      <xdr:row>46</xdr:row>
      <xdr:rowOff>1071563</xdr:rowOff>
    </xdr:to>
    <xdr:pic>
      <xdr:nvPicPr>
        <xdr:cNvPr id="7" name="图片 3">
          <a:extLst>
            <a:ext uri="{FF2B5EF4-FFF2-40B4-BE49-F238E27FC236}">
              <a16:creationId xmlns:a16="http://schemas.microsoft.com/office/drawing/2014/main" id="{E59B9C68-1F6E-4839-B1D4-2F7523742D18}"/>
            </a:ext>
          </a:extLst>
        </xdr:cNvPr>
        <xdr:cNvPicPr>
          <a:picLocks noChangeAspect="1"/>
        </xdr:cNvPicPr>
      </xdr:nvPicPr>
      <xdr:blipFill>
        <a:blip xmlns:r="http://schemas.openxmlformats.org/officeDocument/2006/relationships" r:embed="rId1"/>
        <a:stretch>
          <a:fillRect/>
        </a:stretch>
      </xdr:blipFill>
      <xdr:spPr>
        <a:xfrm>
          <a:off x="4302986" y="2119313"/>
          <a:ext cx="3980815" cy="4262438"/>
        </a:xfrm>
        <a:prstGeom prst="rect">
          <a:avLst/>
        </a:prstGeom>
      </xdr:spPr>
    </xdr:pic>
    <xdr:clientData/>
  </xdr:twoCellAnchor>
  <xdr:twoCellAnchor editAs="oneCell">
    <xdr:from>
      <xdr:col>9</xdr:col>
      <xdr:colOff>254208</xdr:colOff>
      <xdr:row>137</xdr:row>
      <xdr:rowOff>535519</xdr:rowOff>
    </xdr:from>
    <xdr:to>
      <xdr:col>9</xdr:col>
      <xdr:colOff>4924153</xdr:colOff>
      <xdr:row>137</xdr:row>
      <xdr:rowOff>4500836</xdr:rowOff>
    </xdr:to>
    <xdr:pic>
      <xdr:nvPicPr>
        <xdr:cNvPr id="12" name="Picture 2">
          <a:extLst>
            <a:ext uri="{FF2B5EF4-FFF2-40B4-BE49-F238E27FC236}">
              <a16:creationId xmlns:a16="http://schemas.microsoft.com/office/drawing/2014/main" id="{223BEDFE-FA40-40B2-9DF1-AD0706F57B0D}"/>
            </a:ext>
          </a:extLst>
        </xdr:cNvPr>
        <xdr:cNvPicPr>
          <a:picLocks noChangeAspect="1"/>
        </xdr:cNvPicPr>
      </xdr:nvPicPr>
      <xdr:blipFill>
        <a:blip xmlns:r="http://schemas.openxmlformats.org/officeDocument/2006/relationships" r:embed="rId2"/>
        <a:stretch>
          <a:fillRect/>
        </a:stretch>
      </xdr:blipFill>
      <xdr:spPr>
        <a:xfrm>
          <a:off x="3182465" y="75516319"/>
          <a:ext cx="4669945" cy="3965317"/>
        </a:xfrm>
        <a:prstGeom prst="rect">
          <a:avLst/>
        </a:prstGeom>
      </xdr:spPr>
    </xdr:pic>
    <xdr:clientData/>
  </xdr:twoCellAnchor>
</xdr:wsDr>
</file>

<file path=xl/namedSheetViews/namedSheetView1.xml><?xml version="1.0" encoding="utf-8"?>
<namedSheetViews xmlns="http://schemas.microsoft.com/office/spreadsheetml/2019/namedsheetviews" xmlns:x="http://schemas.openxmlformats.org/spreadsheetml/2006/main" xmlns:mc="http://schemas.openxmlformats.org/markup-compatibility/2006" xmlns:x14="http://schemas.microsoft.com/office/spreadsheetml/2009/9/main" mc:Ignorable="x14"/>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microsoft.com/office/2019/04/relationships/namedSheetView" Target="../namedSheetViews/namedSheetView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L1048576"/>
  <sheetViews>
    <sheetView tabSelected="1" zoomScale="80" zoomScaleNormal="80" zoomScaleSheetLayoutView="80" workbookViewId="0">
      <pane xSplit="4" ySplit="4" topLeftCell="J120" activePane="bottomRight" state="frozen"/>
      <selection pane="topRight" activeCell="E1" sqref="E1"/>
      <selection pane="bottomLeft" activeCell="A5" sqref="A5"/>
      <selection pane="bottomRight" activeCell="K136" sqref="K136"/>
    </sheetView>
  </sheetViews>
  <sheetFormatPr defaultColWidth="9.28515625" defaultRowHeight="12.75" x14ac:dyDescent="0.25"/>
  <cols>
    <col min="1" max="1" width="4.5703125" style="1" customWidth="1"/>
    <col min="2" max="2" width="11.7109375" style="4" bestFit="1" customWidth="1"/>
    <col min="3" max="3" width="13.5703125" style="2" customWidth="1"/>
    <col min="4" max="4" width="15.5703125" style="1" customWidth="1"/>
    <col min="5" max="5" width="29.28515625" style="3" hidden="1" customWidth="1"/>
    <col min="6" max="6" width="22.85546875" style="3" hidden="1" customWidth="1"/>
    <col min="7" max="7" width="9.28515625" style="1" hidden="1" customWidth="1"/>
    <col min="8" max="8" width="13.42578125" style="1" hidden="1" customWidth="1"/>
    <col min="9" max="9" width="9.28515625" style="1" hidden="1" customWidth="1"/>
    <col min="10" max="10" width="148.85546875" style="2" customWidth="1"/>
    <col min="11" max="11" width="119.140625" style="1" customWidth="1"/>
    <col min="12" max="12" width="11.28515625" style="1" bestFit="1" customWidth="1"/>
    <col min="13" max="16384" width="9.28515625" style="1"/>
  </cols>
  <sheetData>
    <row r="2" spans="1:12" x14ac:dyDescent="0.25">
      <c r="B2" s="56" t="s">
        <v>0</v>
      </c>
      <c r="C2" s="56"/>
      <c r="D2" s="56"/>
      <c r="E2" s="56"/>
      <c r="F2" s="56"/>
      <c r="G2" s="56"/>
      <c r="H2" s="56"/>
      <c r="I2" s="56"/>
      <c r="J2" s="56"/>
      <c r="K2" s="56"/>
      <c r="L2" s="56"/>
    </row>
    <row r="4" spans="1:12" s="9" customFormat="1" x14ac:dyDescent="0.25">
      <c r="B4" s="10" t="s">
        <v>1</v>
      </c>
      <c r="C4" s="10" t="s">
        <v>2</v>
      </c>
      <c r="D4" s="11"/>
      <c r="E4" s="12" t="s">
        <v>3</v>
      </c>
      <c r="F4" s="12" t="s">
        <v>4</v>
      </c>
      <c r="G4" s="11" t="s">
        <v>5</v>
      </c>
      <c r="H4" s="11" t="s">
        <v>6</v>
      </c>
      <c r="I4" s="11" t="s">
        <v>7</v>
      </c>
      <c r="J4" s="10" t="s">
        <v>8</v>
      </c>
      <c r="K4" s="11" t="s">
        <v>9</v>
      </c>
      <c r="L4" s="11" t="s">
        <v>10</v>
      </c>
    </row>
    <row r="5" spans="1:12" s="22" customFormat="1" ht="178.5" x14ac:dyDescent="0.25">
      <c r="A5" s="19"/>
      <c r="B5" s="13">
        <v>1</v>
      </c>
      <c r="C5" s="20">
        <v>44294.331944444442</v>
      </c>
      <c r="D5" s="21" t="s">
        <v>11</v>
      </c>
      <c r="E5" s="21" t="s">
        <v>12</v>
      </c>
      <c r="F5" s="26" t="s">
        <v>13</v>
      </c>
      <c r="G5" s="21"/>
      <c r="H5" s="21"/>
      <c r="I5" s="23"/>
      <c r="J5" s="14" t="s">
        <v>14</v>
      </c>
      <c r="K5" s="18" t="s">
        <v>15</v>
      </c>
      <c r="L5" s="24"/>
    </row>
    <row r="6" spans="1:12" ht="51" x14ac:dyDescent="0.2">
      <c r="B6" s="13">
        <f>B5+1</f>
        <v>2</v>
      </c>
      <c r="C6" s="15">
        <v>44294.331944444442</v>
      </c>
      <c r="D6" s="6" t="s">
        <v>11</v>
      </c>
      <c r="E6" s="27" t="s">
        <v>12</v>
      </c>
      <c r="F6" s="14" t="s">
        <v>16</v>
      </c>
      <c r="G6" s="6"/>
      <c r="H6" s="6"/>
      <c r="I6" s="17"/>
      <c r="J6" s="5" t="s">
        <v>17</v>
      </c>
      <c r="K6" s="6" t="s">
        <v>18</v>
      </c>
      <c r="L6" s="16"/>
    </row>
    <row r="7" spans="1:12" ht="38.25" x14ac:dyDescent="0.2">
      <c r="B7" s="13">
        <v>3</v>
      </c>
      <c r="C7" s="28">
        <v>44294.445138888892</v>
      </c>
      <c r="D7" s="6" t="s">
        <v>19</v>
      </c>
      <c r="E7" s="27" t="s">
        <v>12</v>
      </c>
      <c r="F7" s="14" t="s">
        <v>20</v>
      </c>
      <c r="G7" s="6"/>
      <c r="H7" s="6"/>
      <c r="I7" s="17"/>
      <c r="J7" s="5" t="s">
        <v>21</v>
      </c>
      <c r="K7" s="6" t="s">
        <v>22</v>
      </c>
      <c r="L7" s="16"/>
    </row>
    <row r="8" spans="1:12" ht="25.5" x14ac:dyDescent="0.25">
      <c r="B8" s="13">
        <v>4</v>
      </c>
      <c r="C8" s="15"/>
      <c r="D8" s="6" t="s">
        <v>11</v>
      </c>
      <c r="E8" s="14" t="s">
        <v>23</v>
      </c>
      <c r="F8" s="14" t="s">
        <v>24</v>
      </c>
      <c r="G8" s="6"/>
      <c r="H8" s="6"/>
      <c r="I8" s="17"/>
      <c r="J8" s="14" t="s">
        <v>24</v>
      </c>
      <c r="K8" s="6" t="s">
        <v>25</v>
      </c>
      <c r="L8" s="16"/>
    </row>
    <row r="9" spans="1:12" x14ac:dyDescent="0.25">
      <c r="B9" s="13">
        <f t="shared" ref="B9" si="0">B8+1</f>
        <v>5</v>
      </c>
      <c r="C9" s="15">
        <v>44295.570833333331</v>
      </c>
      <c r="D9" s="6" t="s">
        <v>11</v>
      </c>
      <c r="E9" s="14" t="s">
        <v>23</v>
      </c>
      <c r="F9" s="14" t="s">
        <v>26</v>
      </c>
      <c r="G9" s="6"/>
      <c r="H9" s="6"/>
      <c r="I9" s="6"/>
      <c r="J9" s="5" t="s">
        <v>27</v>
      </c>
      <c r="K9" s="6" t="s">
        <v>28</v>
      </c>
      <c r="L9" s="16"/>
    </row>
    <row r="10" spans="1:12" ht="25.5" x14ac:dyDescent="0.25">
      <c r="B10" s="13">
        <v>6</v>
      </c>
      <c r="C10" s="5"/>
      <c r="D10" s="6" t="s">
        <v>19</v>
      </c>
      <c r="E10" s="7"/>
      <c r="F10" s="7"/>
      <c r="G10" s="6"/>
      <c r="H10" s="6"/>
      <c r="I10" s="6"/>
      <c r="J10" s="5" t="s">
        <v>29</v>
      </c>
      <c r="K10" s="6" t="s">
        <v>30</v>
      </c>
      <c r="L10" s="16"/>
    </row>
    <row r="11" spans="1:12" ht="38.25" x14ac:dyDescent="0.25">
      <c r="B11" s="13">
        <v>7</v>
      </c>
      <c r="C11" s="5"/>
      <c r="D11" s="6" t="s">
        <v>19</v>
      </c>
      <c r="E11" s="7"/>
      <c r="F11" s="7"/>
      <c r="G11" s="6"/>
      <c r="H11" s="6"/>
      <c r="I11" s="6"/>
      <c r="J11" s="5" t="s">
        <v>31</v>
      </c>
      <c r="K11" s="6" t="s">
        <v>32</v>
      </c>
      <c r="L11" s="16"/>
    </row>
    <row r="12" spans="1:12" x14ac:dyDescent="0.25">
      <c r="B12" s="13">
        <v>8</v>
      </c>
      <c r="C12" s="5"/>
      <c r="D12" s="6" t="s">
        <v>11</v>
      </c>
      <c r="E12" s="7"/>
      <c r="F12" s="7"/>
      <c r="G12" s="6"/>
      <c r="H12" s="6"/>
      <c r="I12" s="6"/>
      <c r="J12" s="5" t="s">
        <v>33</v>
      </c>
      <c r="K12" s="6" t="s">
        <v>34</v>
      </c>
      <c r="L12" s="16"/>
    </row>
    <row r="13" spans="1:12" ht="63.75" x14ac:dyDescent="0.25">
      <c r="B13" s="13">
        <v>9</v>
      </c>
      <c r="C13" s="5"/>
      <c r="D13" s="6" t="s">
        <v>35</v>
      </c>
      <c r="E13" s="7"/>
      <c r="F13" s="7"/>
      <c r="G13" s="6"/>
      <c r="H13" s="6"/>
      <c r="I13" s="6"/>
      <c r="J13" s="5" t="s">
        <v>36</v>
      </c>
      <c r="K13" s="6" t="s">
        <v>37</v>
      </c>
      <c r="L13" s="16"/>
    </row>
    <row r="14" spans="1:12" ht="38.25" x14ac:dyDescent="0.25">
      <c r="B14" s="13">
        <v>10</v>
      </c>
      <c r="C14" s="5"/>
      <c r="D14" s="6" t="s">
        <v>19</v>
      </c>
      <c r="E14" s="7"/>
      <c r="F14" s="7"/>
      <c r="G14" s="6"/>
      <c r="H14" s="6"/>
      <c r="I14" s="6"/>
      <c r="J14" s="5" t="s">
        <v>38</v>
      </c>
      <c r="K14" s="6" t="s">
        <v>39</v>
      </c>
      <c r="L14" s="16"/>
    </row>
    <row r="15" spans="1:12" ht="63.75" x14ac:dyDescent="0.25">
      <c r="B15" s="13">
        <v>11</v>
      </c>
      <c r="C15" s="5"/>
      <c r="D15" s="6" t="s">
        <v>19</v>
      </c>
      <c r="E15" s="7" t="s">
        <v>40</v>
      </c>
      <c r="F15" s="7"/>
      <c r="G15" s="6"/>
      <c r="H15" s="6"/>
      <c r="I15" s="6"/>
      <c r="J15" s="5" t="s">
        <v>41</v>
      </c>
      <c r="K15" s="6" t="s">
        <v>42</v>
      </c>
      <c r="L15" s="16"/>
    </row>
    <row r="16" spans="1:12" ht="38.25" x14ac:dyDescent="0.25">
      <c r="B16" s="13">
        <v>12</v>
      </c>
      <c r="C16" s="5"/>
      <c r="D16" s="6" t="s">
        <v>19</v>
      </c>
      <c r="E16" s="7" t="s">
        <v>40</v>
      </c>
      <c r="F16" s="7"/>
      <c r="G16" s="6"/>
      <c r="H16" s="6"/>
      <c r="I16" s="6"/>
      <c r="J16" s="5" t="s">
        <v>43</v>
      </c>
      <c r="K16" s="6" t="s">
        <v>44</v>
      </c>
      <c r="L16" s="16"/>
    </row>
    <row r="17" spans="2:12" ht="63.75" x14ac:dyDescent="0.25">
      <c r="B17" s="13">
        <v>13</v>
      </c>
      <c r="C17" s="5"/>
      <c r="D17" s="6" t="s">
        <v>35</v>
      </c>
      <c r="E17" s="7" t="s">
        <v>45</v>
      </c>
      <c r="F17" s="7"/>
      <c r="G17" s="6"/>
      <c r="H17" s="6"/>
      <c r="I17" s="6"/>
      <c r="J17" s="5" t="s">
        <v>46</v>
      </c>
      <c r="K17" s="6" t="s">
        <v>47</v>
      </c>
      <c r="L17" s="16"/>
    </row>
    <row r="18" spans="2:12" ht="38.25" x14ac:dyDescent="0.25">
      <c r="B18" s="13">
        <f t="shared" ref="B18" si="1">B17+1</f>
        <v>14</v>
      </c>
      <c r="C18" s="5"/>
      <c r="D18" s="6" t="s">
        <v>48</v>
      </c>
      <c r="E18" s="7" t="s">
        <v>45</v>
      </c>
      <c r="F18" s="7"/>
      <c r="G18" s="6"/>
      <c r="H18" s="6"/>
      <c r="I18" s="6"/>
      <c r="J18" s="5" t="s">
        <v>49</v>
      </c>
      <c r="K18" s="6" t="s">
        <v>50</v>
      </c>
      <c r="L18" s="16"/>
    </row>
    <row r="19" spans="2:12" ht="51" x14ac:dyDescent="0.25">
      <c r="B19" s="13">
        <v>15</v>
      </c>
      <c r="C19" s="5"/>
      <c r="D19" s="6" t="s">
        <v>35</v>
      </c>
      <c r="E19" s="7" t="s">
        <v>51</v>
      </c>
      <c r="F19" s="7" t="s">
        <v>52</v>
      </c>
      <c r="G19" s="6"/>
      <c r="H19" s="6"/>
      <c r="I19" s="6"/>
      <c r="J19" s="5" t="s">
        <v>53</v>
      </c>
      <c r="K19" s="6" t="s">
        <v>54</v>
      </c>
      <c r="L19" s="16"/>
    </row>
    <row r="20" spans="2:12" ht="89.25" x14ac:dyDescent="0.25">
      <c r="B20" s="13">
        <v>16</v>
      </c>
      <c r="C20" s="5"/>
      <c r="D20" s="6" t="s">
        <v>35</v>
      </c>
      <c r="E20" s="7" t="s">
        <v>51</v>
      </c>
      <c r="F20" s="7"/>
      <c r="G20" s="6"/>
      <c r="H20" s="6"/>
      <c r="I20" s="6"/>
      <c r="J20" s="5" t="s">
        <v>55</v>
      </c>
      <c r="K20" s="6" t="s">
        <v>56</v>
      </c>
      <c r="L20" s="16"/>
    </row>
    <row r="21" spans="2:12" ht="38.25" x14ac:dyDescent="0.25">
      <c r="B21" s="13">
        <f t="shared" ref="B21" si="2">B20+1</f>
        <v>17</v>
      </c>
      <c r="C21" s="5"/>
      <c r="D21" s="6" t="s">
        <v>57</v>
      </c>
      <c r="E21" s="7" t="s">
        <v>51</v>
      </c>
      <c r="F21" s="7"/>
      <c r="G21" s="6"/>
      <c r="H21" s="6"/>
      <c r="I21" s="6"/>
      <c r="J21" s="5" t="s">
        <v>58</v>
      </c>
      <c r="K21" s="6" t="s">
        <v>44</v>
      </c>
      <c r="L21" s="16"/>
    </row>
    <row r="22" spans="2:12" ht="25.5" x14ac:dyDescent="0.25">
      <c r="B22" s="13">
        <v>18</v>
      </c>
      <c r="C22" s="5"/>
      <c r="D22" s="6" t="s">
        <v>19</v>
      </c>
      <c r="E22" s="7" t="s">
        <v>51</v>
      </c>
      <c r="F22" s="7"/>
      <c r="G22" s="6"/>
      <c r="H22" s="6"/>
      <c r="I22" s="6"/>
      <c r="J22" s="5" t="s">
        <v>59</v>
      </c>
      <c r="K22" s="6" t="s">
        <v>60</v>
      </c>
      <c r="L22" s="16"/>
    </row>
    <row r="23" spans="2:12" ht="25.5" x14ac:dyDescent="0.25">
      <c r="B23" s="13">
        <v>19</v>
      </c>
      <c r="C23" s="5"/>
      <c r="D23" s="6" t="s">
        <v>19</v>
      </c>
      <c r="E23" s="7" t="s">
        <v>51</v>
      </c>
      <c r="F23" s="7"/>
      <c r="G23" s="6"/>
      <c r="H23" s="6"/>
      <c r="I23" s="6"/>
      <c r="J23" s="5" t="s">
        <v>61</v>
      </c>
      <c r="K23" s="6" t="s">
        <v>62</v>
      </c>
      <c r="L23" s="16"/>
    </row>
    <row r="24" spans="2:12" ht="25.5" x14ac:dyDescent="0.2">
      <c r="B24" s="13">
        <f t="shared" ref="B24" si="3">B23+1</f>
        <v>20</v>
      </c>
      <c r="C24" s="5"/>
      <c r="D24" s="6" t="s">
        <v>48</v>
      </c>
      <c r="E24" s="7" t="s">
        <v>51</v>
      </c>
      <c r="F24" s="7"/>
      <c r="G24" s="6"/>
      <c r="H24" s="6"/>
      <c r="I24" s="6"/>
      <c r="J24" s="5" t="s">
        <v>63</v>
      </c>
      <c r="K24" s="29" t="s">
        <v>64</v>
      </c>
      <c r="L24" s="16"/>
    </row>
    <row r="25" spans="2:12" ht="25.5" x14ac:dyDescent="0.25">
      <c r="B25" s="13">
        <v>21</v>
      </c>
      <c r="C25" s="5"/>
      <c r="D25" s="6" t="s">
        <v>19</v>
      </c>
      <c r="E25" s="7" t="s">
        <v>51</v>
      </c>
      <c r="F25" s="7"/>
      <c r="G25" s="6"/>
      <c r="H25" s="6"/>
      <c r="I25" s="6"/>
      <c r="J25" s="5" t="s">
        <v>65</v>
      </c>
      <c r="K25" s="6" t="s">
        <v>66</v>
      </c>
      <c r="L25" s="16"/>
    </row>
    <row r="26" spans="2:12" ht="38.25" x14ac:dyDescent="0.25">
      <c r="B26" s="13">
        <v>22</v>
      </c>
      <c r="C26" s="5"/>
      <c r="D26" s="6" t="s">
        <v>67</v>
      </c>
      <c r="E26" s="7" t="s">
        <v>51</v>
      </c>
      <c r="F26" s="7"/>
      <c r="G26" s="6"/>
      <c r="H26" s="6"/>
      <c r="I26" s="6"/>
      <c r="J26" s="5" t="s">
        <v>68</v>
      </c>
      <c r="K26" s="6" t="s">
        <v>69</v>
      </c>
      <c r="L26" s="16"/>
    </row>
    <row r="27" spans="2:12" ht="25.5" x14ac:dyDescent="0.25">
      <c r="B27" s="13">
        <v>23</v>
      </c>
      <c r="C27" s="5"/>
      <c r="D27" s="6" t="s">
        <v>19</v>
      </c>
      <c r="E27" s="7" t="s">
        <v>51</v>
      </c>
      <c r="F27" s="7"/>
      <c r="G27" s="6"/>
      <c r="H27" s="6"/>
      <c r="I27" s="6"/>
      <c r="J27" s="5" t="s">
        <v>70</v>
      </c>
      <c r="K27" s="6" t="s">
        <v>71</v>
      </c>
      <c r="L27" s="16"/>
    </row>
    <row r="28" spans="2:12" ht="25.5" x14ac:dyDescent="0.25">
      <c r="B28" s="13">
        <v>24</v>
      </c>
      <c r="C28" s="5"/>
      <c r="D28" s="6" t="s">
        <v>19</v>
      </c>
      <c r="E28" s="7" t="s">
        <v>51</v>
      </c>
      <c r="F28" s="7"/>
      <c r="G28" s="6"/>
      <c r="H28" s="6"/>
      <c r="I28" s="6"/>
      <c r="J28" s="47" t="s">
        <v>72</v>
      </c>
      <c r="K28" s="6" t="s">
        <v>66</v>
      </c>
      <c r="L28" s="16"/>
    </row>
    <row r="29" spans="2:12" ht="25.5" x14ac:dyDescent="0.25">
      <c r="B29" s="13">
        <v>25</v>
      </c>
      <c r="C29" s="5"/>
      <c r="D29" s="6" t="s">
        <v>19</v>
      </c>
      <c r="E29" s="7" t="s">
        <v>51</v>
      </c>
      <c r="F29" s="7"/>
      <c r="G29" s="6"/>
      <c r="H29" s="6"/>
      <c r="I29" s="6"/>
      <c r="J29" s="5" t="s">
        <v>73</v>
      </c>
      <c r="K29" s="6" t="s">
        <v>74</v>
      </c>
      <c r="L29" s="16"/>
    </row>
    <row r="30" spans="2:12" ht="25.5" x14ac:dyDescent="0.2">
      <c r="B30" s="13">
        <f t="shared" ref="B30:B84" si="4">B29+1</f>
        <v>26</v>
      </c>
      <c r="C30" s="5"/>
      <c r="D30" s="6" t="s">
        <v>48</v>
      </c>
      <c r="E30" s="7" t="s">
        <v>51</v>
      </c>
      <c r="F30" s="7"/>
      <c r="G30" s="6"/>
      <c r="H30" s="6"/>
      <c r="I30" s="6"/>
      <c r="J30" s="5" t="s">
        <v>75</v>
      </c>
      <c r="K30" s="27" t="s">
        <v>76</v>
      </c>
      <c r="L30" s="16"/>
    </row>
    <row r="31" spans="2:12" ht="25.5" x14ac:dyDescent="0.25">
      <c r="B31" s="13">
        <v>27</v>
      </c>
      <c r="C31" s="5"/>
      <c r="D31" s="6" t="s">
        <v>19</v>
      </c>
      <c r="E31" s="7" t="s">
        <v>51</v>
      </c>
      <c r="F31" s="7"/>
      <c r="G31" s="6"/>
      <c r="H31" s="6"/>
      <c r="I31" s="6"/>
      <c r="J31" s="5" t="s">
        <v>77</v>
      </c>
      <c r="K31" s="6" t="s">
        <v>78</v>
      </c>
      <c r="L31" s="16"/>
    </row>
    <row r="32" spans="2:12" ht="38.25" x14ac:dyDescent="0.25">
      <c r="B32" s="13">
        <f t="shared" si="4"/>
        <v>28</v>
      </c>
      <c r="C32" s="5"/>
      <c r="D32" s="6" t="s">
        <v>11</v>
      </c>
      <c r="E32" s="7" t="s">
        <v>51</v>
      </c>
      <c r="F32" s="7"/>
      <c r="G32" s="6"/>
      <c r="H32" s="6"/>
      <c r="I32" s="6"/>
      <c r="J32" s="5" t="s">
        <v>79</v>
      </c>
      <c r="K32" s="6" t="s">
        <v>188</v>
      </c>
      <c r="L32" s="16"/>
    </row>
    <row r="33" spans="2:12" ht="51" x14ac:dyDescent="0.25">
      <c r="B33" s="13">
        <f t="shared" ref="B33:B96" si="5">B32+1</f>
        <v>29</v>
      </c>
      <c r="C33" s="5"/>
      <c r="D33" s="6" t="s">
        <v>57</v>
      </c>
      <c r="E33" s="7" t="s">
        <v>51</v>
      </c>
      <c r="F33" s="7"/>
      <c r="G33" s="6"/>
      <c r="H33" s="6"/>
      <c r="I33" s="6"/>
      <c r="J33" s="5" t="s">
        <v>81</v>
      </c>
      <c r="K33" s="6" t="s">
        <v>82</v>
      </c>
      <c r="L33" s="16"/>
    </row>
    <row r="34" spans="2:12" ht="76.5" x14ac:dyDescent="0.25">
      <c r="B34" s="13">
        <f t="shared" si="4"/>
        <v>30</v>
      </c>
      <c r="C34" s="5"/>
      <c r="D34" s="6" t="s">
        <v>35</v>
      </c>
      <c r="E34" s="7" t="s">
        <v>51</v>
      </c>
      <c r="F34" s="7"/>
      <c r="G34" s="6"/>
      <c r="H34" s="6"/>
      <c r="I34" s="6"/>
      <c r="J34" s="5" t="s">
        <v>83</v>
      </c>
      <c r="K34" s="6" t="s">
        <v>84</v>
      </c>
      <c r="L34" s="16"/>
    </row>
    <row r="35" spans="2:12" ht="25.5" x14ac:dyDescent="0.25">
      <c r="B35" s="13">
        <f t="shared" si="5"/>
        <v>31</v>
      </c>
      <c r="C35" s="5"/>
      <c r="D35" s="6" t="s">
        <v>19</v>
      </c>
      <c r="E35" s="7" t="s">
        <v>51</v>
      </c>
      <c r="F35" s="7"/>
      <c r="G35" s="6"/>
      <c r="H35" s="6"/>
      <c r="I35" s="6"/>
      <c r="J35" s="5" t="s">
        <v>85</v>
      </c>
      <c r="K35" s="6" t="s">
        <v>86</v>
      </c>
      <c r="L35" s="16"/>
    </row>
    <row r="36" spans="2:12" ht="51" x14ac:dyDescent="0.25">
      <c r="B36" s="13">
        <f t="shared" si="4"/>
        <v>32</v>
      </c>
      <c r="C36" s="5"/>
      <c r="D36" s="6" t="s">
        <v>19</v>
      </c>
      <c r="E36" s="7" t="s">
        <v>51</v>
      </c>
      <c r="F36" s="7"/>
      <c r="G36" s="6"/>
      <c r="H36" s="6"/>
      <c r="I36" s="6"/>
      <c r="J36" s="5" t="s">
        <v>87</v>
      </c>
      <c r="K36" s="6" t="s">
        <v>88</v>
      </c>
      <c r="L36" s="16"/>
    </row>
    <row r="37" spans="2:12" ht="38.25" x14ac:dyDescent="0.25">
      <c r="B37" s="13">
        <f t="shared" si="4"/>
        <v>33</v>
      </c>
      <c r="C37" s="5"/>
      <c r="D37" s="6" t="s">
        <v>19</v>
      </c>
      <c r="E37" s="7" t="s">
        <v>51</v>
      </c>
      <c r="F37" s="7"/>
      <c r="G37" s="6"/>
      <c r="H37" s="6"/>
      <c r="I37" s="6"/>
      <c r="J37" s="5" t="s">
        <v>89</v>
      </c>
      <c r="K37" s="6" t="s">
        <v>44</v>
      </c>
      <c r="L37" s="8"/>
    </row>
    <row r="38" spans="2:12" ht="25.5" x14ac:dyDescent="0.25">
      <c r="B38" s="13">
        <f t="shared" si="5"/>
        <v>34</v>
      </c>
      <c r="C38" s="5"/>
      <c r="D38" s="6" t="s">
        <v>19</v>
      </c>
      <c r="E38" s="7" t="s">
        <v>51</v>
      </c>
      <c r="F38" s="7"/>
      <c r="G38" s="6"/>
      <c r="H38" s="6"/>
      <c r="I38" s="6"/>
      <c r="J38" s="5" t="s">
        <v>90</v>
      </c>
      <c r="K38" s="6" t="s">
        <v>91</v>
      </c>
      <c r="L38" s="8"/>
    </row>
    <row r="39" spans="2:12" ht="51" x14ac:dyDescent="0.25">
      <c r="B39" s="13">
        <f t="shared" si="4"/>
        <v>35</v>
      </c>
      <c r="C39" s="5"/>
      <c r="D39" s="6" t="s">
        <v>19</v>
      </c>
      <c r="E39" s="7" t="s">
        <v>51</v>
      </c>
      <c r="F39" s="7"/>
      <c r="G39" s="6"/>
      <c r="H39" s="6"/>
      <c r="I39" s="6"/>
      <c r="J39" s="5" t="s">
        <v>92</v>
      </c>
      <c r="K39" s="6" t="s">
        <v>93</v>
      </c>
      <c r="L39" s="8"/>
    </row>
    <row r="40" spans="2:12" ht="25.5" x14ac:dyDescent="0.25">
      <c r="B40" s="13">
        <f t="shared" si="5"/>
        <v>36</v>
      </c>
      <c r="C40" s="5"/>
      <c r="D40" s="6" t="s">
        <v>57</v>
      </c>
      <c r="E40" s="7" t="s">
        <v>51</v>
      </c>
      <c r="F40" s="7"/>
      <c r="G40" s="6"/>
      <c r="H40" s="6"/>
      <c r="I40" s="6"/>
      <c r="J40" s="5" t="s">
        <v>94</v>
      </c>
      <c r="K40" s="6" t="s">
        <v>189</v>
      </c>
      <c r="L40" s="8"/>
    </row>
    <row r="41" spans="2:12" ht="25.5" x14ac:dyDescent="0.25">
      <c r="B41" s="13">
        <f t="shared" si="4"/>
        <v>37</v>
      </c>
      <c r="C41" s="5"/>
      <c r="D41" s="6" t="s">
        <v>95</v>
      </c>
      <c r="E41" s="7" t="s">
        <v>51</v>
      </c>
      <c r="F41" s="7"/>
      <c r="G41" s="6"/>
      <c r="H41" s="6"/>
      <c r="I41" s="6"/>
      <c r="J41" s="5" t="s">
        <v>96</v>
      </c>
      <c r="K41" s="46" t="s">
        <v>80</v>
      </c>
      <c r="L41" s="8"/>
    </row>
    <row r="42" spans="2:12" ht="38.25" x14ac:dyDescent="0.25">
      <c r="B42" s="13">
        <f t="shared" si="4"/>
        <v>38</v>
      </c>
      <c r="C42" s="5"/>
      <c r="D42" s="6" t="s">
        <v>67</v>
      </c>
      <c r="E42" s="7" t="s">
        <v>51</v>
      </c>
      <c r="F42" s="7"/>
      <c r="G42" s="6"/>
      <c r="H42" s="6"/>
      <c r="I42" s="6"/>
      <c r="J42" s="5" t="s">
        <v>97</v>
      </c>
      <c r="K42" s="6" t="s">
        <v>98</v>
      </c>
      <c r="L42" s="8"/>
    </row>
    <row r="43" spans="2:12" ht="48" x14ac:dyDescent="0.25">
      <c r="B43" s="13">
        <f t="shared" si="5"/>
        <v>39</v>
      </c>
      <c r="C43" s="5"/>
      <c r="D43" s="6" t="s">
        <v>19</v>
      </c>
      <c r="E43" s="7" t="s">
        <v>51</v>
      </c>
      <c r="F43" s="7"/>
      <c r="G43" s="6"/>
      <c r="H43" s="6"/>
      <c r="I43" s="6"/>
      <c r="J43" s="5" t="s">
        <v>99</v>
      </c>
      <c r="K43" s="6" t="s">
        <v>100</v>
      </c>
      <c r="L43" s="8"/>
    </row>
    <row r="44" spans="2:12" ht="25.5" x14ac:dyDescent="0.25">
      <c r="B44" s="13">
        <f t="shared" si="4"/>
        <v>40</v>
      </c>
      <c r="C44" s="5"/>
      <c r="D44" s="6" t="s">
        <v>19</v>
      </c>
      <c r="E44" s="7" t="s">
        <v>51</v>
      </c>
      <c r="F44" s="7"/>
      <c r="G44" s="6"/>
      <c r="H44" s="6"/>
      <c r="I44" s="6"/>
      <c r="J44" s="5" t="s">
        <v>101</v>
      </c>
      <c r="K44" s="6" t="s">
        <v>102</v>
      </c>
      <c r="L44" s="8"/>
    </row>
    <row r="45" spans="2:12" ht="63.75" x14ac:dyDescent="0.25">
      <c r="B45" s="13">
        <f t="shared" si="5"/>
        <v>41</v>
      </c>
      <c r="C45" s="5"/>
      <c r="D45" s="6" t="s">
        <v>19</v>
      </c>
      <c r="E45" s="7" t="s">
        <v>51</v>
      </c>
      <c r="F45" s="7"/>
      <c r="G45" s="6"/>
      <c r="H45" s="6"/>
      <c r="I45" s="6"/>
      <c r="J45" s="5" t="s">
        <v>103</v>
      </c>
      <c r="K45" s="32" t="s">
        <v>104</v>
      </c>
      <c r="L45" s="8"/>
    </row>
    <row r="46" spans="2:12" ht="51" x14ac:dyDescent="0.2">
      <c r="B46" s="13">
        <f t="shared" si="4"/>
        <v>42</v>
      </c>
      <c r="C46" s="5"/>
      <c r="D46" s="6" t="s">
        <v>19</v>
      </c>
      <c r="E46" s="7" t="s">
        <v>51</v>
      </c>
      <c r="F46" s="7"/>
      <c r="G46" s="6"/>
      <c r="H46" s="6"/>
      <c r="I46" s="6"/>
      <c r="J46" s="5" t="s">
        <v>105</v>
      </c>
      <c r="K46" s="33" t="s">
        <v>106</v>
      </c>
      <c r="L46" s="8"/>
    </row>
    <row r="47" spans="2:12" ht="89.25" x14ac:dyDescent="0.25">
      <c r="B47" s="13">
        <f t="shared" si="4"/>
        <v>43</v>
      </c>
      <c r="C47" s="5"/>
      <c r="D47" s="6" t="s">
        <v>11</v>
      </c>
      <c r="E47" s="7" t="s">
        <v>51</v>
      </c>
      <c r="F47" s="7"/>
      <c r="G47" s="6"/>
      <c r="H47" s="6"/>
      <c r="I47" s="6"/>
      <c r="J47" s="5" t="s">
        <v>107</v>
      </c>
      <c r="K47" s="6" t="s">
        <v>100</v>
      </c>
      <c r="L47" s="8"/>
    </row>
    <row r="48" spans="2:12" ht="89.25" x14ac:dyDescent="0.25">
      <c r="B48" s="13">
        <f t="shared" si="5"/>
        <v>44</v>
      </c>
      <c r="C48" s="5"/>
      <c r="D48" s="6" t="s">
        <v>48</v>
      </c>
      <c r="E48" s="21" t="s">
        <v>12</v>
      </c>
      <c r="F48" s="7"/>
      <c r="G48" s="6"/>
      <c r="H48" s="6"/>
      <c r="I48" s="6"/>
      <c r="J48" s="5" t="s">
        <v>108</v>
      </c>
      <c r="K48" s="6" t="s">
        <v>109</v>
      </c>
      <c r="L48" s="8"/>
    </row>
    <row r="49" spans="2:12" ht="51" x14ac:dyDescent="0.25">
      <c r="B49" s="13">
        <f t="shared" si="4"/>
        <v>45</v>
      </c>
      <c r="C49" s="5"/>
      <c r="D49" s="6" t="s">
        <v>35</v>
      </c>
      <c r="E49" s="21" t="s">
        <v>12</v>
      </c>
      <c r="F49" s="7"/>
      <c r="G49" s="6"/>
      <c r="H49" s="6"/>
      <c r="I49" s="6"/>
      <c r="J49" s="5" t="s">
        <v>110</v>
      </c>
      <c r="K49" s="6" t="s">
        <v>190</v>
      </c>
      <c r="L49" s="8"/>
    </row>
    <row r="50" spans="2:12" x14ac:dyDescent="0.25">
      <c r="B50" s="13">
        <f t="shared" si="5"/>
        <v>46</v>
      </c>
      <c r="C50" s="5"/>
      <c r="D50" s="14" t="s">
        <v>19</v>
      </c>
      <c r="E50" s="7"/>
      <c r="F50" s="7"/>
      <c r="G50" s="6"/>
      <c r="H50" s="6"/>
      <c r="I50" s="6"/>
      <c r="J50" s="14" t="s">
        <v>111</v>
      </c>
      <c r="K50" s="6" t="s">
        <v>112</v>
      </c>
      <c r="L50" s="8"/>
    </row>
    <row r="51" spans="2:12" ht="364.7" customHeight="1" x14ac:dyDescent="0.25">
      <c r="B51" s="13">
        <f t="shared" si="4"/>
        <v>47</v>
      </c>
      <c r="C51" s="5"/>
      <c r="D51" s="14" t="s">
        <v>19</v>
      </c>
      <c r="E51" s="7"/>
      <c r="F51" s="7"/>
      <c r="G51" s="6"/>
      <c r="H51" s="6"/>
      <c r="I51" s="6"/>
      <c r="J51" s="5" t="s">
        <v>113</v>
      </c>
      <c r="K51" s="6" t="s">
        <v>114</v>
      </c>
      <c r="L51" s="6"/>
    </row>
    <row r="52" spans="2:12" x14ac:dyDescent="0.25">
      <c r="B52" s="13">
        <f t="shared" si="4"/>
        <v>48</v>
      </c>
      <c r="C52" s="5"/>
      <c r="D52" s="14" t="s">
        <v>19</v>
      </c>
      <c r="E52" s="7"/>
      <c r="F52" s="7"/>
      <c r="G52" s="6"/>
      <c r="H52" s="6"/>
      <c r="I52" s="6"/>
      <c r="J52" s="14" t="s">
        <v>115</v>
      </c>
      <c r="K52" s="6" t="s">
        <v>116</v>
      </c>
      <c r="L52" s="6"/>
    </row>
    <row r="53" spans="2:12" x14ac:dyDescent="0.25">
      <c r="B53" s="13">
        <f t="shared" si="5"/>
        <v>49</v>
      </c>
      <c r="C53" s="5"/>
      <c r="D53" s="14" t="s">
        <v>19</v>
      </c>
      <c r="E53" s="7"/>
      <c r="F53" s="7"/>
      <c r="G53" s="6"/>
      <c r="H53" s="6"/>
      <c r="I53" s="6"/>
      <c r="J53" s="14" t="s">
        <v>117</v>
      </c>
      <c r="K53" s="6" t="s">
        <v>116</v>
      </c>
      <c r="L53" s="6"/>
    </row>
    <row r="54" spans="2:12" x14ac:dyDescent="0.25">
      <c r="B54" s="13">
        <f t="shared" si="4"/>
        <v>50</v>
      </c>
      <c r="C54" s="5"/>
      <c r="D54" s="14" t="s">
        <v>19</v>
      </c>
      <c r="E54" s="7"/>
      <c r="F54" s="7"/>
      <c r="G54" s="6"/>
      <c r="H54" s="6"/>
      <c r="I54" s="6"/>
      <c r="J54" s="14" t="s">
        <v>118</v>
      </c>
      <c r="K54" s="6" t="s">
        <v>116</v>
      </c>
      <c r="L54" s="6"/>
    </row>
    <row r="55" spans="2:12" ht="25.5" x14ac:dyDescent="0.25">
      <c r="B55" s="13">
        <f t="shared" si="5"/>
        <v>51</v>
      </c>
      <c r="C55" s="5"/>
      <c r="D55" s="14" t="s">
        <v>19</v>
      </c>
      <c r="E55" s="7"/>
      <c r="F55" s="7"/>
      <c r="G55" s="6"/>
      <c r="H55" s="6"/>
      <c r="I55" s="6"/>
      <c r="J55" s="14" t="s">
        <v>119</v>
      </c>
      <c r="K55" s="6" t="s">
        <v>116</v>
      </c>
      <c r="L55" s="6"/>
    </row>
    <row r="56" spans="2:12" ht="25.5" x14ac:dyDescent="0.25">
      <c r="B56" s="13">
        <f t="shared" si="4"/>
        <v>52</v>
      </c>
      <c r="C56" s="5"/>
      <c r="D56" s="14" t="s">
        <v>19</v>
      </c>
      <c r="E56" s="7"/>
      <c r="F56" s="7"/>
      <c r="G56" s="6"/>
      <c r="H56" s="6"/>
      <c r="I56" s="6"/>
      <c r="J56" s="14" t="s">
        <v>120</v>
      </c>
      <c r="K56" s="6" t="s">
        <v>121</v>
      </c>
      <c r="L56" s="6"/>
    </row>
    <row r="57" spans="2:12" ht="25.5" x14ac:dyDescent="0.25">
      <c r="B57" s="13">
        <f t="shared" si="4"/>
        <v>53</v>
      </c>
      <c r="C57" s="5"/>
      <c r="D57" s="14" t="s">
        <v>19</v>
      </c>
      <c r="E57" s="7"/>
      <c r="F57" s="7"/>
      <c r="G57" s="6"/>
      <c r="H57" s="6"/>
      <c r="I57" s="6"/>
      <c r="J57" s="14" t="s">
        <v>122</v>
      </c>
      <c r="K57" s="6" t="s">
        <v>116</v>
      </c>
      <c r="L57" s="6"/>
    </row>
    <row r="58" spans="2:12" ht="25.5" x14ac:dyDescent="0.25">
      <c r="B58" s="13">
        <f t="shared" si="5"/>
        <v>54</v>
      </c>
      <c r="C58" s="5"/>
      <c r="D58" s="14" t="s">
        <v>19</v>
      </c>
      <c r="E58" s="7"/>
      <c r="F58" s="7"/>
      <c r="G58" s="6"/>
      <c r="H58" s="6"/>
      <c r="I58" s="6"/>
      <c r="J58" s="14" t="s">
        <v>123</v>
      </c>
      <c r="K58" s="6" t="s">
        <v>124</v>
      </c>
      <c r="L58" s="6"/>
    </row>
    <row r="59" spans="2:12" ht="25.5" x14ac:dyDescent="0.25">
      <c r="B59" s="13">
        <f t="shared" si="4"/>
        <v>55</v>
      </c>
      <c r="C59" s="5"/>
      <c r="D59" s="14" t="s">
        <v>19</v>
      </c>
      <c r="E59" s="7"/>
      <c r="F59" s="7"/>
      <c r="G59" s="6"/>
      <c r="H59" s="6"/>
      <c r="I59" s="6"/>
      <c r="J59" s="14" t="s">
        <v>125</v>
      </c>
      <c r="K59" s="6" t="s">
        <v>126</v>
      </c>
      <c r="L59" s="6"/>
    </row>
    <row r="60" spans="2:12" x14ac:dyDescent="0.25">
      <c r="B60" s="13">
        <f t="shared" si="5"/>
        <v>56</v>
      </c>
      <c r="C60" s="5"/>
      <c r="D60" s="14" t="s">
        <v>19</v>
      </c>
      <c r="E60" s="7"/>
      <c r="F60" s="7"/>
      <c r="G60" s="6"/>
      <c r="H60" s="6"/>
      <c r="I60" s="6"/>
      <c r="J60" s="14" t="s">
        <v>127</v>
      </c>
      <c r="K60" s="6" t="s">
        <v>128</v>
      </c>
      <c r="L60" s="6"/>
    </row>
    <row r="61" spans="2:12" ht="25.5" x14ac:dyDescent="0.25">
      <c r="B61" s="13">
        <f t="shared" si="4"/>
        <v>57</v>
      </c>
      <c r="C61" s="5"/>
      <c r="D61" s="14" t="s">
        <v>19</v>
      </c>
      <c r="E61" s="7"/>
      <c r="F61" s="7"/>
      <c r="G61" s="6"/>
      <c r="H61" s="6"/>
      <c r="I61" s="6"/>
      <c r="J61" s="14" t="s">
        <v>129</v>
      </c>
      <c r="K61" s="6" t="s">
        <v>128</v>
      </c>
      <c r="L61" s="6"/>
    </row>
    <row r="62" spans="2:12" x14ac:dyDescent="0.25">
      <c r="B62" s="13">
        <f t="shared" si="4"/>
        <v>58</v>
      </c>
      <c r="C62" s="5"/>
      <c r="D62" s="14" t="s">
        <v>19</v>
      </c>
      <c r="E62" s="7"/>
      <c r="F62" s="7"/>
      <c r="G62" s="6"/>
      <c r="H62" s="6"/>
      <c r="I62" s="6"/>
      <c r="J62" s="14" t="s">
        <v>130</v>
      </c>
      <c r="K62" s="6" t="s">
        <v>131</v>
      </c>
      <c r="L62" s="6"/>
    </row>
    <row r="63" spans="2:12" ht="25.5" x14ac:dyDescent="0.25">
      <c r="B63" s="13">
        <f t="shared" si="5"/>
        <v>59</v>
      </c>
      <c r="C63" s="5"/>
      <c r="D63" s="14" t="s">
        <v>19</v>
      </c>
      <c r="E63" s="7"/>
      <c r="F63" s="7"/>
      <c r="G63" s="6"/>
      <c r="H63" s="6"/>
      <c r="I63" s="6"/>
      <c r="J63" s="14" t="s">
        <v>132</v>
      </c>
      <c r="K63" s="6" t="s">
        <v>133</v>
      </c>
      <c r="L63" s="6"/>
    </row>
    <row r="64" spans="2:12" ht="38.25" x14ac:dyDescent="0.25">
      <c r="B64" s="13">
        <f t="shared" si="4"/>
        <v>60</v>
      </c>
      <c r="C64" s="5"/>
      <c r="D64" s="14" t="s">
        <v>19</v>
      </c>
      <c r="E64" s="7"/>
      <c r="F64" s="7"/>
      <c r="G64" s="6"/>
      <c r="H64" s="6"/>
      <c r="I64" s="6"/>
      <c r="J64" s="14" t="s">
        <v>134</v>
      </c>
      <c r="K64" s="6" t="s">
        <v>135</v>
      </c>
      <c r="L64" s="6"/>
    </row>
    <row r="65" spans="2:12" ht="25.5" x14ac:dyDescent="0.25">
      <c r="B65" s="13">
        <f t="shared" si="5"/>
        <v>61</v>
      </c>
      <c r="C65" s="5"/>
      <c r="D65" s="25" t="s">
        <v>19</v>
      </c>
      <c r="E65" s="7"/>
      <c r="F65" s="7"/>
      <c r="G65" s="6"/>
      <c r="H65" s="6"/>
      <c r="I65" s="6"/>
      <c r="J65" s="48" t="s">
        <v>136</v>
      </c>
      <c r="K65" s="6" t="s">
        <v>124</v>
      </c>
      <c r="L65" s="6"/>
    </row>
    <row r="66" spans="2:12" x14ac:dyDescent="0.25">
      <c r="B66" s="13">
        <f t="shared" si="4"/>
        <v>62</v>
      </c>
      <c r="C66" s="5"/>
      <c r="D66" s="25" t="s">
        <v>19</v>
      </c>
      <c r="E66" s="7"/>
      <c r="F66" s="7"/>
      <c r="G66" s="6"/>
      <c r="H66" s="6"/>
      <c r="I66" s="6"/>
      <c r="J66" s="48" t="s">
        <v>137</v>
      </c>
      <c r="K66" s="6" t="s">
        <v>138</v>
      </c>
      <c r="L66" s="6"/>
    </row>
    <row r="67" spans="2:12" ht="25.5" x14ac:dyDescent="0.25">
      <c r="B67" s="13">
        <f t="shared" si="4"/>
        <v>63</v>
      </c>
      <c r="C67" s="5"/>
      <c r="D67" s="14" t="s">
        <v>19</v>
      </c>
      <c r="E67" s="7"/>
      <c r="F67" s="7"/>
      <c r="G67" s="6"/>
      <c r="H67" s="6"/>
      <c r="I67" s="6"/>
      <c r="J67" s="14" t="s">
        <v>139</v>
      </c>
      <c r="K67" s="6" t="s">
        <v>140</v>
      </c>
      <c r="L67" s="6"/>
    </row>
    <row r="68" spans="2:12" x14ac:dyDescent="0.25">
      <c r="B68" s="13">
        <f t="shared" si="5"/>
        <v>64</v>
      </c>
      <c r="C68" s="5"/>
      <c r="D68" s="14" t="s">
        <v>19</v>
      </c>
      <c r="E68" s="7"/>
      <c r="F68" s="7"/>
      <c r="G68" s="6"/>
      <c r="H68" s="6"/>
      <c r="I68" s="6"/>
      <c r="J68" s="14" t="s">
        <v>141</v>
      </c>
      <c r="K68" s="6" t="s">
        <v>142</v>
      </c>
      <c r="L68" s="6"/>
    </row>
    <row r="69" spans="2:12" x14ac:dyDescent="0.25">
      <c r="B69" s="13">
        <f t="shared" si="4"/>
        <v>65</v>
      </c>
      <c r="C69" s="5"/>
      <c r="D69" s="14" t="s">
        <v>19</v>
      </c>
      <c r="E69" s="7"/>
      <c r="F69" s="7"/>
      <c r="G69" s="6"/>
      <c r="H69" s="6"/>
      <c r="I69" s="6"/>
      <c r="J69" s="14" t="s">
        <v>143</v>
      </c>
      <c r="K69" s="6" t="s">
        <v>144</v>
      </c>
      <c r="L69" s="6"/>
    </row>
    <row r="70" spans="2:12" x14ac:dyDescent="0.25">
      <c r="B70" s="13">
        <f t="shared" si="5"/>
        <v>66</v>
      </c>
      <c r="C70" s="5"/>
      <c r="D70" s="14" t="s">
        <v>19</v>
      </c>
      <c r="E70" s="7"/>
      <c r="F70" s="7"/>
      <c r="G70" s="6"/>
      <c r="H70" s="6"/>
      <c r="I70" s="6"/>
      <c r="J70" s="14" t="s">
        <v>145</v>
      </c>
      <c r="K70" s="6" t="s">
        <v>146</v>
      </c>
      <c r="L70" s="6"/>
    </row>
    <row r="71" spans="2:12" x14ac:dyDescent="0.25">
      <c r="B71" s="13">
        <f t="shared" si="4"/>
        <v>67</v>
      </c>
      <c r="C71" s="5"/>
      <c r="D71" s="14" t="s">
        <v>19</v>
      </c>
      <c r="E71" s="7"/>
      <c r="F71" s="7"/>
      <c r="G71" s="6"/>
      <c r="H71" s="6"/>
      <c r="I71" s="6"/>
      <c r="J71" s="14" t="s">
        <v>147</v>
      </c>
      <c r="K71" s="6" t="s">
        <v>148</v>
      </c>
      <c r="L71" s="6"/>
    </row>
    <row r="72" spans="2:12" x14ac:dyDescent="0.25">
      <c r="B72" s="13">
        <f t="shared" si="4"/>
        <v>68</v>
      </c>
      <c r="C72" s="5"/>
      <c r="D72" s="14" t="s">
        <v>19</v>
      </c>
      <c r="E72" s="7"/>
      <c r="F72" s="7"/>
      <c r="G72" s="6"/>
      <c r="H72" s="6"/>
      <c r="I72" s="6"/>
      <c r="J72" s="14" t="s">
        <v>149</v>
      </c>
      <c r="K72" s="6" t="s">
        <v>146</v>
      </c>
      <c r="L72" s="6"/>
    </row>
    <row r="73" spans="2:12" ht="89.25" x14ac:dyDescent="0.25">
      <c r="B73" s="13">
        <f t="shared" si="5"/>
        <v>69</v>
      </c>
      <c r="C73" s="5"/>
      <c r="D73" s="14" t="s">
        <v>19</v>
      </c>
      <c r="E73" s="7"/>
      <c r="F73" s="7"/>
      <c r="G73" s="6"/>
      <c r="H73" s="6"/>
      <c r="I73" s="6"/>
      <c r="J73" s="14" t="s">
        <v>150</v>
      </c>
      <c r="K73" s="6" t="s">
        <v>186</v>
      </c>
      <c r="L73" s="6"/>
    </row>
    <row r="74" spans="2:12" ht="38.25" x14ac:dyDescent="0.25">
      <c r="B74" s="13">
        <f t="shared" si="4"/>
        <v>70</v>
      </c>
      <c r="C74" s="5"/>
      <c r="D74" s="14" t="s">
        <v>19</v>
      </c>
      <c r="E74" s="7"/>
      <c r="F74" s="7"/>
      <c r="G74" s="6"/>
      <c r="H74" s="6"/>
      <c r="I74" s="6"/>
      <c r="J74" s="14" t="s">
        <v>151</v>
      </c>
      <c r="K74" s="6" t="s">
        <v>152</v>
      </c>
      <c r="L74" s="6"/>
    </row>
    <row r="75" spans="2:12" x14ac:dyDescent="0.25">
      <c r="B75" s="13">
        <f t="shared" si="5"/>
        <v>71</v>
      </c>
      <c r="C75" s="5"/>
      <c r="D75" s="14" t="s">
        <v>19</v>
      </c>
      <c r="E75" s="7"/>
      <c r="F75" s="7"/>
      <c r="G75" s="6"/>
      <c r="H75" s="6"/>
      <c r="I75" s="6"/>
      <c r="J75" s="14" t="s">
        <v>153</v>
      </c>
      <c r="K75" s="6" t="s">
        <v>152</v>
      </c>
      <c r="L75" s="6"/>
    </row>
    <row r="76" spans="2:12" x14ac:dyDescent="0.25">
      <c r="B76" s="13">
        <f t="shared" si="4"/>
        <v>72</v>
      </c>
      <c r="C76" s="5"/>
      <c r="D76" s="14" t="s">
        <v>19</v>
      </c>
      <c r="E76" s="7"/>
      <c r="F76" s="7"/>
      <c r="G76" s="6"/>
      <c r="H76" s="6"/>
      <c r="I76" s="6"/>
      <c r="J76" s="14" t="s">
        <v>154</v>
      </c>
      <c r="K76" s="6" t="s">
        <v>155</v>
      </c>
      <c r="L76" s="6"/>
    </row>
    <row r="77" spans="2:12" ht="28.5" x14ac:dyDescent="0.25">
      <c r="B77" s="13">
        <f t="shared" si="4"/>
        <v>73</v>
      </c>
      <c r="C77" s="5"/>
      <c r="D77" s="14" t="s">
        <v>11</v>
      </c>
      <c r="E77" s="7"/>
      <c r="F77" s="7"/>
      <c r="G77" s="6"/>
      <c r="H77" s="6"/>
      <c r="I77" s="6"/>
      <c r="J77" s="49" t="s">
        <v>156</v>
      </c>
      <c r="K77" s="6" t="s">
        <v>157</v>
      </c>
      <c r="L77" s="6"/>
    </row>
    <row r="78" spans="2:12" ht="14.25" x14ac:dyDescent="0.25">
      <c r="B78" s="13">
        <f t="shared" si="5"/>
        <v>74</v>
      </c>
      <c r="C78" s="5"/>
      <c r="D78" s="14" t="s">
        <v>48</v>
      </c>
      <c r="E78" s="7"/>
      <c r="F78" s="7"/>
      <c r="G78" s="6"/>
      <c r="H78" s="6"/>
      <c r="I78" s="6"/>
      <c r="J78" s="49" t="s">
        <v>158</v>
      </c>
      <c r="K78" s="31" t="s">
        <v>159</v>
      </c>
      <c r="L78" s="6"/>
    </row>
    <row r="79" spans="2:12" ht="28.5" x14ac:dyDescent="0.25">
      <c r="B79" s="13">
        <f t="shared" si="4"/>
        <v>75</v>
      </c>
      <c r="C79" s="5"/>
      <c r="D79" s="14" t="s">
        <v>48</v>
      </c>
      <c r="E79" s="7"/>
      <c r="F79" s="7"/>
      <c r="G79" s="6"/>
      <c r="H79" s="6"/>
      <c r="I79" s="6"/>
      <c r="J79" s="49" t="s">
        <v>160</v>
      </c>
      <c r="K79" s="6" t="s">
        <v>187</v>
      </c>
      <c r="L79" s="6"/>
    </row>
    <row r="80" spans="2:12" ht="14.25" x14ac:dyDescent="0.25">
      <c r="B80" s="13">
        <f t="shared" si="5"/>
        <v>76</v>
      </c>
      <c r="C80" s="5"/>
      <c r="D80" s="14" t="s">
        <v>48</v>
      </c>
      <c r="E80" s="7"/>
      <c r="F80" s="7"/>
      <c r="G80" s="6"/>
      <c r="H80" s="6"/>
      <c r="I80" s="6"/>
      <c r="J80" s="49" t="s">
        <v>161</v>
      </c>
      <c r="K80" s="6" t="s">
        <v>162</v>
      </c>
      <c r="L80" s="6"/>
    </row>
    <row r="81" spans="2:12" ht="14.25" x14ac:dyDescent="0.25">
      <c r="B81" s="13">
        <f t="shared" si="4"/>
        <v>77</v>
      </c>
      <c r="C81" s="5"/>
      <c r="D81" s="14" t="s">
        <v>48</v>
      </c>
      <c r="E81" s="7"/>
      <c r="F81" s="7"/>
      <c r="G81" s="6"/>
      <c r="H81" s="6"/>
      <c r="I81" s="6"/>
      <c r="J81" s="49" t="s">
        <v>163</v>
      </c>
      <c r="K81" s="6" t="s">
        <v>164</v>
      </c>
      <c r="L81" s="6"/>
    </row>
    <row r="82" spans="2:12" ht="28.5" x14ac:dyDescent="0.25">
      <c r="B82" s="13">
        <f t="shared" si="4"/>
        <v>78</v>
      </c>
      <c r="C82" s="5"/>
      <c r="D82" s="14" t="s">
        <v>11</v>
      </c>
      <c r="E82" s="7"/>
      <c r="F82" s="7"/>
      <c r="G82" s="6"/>
      <c r="H82" s="6"/>
      <c r="I82" s="6"/>
      <c r="J82" s="49" t="s">
        <v>165</v>
      </c>
      <c r="K82" s="6" t="s">
        <v>166</v>
      </c>
      <c r="L82" s="6"/>
    </row>
    <row r="83" spans="2:12" ht="28.5" x14ac:dyDescent="0.25">
      <c r="B83" s="13">
        <f t="shared" si="5"/>
        <v>79</v>
      </c>
      <c r="C83" s="5"/>
      <c r="D83" s="14" t="s">
        <v>11</v>
      </c>
      <c r="E83" s="7"/>
      <c r="F83" s="7"/>
      <c r="G83" s="6"/>
      <c r="H83" s="6"/>
      <c r="I83" s="6"/>
      <c r="J83" s="49" t="s">
        <v>167</v>
      </c>
      <c r="K83" s="6" t="s">
        <v>168</v>
      </c>
      <c r="L83" s="6"/>
    </row>
    <row r="84" spans="2:12" ht="14.25" x14ac:dyDescent="0.25">
      <c r="B84" s="13">
        <f t="shared" si="4"/>
        <v>80</v>
      </c>
      <c r="C84" s="5"/>
      <c r="D84" s="14" t="s">
        <v>169</v>
      </c>
      <c r="E84" s="7"/>
      <c r="F84" s="7"/>
      <c r="G84" s="6"/>
      <c r="H84" s="6"/>
      <c r="I84" s="6"/>
      <c r="J84" s="49" t="s">
        <v>170</v>
      </c>
      <c r="K84" s="6" t="s">
        <v>171</v>
      </c>
      <c r="L84" s="6"/>
    </row>
    <row r="85" spans="2:12" ht="28.5" x14ac:dyDescent="0.25">
      <c r="B85" s="13">
        <f t="shared" si="5"/>
        <v>81</v>
      </c>
      <c r="C85" s="5"/>
      <c r="D85" s="14" t="s">
        <v>11</v>
      </c>
      <c r="E85" s="7"/>
      <c r="F85" s="7"/>
      <c r="G85" s="6"/>
      <c r="H85" s="6"/>
      <c r="I85" s="6"/>
      <c r="J85" s="49" t="s">
        <v>172</v>
      </c>
      <c r="K85" s="6" t="s">
        <v>173</v>
      </c>
      <c r="L85" s="6"/>
    </row>
    <row r="86" spans="2:12" ht="255" x14ac:dyDescent="0.25">
      <c r="B86" s="13">
        <f t="shared" si="5"/>
        <v>82</v>
      </c>
      <c r="C86" s="5" t="s">
        <v>174</v>
      </c>
      <c r="D86" s="14" t="s">
        <v>19</v>
      </c>
      <c r="E86" s="7"/>
      <c r="F86" s="7"/>
      <c r="G86" s="6"/>
      <c r="H86" s="6"/>
      <c r="I86" s="6"/>
      <c r="J86" s="5" t="s">
        <v>175</v>
      </c>
      <c r="K86" s="6" t="s">
        <v>176</v>
      </c>
      <c r="L86" s="6"/>
    </row>
    <row r="87" spans="2:12" ht="114.75" x14ac:dyDescent="0.25">
      <c r="B87" s="34">
        <f t="shared" si="5"/>
        <v>83</v>
      </c>
      <c r="C87" s="35"/>
      <c r="D87" s="36" t="s">
        <v>35</v>
      </c>
      <c r="E87" s="37"/>
      <c r="F87" s="37"/>
      <c r="G87" s="38"/>
      <c r="H87" s="38"/>
      <c r="I87" s="38"/>
      <c r="J87" s="35" t="s">
        <v>177</v>
      </c>
      <c r="K87" s="38" t="s">
        <v>191</v>
      </c>
      <c r="L87" s="38"/>
    </row>
    <row r="88" spans="2:12" ht="114.75" x14ac:dyDescent="0.25">
      <c r="B88" s="13">
        <f t="shared" si="5"/>
        <v>84</v>
      </c>
      <c r="C88" s="5"/>
      <c r="D88" s="14" t="s">
        <v>35</v>
      </c>
      <c r="E88" s="7"/>
      <c r="F88" s="7"/>
      <c r="G88" s="6"/>
      <c r="H88" s="6"/>
      <c r="I88" s="6"/>
      <c r="J88" s="5" t="s">
        <v>178</v>
      </c>
      <c r="K88" s="6" t="s">
        <v>192</v>
      </c>
      <c r="L88" s="6"/>
    </row>
    <row r="89" spans="2:12" x14ac:dyDescent="0.25">
      <c r="B89" s="42">
        <f>B88+1</f>
        <v>85</v>
      </c>
      <c r="C89" s="5"/>
      <c r="D89" s="14" t="s">
        <v>19</v>
      </c>
      <c r="E89" s="7"/>
      <c r="F89" s="7"/>
      <c r="G89" s="6"/>
      <c r="H89" s="6"/>
      <c r="I89" s="6"/>
      <c r="J89" s="5" t="s">
        <v>179</v>
      </c>
      <c r="K89" s="6" t="s">
        <v>180</v>
      </c>
      <c r="L89" s="6"/>
    </row>
    <row r="90" spans="2:12" x14ac:dyDescent="0.25">
      <c r="B90" s="13">
        <f t="shared" si="5"/>
        <v>86</v>
      </c>
      <c r="C90" s="5"/>
      <c r="D90" s="14" t="s">
        <v>19</v>
      </c>
      <c r="E90" s="7"/>
      <c r="F90" s="7"/>
      <c r="G90" s="6"/>
      <c r="H90" s="6"/>
      <c r="I90" s="6"/>
      <c r="J90" s="5" t="s">
        <v>181</v>
      </c>
      <c r="K90" s="6" t="s">
        <v>182</v>
      </c>
      <c r="L90" s="6"/>
    </row>
    <row r="91" spans="2:12" x14ac:dyDescent="0.25">
      <c r="B91" s="13">
        <f t="shared" si="5"/>
        <v>87</v>
      </c>
      <c r="C91" s="5"/>
      <c r="D91" s="14" t="s">
        <v>19</v>
      </c>
      <c r="E91" s="7"/>
      <c r="F91" s="7"/>
      <c r="G91" s="6"/>
      <c r="H91" s="6"/>
      <c r="I91" s="6"/>
      <c r="J91" s="5" t="s">
        <v>183</v>
      </c>
      <c r="K91" s="6" t="s">
        <v>146</v>
      </c>
      <c r="L91" s="6"/>
    </row>
    <row r="92" spans="2:12" x14ac:dyDescent="0.25">
      <c r="B92" s="13">
        <f t="shared" si="5"/>
        <v>88</v>
      </c>
      <c r="C92" s="5"/>
      <c r="D92" s="14" t="s">
        <v>35</v>
      </c>
      <c r="E92" s="7"/>
      <c r="F92" s="7"/>
      <c r="G92" s="6"/>
      <c r="H92" s="6"/>
      <c r="I92" s="6"/>
      <c r="J92" s="5" t="s">
        <v>184</v>
      </c>
      <c r="K92" s="6" t="s">
        <v>185</v>
      </c>
      <c r="L92" s="6"/>
    </row>
    <row r="93" spans="2:12" ht="59.25" customHeight="1" x14ac:dyDescent="0.25">
      <c r="B93" s="13">
        <f t="shared" si="5"/>
        <v>89</v>
      </c>
      <c r="C93" s="43" t="s">
        <v>240</v>
      </c>
      <c r="D93" s="45" t="s">
        <v>19</v>
      </c>
      <c r="E93" s="7"/>
      <c r="F93" s="7"/>
      <c r="G93" s="6"/>
      <c r="H93" s="6"/>
      <c r="I93" s="6"/>
      <c r="J93" s="45" t="s">
        <v>193</v>
      </c>
      <c r="K93" s="52" t="s">
        <v>263</v>
      </c>
      <c r="L93" s="6"/>
    </row>
    <row r="94" spans="2:12" ht="38.25" x14ac:dyDescent="0.25">
      <c r="B94" s="13">
        <f t="shared" si="5"/>
        <v>90</v>
      </c>
      <c r="C94" s="43" t="s">
        <v>240</v>
      </c>
      <c r="D94" s="45" t="s">
        <v>19</v>
      </c>
      <c r="E94" s="7"/>
      <c r="F94" s="7"/>
      <c r="G94" s="6"/>
      <c r="H94" s="6"/>
      <c r="I94" s="6"/>
      <c r="J94" s="45" t="s">
        <v>194</v>
      </c>
      <c r="K94" s="52" t="s">
        <v>262</v>
      </c>
      <c r="L94" s="6"/>
    </row>
    <row r="95" spans="2:12" ht="25.5" x14ac:dyDescent="0.25">
      <c r="B95" s="13">
        <f t="shared" si="5"/>
        <v>91</v>
      </c>
      <c r="C95" s="43" t="s">
        <v>240</v>
      </c>
      <c r="D95" s="45" t="s">
        <v>57</v>
      </c>
      <c r="E95" s="7"/>
      <c r="F95" s="7"/>
      <c r="G95" s="6"/>
      <c r="H95" s="6"/>
      <c r="I95" s="6"/>
      <c r="J95" s="45" t="s">
        <v>195</v>
      </c>
      <c r="K95" s="46" t="s">
        <v>80</v>
      </c>
      <c r="L95" s="6"/>
    </row>
    <row r="96" spans="2:12" ht="25.5" x14ac:dyDescent="0.25">
      <c r="B96" s="13">
        <f t="shared" si="5"/>
        <v>92</v>
      </c>
      <c r="C96" s="43" t="s">
        <v>240</v>
      </c>
      <c r="D96" s="45" t="s">
        <v>19</v>
      </c>
      <c r="E96" s="7"/>
      <c r="F96" s="7"/>
      <c r="G96" s="6"/>
      <c r="H96" s="6"/>
      <c r="I96" s="6"/>
      <c r="J96" s="45" t="s">
        <v>196</v>
      </c>
      <c r="K96" s="46" t="s">
        <v>80</v>
      </c>
      <c r="L96" s="6"/>
    </row>
    <row r="97" spans="2:12" x14ac:dyDescent="0.25">
      <c r="B97" s="13">
        <f t="shared" ref="B97:B160" si="6">B96+1</f>
        <v>93</v>
      </c>
      <c r="C97" s="43" t="s">
        <v>240</v>
      </c>
      <c r="D97" s="45" t="s">
        <v>19</v>
      </c>
      <c r="E97" s="7"/>
      <c r="F97" s="7"/>
      <c r="G97" s="6"/>
      <c r="H97" s="6"/>
      <c r="I97" s="6"/>
      <c r="J97" s="45" t="s">
        <v>197</v>
      </c>
      <c r="K97" s="46" t="s">
        <v>80</v>
      </c>
      <c r="L97" s="6"/>
    </row>
    <row r="98" spans="2:12" ht="25.5" x14ac:dyDescent="0.25">
      <c r="B98" s="13">
        <f t="shared" si="6"/>
        <v>94</v>
      </c>
      <c r="C98" s="43" t="s">
        <v>240</v>
      </c>
      <c r="D98" s="45" t="s">
        <v>19</v>
      </c>
      <c r="E98" s="7"/>
      <c r="F98" s="7"/>
      <c r="G98" s="6"/>
      <c r="H98" s="6"/>
      <c r="I98" s="6"/>
      <c r="J98" s="45" t="s">
        <v>198</v>
      </c>
      <c r="K98" s="46" t="s">
        <v>80</v>
      </c>
      <c r="L98" s="6"/>
    </row>
    <row r="99" spans="2:12" x14ac:dyDescent="0.25">
      <c r="B99" s="13">
        <f t="shared" si="6"/>
        <v>95</v>
      </c>
      <c r="C99" s="43" t="s">
        <v>240</v>
      </c>
      <c r="D99" s="45" t="s">
        <v>19</v>
      </c>
      <c r="E99" s="7"/>
      <c r="F99" s="7"/>
      <c r="G99" s="6"/>
      <c r="H99" s="6"/>
      <c r="I99" s="6"/>
      <c r="J99" s="45" t="s">
        <v>199</v>
      </c>
      <c r="K99" s="46" t="s">
        <v>80</v>
      </c>
      <c r="L99" s="6"/>
    </row>
    <row r="100" spans="2:12" ht="25.5" x14ac:dyDescent="0.25">
      <c r="B100" s="13">
        <f t="shared" si="6"/>
        <v>96</v>
      </c>
      <c r="C100" s="43" t="s">
        <v>240</v>
      </c>
      <c r="D100" s="45" t="s">
        <v>19</v>
      </c>
      <c r="E100" s="7"/>
      <c r="F100" s="7"/>
      <c r="G100" s="6"/>
      <c r="H100" s="6"/>
      <c r="I100" s="6"/>
      <c r="J100" s="45" t="s">
        <v>200</v>
      </c>
      <c r="K100" s="46" t="s">
        <v>80</v>
      </c>
      <c r="L100" s="6"/>
    </row>
    <row r="101" spans="2:12" ht="54.75" customHeight="1" x14ac:dyDescent="0.25">
      <c r="B101" s="13">
        <f t="shared" si="6"/>
        <v>97</v>
      </c>
      <c r="C101" s="43" t="s">
        <v>240</v>
      </c>
      <c r="D101" s="45" t="s">
        <v>19</v>
      </c>
      <c r="E101" s="7"/>
      <c r="F101" s="7"/>
      <c r="G101" s="6"/>
      <c r="H101" s="6"/>
      <c r="I101" s="6"/>
      <c r="J101" s="45" t="s">
        <v>201</v>
      </c>
      <c r="K101" s="52" t="s">
        <v>242</v>
      </c>
      <c r="L101" s="6"/>
    </row>
    <row r="102" spans="2:12" ht="51" x14ac:dyDescent="0.25">
      <c r="B102" s="13">
        <f t="shared" si="6"/>
        <v>98</v>
      </c>
      <c r="C102" s="43" t="s">
        <v>240</v>
      </c>
      <c r="D102" s="45" t="s">
        <v>19</v>
      </c>
      <c r="E102" s="7"/>
      <c r="F102" s="7"/>
      <c r="G102" s="6"/>
      <c r="H102" s="6"/>
      <c r="I102" s="6"/>
      <c r="J102" s="45" t="s">
        <v>202</v>
      </c>
      <c r="K102" s="52" t="s">
        <v>243</v>
      </c>
      <c r="L102" s="6"/>
    </row>
    <row r="103" spans="2:12" ht="63.75" x14ac:dyDescent="0.25">
      <c r="B103" s="13">
        <f t="shared" si="6"/>
        <v>99</v>
      </c>
      <c r="C103" s="43" t="s">
        <v>240</v>
      </c>
      <c r="D103" s="45" t="s">
        <v>19</v>
      </c>
      <c r="E103" s="7"/>
      <c r="F103" s="7"/>
      <c r="G103" s="6"/>
      <c r="H103" s="6"/>
      <c r="I103" s="6"/>
      <c r="J103" s="45" t="s">
        <v>203</v>
      </c>
      <c r="K103" s="52" t="s">
        <v>244</v>
      </c>
      <c r="L103" s="6"/>
    </row>
    <row r="104" spans="2:12" ht="25.5" x14ac:dyDescent="0.25">
      <c r="B104" s="13">
        <f t="shared" si="6"/>
        <v>100</v>
      </c>
      <c r="C104" s="43" t="s">
        <v>240</v>
      </c>
      <c r="D104" s="45" t="s">
        <v>57</v>
      </c>
      <c r="E104" s="7"/>
      <c r="F104" s="7"/>
      <c r="G104" s="6"/>
      <c r="H104" s="6"/>
      <c r="I104" s="6"/>
      <c r="J104" s="45" t="s">
        <v>204</v>
      </c>
      <c r="K104" s="46" t="s">
        <v>80</v>
      </c>
      <c r="L104" s="6"/>
    </row>
    <row r="105" spans="2:12" ht="69.75" customHeight="1" x14ac:dyDescent="0.25">
      <c r="B105" s="39">
        <f t="shared" si="6"/>
        <v>101</v>
      </c>
      <c r="C105" s="43" t="s">
        <v>240</v>
      </c>
      <c r="D105" s="45" t="s">
        <v>19</v>
      </c>
      <c r="E105" s="41"/>
      <c r="F105" s="41"/>
      <c r="G105" s="40"/>
      <c r="H105" s="40"/>
      <c r="I105" s="40"/>
      <c r="J105" s="45" t="s">
        <v>205</v>
      </c>
      <c r="K105" s="53" t="s">
        <v>245</v>
      </c>
      <c r="L105" s="40"/>
    </row>
    <row r="106" spans="2:12" ht="63.75" x14ac:dyDescent="0.25">
      <c r="B106" s="13">
        <f t="shared" si="6"/>
        <v>102</v>
      </c>
      <c r="C106" s="43" t="s">
        <v>240</v>
      </c>
      <c r="D106" s="45" t="s">
        <v>19</v>
      </c>
      <c r="E106" s="7"/>
      <c r="F106" s="7"/>
      <c r="G106" s="6"/>
      <c r="H106" s="6"/>
      <c r="I106" s="6"/>
      <c r="J106" s="45" t="s">
        <v>206</v>
      </c>
      <c r="K106" s="52" t="s">
        <v>246</v>
      </c>
      <c r="L106" s="6"/>
    </row>
    <row r="107" spans="2:12" ht="25.5" x14ac:dyDescent="0.25">
      <c r="B107" s="13">
        <f t="shared" si="6"/>
        <v>103</v>
      </c>
      <c r="C107" s="43" t="s">
        <v>240</v>
      </c>
      <c r="D107" s="45" t="s">
        <v>57</v>
      </c>
      <c r="E107" s="7"/>
      <c r="F107" s="7"/>
      <c r="G107" s="6"/>
      <c r="H107" s="6"/>
      <c r="I107" s="6"/>
      <c r="J107" s="45" t="s">
        <v>207</v>
      </c>
      <c r="K107" s="46" t="s">
        <v>80</v>
      </c>
      <c r="L107" s="6"/>
    </row>
    <row r="108" spans="2:12" ht="38.25" x14ac:dyDescent="0.25">
      <c r="B108" s="13">
        <f t="shared" si="6"/>
        <v>104</v>
      </c>
      <c r="C108" s="43" t="s">
        <v>240</v>
      </c>
      <c r="D108" s="45" t="s">
        <v>19</v>
      </c>
      <c r="E108" s="7"/>
      <c r="F108" s="7"/>
      <c r="G108" s="6"/>
      <c r="H108" s="6"/>
      <c r="I108" s="6"/>
      <c r="J108" s="45" t="s">
        <v>208</v>
      </c>
      <c r="K108" s="52" t="s">
        <v>248</v>
      </c>
      <c r="L108" s="6"/>
    </row>
    <row r="109" spans="2:12" ht="38.25" x14ac:dyDescent="0.25">
      <c r="B109" s="13">
        <f t="shared" si="6"/>
        <v>105</v>
      </c>
      <c r="C109" s="43" t="s">
        <v>240</v>
      </c>
      <c r="D109" s="45" t="s">
        <v>19</v>
      </c>
      <c r="E109" s="7"/>
      <c r="F109" s="7"/>
      <c r="G109" s="6"/>
      <c r="H109" s="6"/>
      <c r="I109" s="6"/>
      <c r="J109" s="45" t="s">
        <v>209</v>
      </c>
      <c r="K109" s="52" t="s">
        <v>247</v>
      </c>
      <c r="L109" s="6"/>
    </row>
    <row r="110" spans="2:12" x14ac:dyDescent="0.25">
      <c r="B110" s="13">
        <f t="shared" si="6"/>
        <v>106</v>
      </c>
      <c r="C110" s="43" t="s">
        <v>240</v>
      </c>
      <c r="D110" s="45" t="s">
        <v>19</v>
      </c>
      <c r="E110" s="7"/>
      <c r="F110" s="7"/>
      <c r="G110" s="6"/>
      <c r="H110" s="6"/>
      <c r="I110" s="6"/>
      <c r="J110" s="45" t="s">
        <v>210</v>
      </c>
      <c r="K110" s="52" t="s">
        <v>254</v>
      </c>
      <c r="L110" s="6"/>
    </row>
    <row r="111" spans="2:12" ht="68.25" customHeight="1" x14ac:dyDescent="0.25">
      <c r="B111" s="13">
        <f t="shared" si="6"/>
        <v>107</v>
      </c>
      <c r="C111" s="43" t="s">
        <v>240</v>
      </c>
      <c r="D111" s="45" t="s">
        <v>19</v>
      </c>
      <c r="E111" s="7"/>
      <c r="F111" s="7"/>
      <c r="G111" s="6"/>
      <c r="H111" s="6"/>
      <c r="I111" s="6"/>
      <c r="J111" s="45" t="s">
        <v>211</v>
      </c>
      <c r="K111" s="52" t="s">
        <v>250</v>
      </c>
      <c r="L111" s="6"/>
    </row>
    <row r="112" spans="2:12" ht="38.25" x14ac:dyDescent="0.25">
      <c r="B112" s="13">
        <f t="shared" si="6"/>
        <v>108</v>
      </c>
      <c r="C112" s="43" t="s">
        <v>240</v>
      </c>
      <c r="D112" s="45" t="s">
        <v>19</v>
      </c>
      <c r="E112" s="7"/>
      <c r="F112" s="7"/>
      <c r="G112" s="6"/>
      <c r="H112" s="6"/>
      <c r="I112" s="6"/>
      <c r="J112" s="45" t="s">
        <v>212</v>
      </c>
      <c r="K112" s="52" t="s">
        <v>249</v>
      </c>
      <c r="L112" s="6"/>
    </row>
    <row r="113" spans="2:12" x14ac:dyDescent="0.25">
      <c r="B113" s="13">
        <f t="shared" si="6"/>
        <v>109</v>
      </c>
      <c r="C113" s="43" t="s">
        <v>240</v>
      </c>
      <c r="D113" s="45" t="s">
        <v>57</v>
      </c>
      <c r="E113" s="7"/>
      <c r="F113" s="7"/>
      <c r="G113" s="6"/>
      <c r="H113" s="6"/>
      <c r="I113" s="6"/>
      <c r="J113" s="45" t="s">
        <v>213</v>
      </c>
      <c r="K113" s="46" t="s">
        <v>80</v>
      </c>
      <c r="L113" s="6"/>
    </row>
    <row r="114" spans="2:12" x14ac:dyDescent="0.25">
      <c r="B114" s="13">
        <f t="shared" si="6"/>
        <v>110</v>
      </c>
      <c r="C114" s="43" t="s">
        <v>240</v>
      </c>
      <c r="D114" s="45" t="s">
        <v>19</v>
      </c>
      <c r="E114" s="7"/>
      <c r="F114" s="7"/>
      <c r="G114" s="6"/>
      <c r="H114" s="6"/>
      <c r="I114" s="6"/>
      <c r="J114" s="45" t="s">
        <v>214</v>
      </c>
      <c r="K114" s="46" t="s">
        <v>80</v>
      </c>
      <c r="L114" s="6"/>
    </row>
    <row r="115" spans="2:12" x14ac:dyDescent="0.25">
      <c r="B115" s="13">
        <f t="shared" si="6"/>
        <v>111</v>
      </c>
      <c r="C115" s="43" t="s">
        <v>240</v>
      </c>
      <c r="D115" s="45" t="s">
        <v>19</v>
      </c>
      <c r="E115" s="7"/>
      <c r="F115" s="7"/>
      <c r="G115" s="6"/>
      <c r="H115" s="6"/>
      <c r="I115" s="6"/>
      <c r="J115" s="50" t="s">
        <v>215</v>
      </c>
      <c r="K115" s="46" t="s">
        <v>80</v>
      </c>
      <c r="L115" s="6"/>
    </row>
    <row r="116" spans="2:12" x14ac:dyDescent="0.25">
      <c r="B116" s="13">
        <f t="shared" si="6"/>
        <v>112</v>
      </c>
      <c r="C116" s="43" t="s">
        <v>240</v>
      </c>
      <c r="D116" s="45" t="s">
        <v>19</v>
      </c>
      <c r="E116" s="7"/>
      <c r="F116" s="7"/>
      <c r="G116" s="6"/>
      <c r="H116" s="6"/>
      <c r="I116" s="6"/>
      <c r="J116" s="45" t="s">
        <v>216</v>
      </c>
      <c r="K116" s="46" t="s">
        <v>80</v>
      </c>
      <c r="L116" s="6"/>
    </row>
    <row r="117" spans="2:12" x14ac:dyDescent="0.25">
      <c r="B117" s="13">
        <f t="shared" si="6"/>
        <v>113</v>
      </c>
      <c r="C117" s="43" t="s">
        <v>240</v>
      </c>
      <c r="D117" s="45" t="s">
        <v>19</v>
      </c>
      <c r="E117" s="7"/>
      <c r="F117" s="7"/>
      <c r="G117" s="6"/>
      <c r="H117" s="6"/>
      <c r="I117" s="6"/>
      <c r="J117" s="45" t="s">
        <v>217</v>
      </c>
      <c r="K117" s="46" t="s">
        <v>80</v>
      </c>
      <c r="L117" s="6"/>
    </row>
    <row r="118" spans="2:12" x14ac:dyDescent="0.25">
      <c r="B118" s="13">
        <f t="shared" si="6"/>
        <v>114</v>
      </c>
      <c r="C118" s="43" t="s">
        <v>240</v>
      </c>
      <c r="D118" s="45" t="s">
        <v>19</v>
      </c>
      <c r="E118" s="7"/>
      <c r="F118" s="7"/>
      <c r="G118" s="6"/>
      <c r="H118" s="6"/>
      <c r="I118" s="6"/>
      <c r="J118" s="45" t="s">
        <v>218</v>
      </c>
      <c r="K118" s="46" t="s">
        <v>80</v>
      </c>
      <c r="L118" s="6"/>
    </row>
    <row r="119" spans="2:12" x14ac:dyDescent="0.25">
      <c r="B119" s="13">
        <f t="shared" si="6"/>
        <v>115</v>
      </c>
      <c r="C119" s="43" t="s">
        <v>240</v>
      </c>
      <c r="D119" s="45" t="s">
        <v>19</v>
      </c>
      <c r="E119" s="7"/>
      <c r="F119" s="7"/>
      <c r="G119" s="6"/>
      <c r="H119" s="6"/>
      <c r="I119" s="6"/>
      <c r="J119" s="45" t="s">
        <v>219</v>
      </c>
      <c r="K119" s="46" t="s">
        <v>80</v>
      </c>
      <c r="L119" s="6"/>
    </row>
    <row r="120" spans="2:12" x14ac:dyDescent="0.25">
      <c r="B120" s="13">
        <f t="shared" si="6"/>
        <v>116</v>
      </c>
      <c r="C120" s="43" t="s">
        <v>240</v>
      </c>
      <c r="D120" s="45" t="s">
        <v>19</v>
      </c>
      <c r="E120" s="7"/>
      <c r="F120" s="7"/>
      <c r="G120" s="6"/>
      <c r="H120" s="6"/>
      <c r="I120" s="6"/>
      <c r="J120" s="45" t="s">
        <v>220</v>
      </c>
      <c r="K120" s="46" t="s">
        <v>80</v>
      </c>
      <c r="L120" s="6"/>
    </row>
    <row r="121" spans="2:12" x14ac:dyDescent="0.25">
      <c r="B121" s="13">
        <f t="shared" si="6"/>
        <v>117</v>
      </c>
      <c r="C121" s="43" t="s">
        <v>240</v>
      </c>
      <c r="D121" s="45" t="s">
        <v>19</v>
      </c>
      <c r="E121" s="7"/>
      <c r="F121" s="7"/>
      <c r="G121" s="6"/>
      <c r="H121" s="6"/>
      <c r="I121" s="6"/>
      <c r="J121" s="45" t="s">
        <v>221</v>
      </c>
      <c r="K121" s="46" t="s">
        <v>80</v>
      </c>
      <c r="L121" s="6"/>
    </row>
    <row r="122" spans="2:12" x14ac:dyDescent="0.25">
      <c r="B122" s="13">
        <f t="shared" si="6"/>
        <v>118</v>
      </c>
      <c r="C122" s="43" t="s">
        <v>240</v>
      </c>
      <c r="D122" s="45" t="s">
        <v>19</v>
      </c>
      <c r="E122" s="7"/>
      <c r="F122" s="7"/>
      <c r="G122" s="6"/>
      <c r="H122" s="6"/>
      <c r="I122" s="6"/>
      <c r="J122" s="45" t="s">
        <v>222</v>
      </c>
      <c r="K122" s="46" t="s">
        <v>80</v>
      </c>
      <c r="L122" s="6"/>
    </row>
    <row r="123" spans="2:12" x14ac:dyDescent="0.25">
      <c r="B123" s="13">
        <f t="shared" si="6"/>
        <v>119</v>
      </c>
      <c r="C123" s="43" t="s">
        <v>240</v>
      </c>
      <c r="D123" s="45" t="s">
        <v>19</v>
      </c>
      <c r="E123" s="7"/>
      <c r="F123" s="7"/>
      <c r="G123" s="6"/>
      <c r="H123" s="6"/>
      <c r="I123" s="6"/>
      <c r="J123" s="45" t="s">
        <v>223</v>
      </c>
      <c r="K123" s="52" t="s">
        <v>264</v>
      </c>
      <c r="L123" s="6"/>
    </row>
    <row r="124" spans="2:12" ht="25.5" x14ac:dyDescent="0.25">
      <c r="B124" s="13">
        <f t="shared" si="6"/>
        <v>120</v>
      </c>
      <c r="C124" s="43" t="s">
        <v>240</v>
      </c>
      <c r="D124" s="45" t="s">
        <v>19</v>
      </c>
      <c r="E124" s="7"/>
      <c r="F124" s="7"/>
      <c r="G124" s="6"/>
      <c r="H124" s="6"/>
      <c r="I124" s="6"/>
      <c r="J124" s="45" t="s">
        <v>224</v>
      </c>
      <c r="K124" s="46" t="s">
        <v>80</v>
      </c>
      <c r="L124" s="6"/>
    </row>
    <row r="125" spans="2:12" ht="38.25" x14ac:dyDescent="0.25">
      <c r="B125" s="13">
        <f t="shared" si="6"/>
        <v>121</v>
      </c>
      <c r="C125" s="43" t="s">
        <v>240</v>
      </c>
      <c r="D125" s="45" t="s">
        <v>19</v>
      </c>
      <c r="E125" s="7"/>
      <c r="F125" s="7"/>
      <c r="G125" s="6"/>
      <c r="H125" s="6"/>
      <c r="I125" s="6"/>
      <c r="J125" s="45" t="s">
        <v>225</v>
      </c>
      <c r="K125" s="52" t="s">
        <v>251</v>
      </c>
      <c r="L125" s="6"/>
    </row>
    <row r="126" spans="2:12" x14ac:dyDescent="0.25">
      <c r="B126" s="13">
        <f t="shared" si="6"/>
        <v>122</v>
      </c>
      <c r="C126" s="43" t="s">
        <v>240</v>
      </c>
      <c r="D126" s="45" t="s">
        <v>19</v>
      </c>
      <c r="E126" s="7"/>
      <c r="F126" s="7"/>
      <c r="G126" s="6"/>
      <c r="H126" s="6"/>
      <c r="I126" s="6"/>
      <c r="J126" s="45" t="s">
        <v>226</v>
      </c>
      <c r="K126" s="46" t="s">
        <v>80</v>
      </c>
      <c r="L126" s="6"/>
    </row>
    <row r="127" spans="2:12" x14ac:dyDescent="0.25">
      <c r="B127" s="13">
        <f t="shared" si="6"/>
        <v>123</v>
      </c>
      <c r="C127" s="43" t="s">
        <v>240</v>
      </c>
      <c r="D127" s="45" t="s">
        <v>19</v>
      </c>
      <c r="E127" s="7"/>
      <c r="F127" s="7"/>
      <c r="G127" s="6"/>
      <c r="H127" s="6"/>
      <c r="I127" s="6"/>
      <c r="J127" s="45" t="s">
        <v>227</v>
      </c>
      <c r="K127" s="46" t="s">
        <v>80</v>
      </c>
      <c r="L127" s="6"/>
    </row>
    <row r="128" spans="2:12" ht="25.5" x14ac:dyDescent="0.25">
      <c r="B128" s="13">
        <f t="shared" si="6"/>
        <v>124</v>
      </c>
      <c r="C128" s="43" t="s">
        <v>240</v>
      </c>
      <c r="D128" s="45" t="s">
        <v>19</v>
      </c>
      <c r="E128" s="7"/>
      <c r="F128" s="7"/>
      <c r="G128" s="6"/>
      <c r="H128" s="6"/>
      <c r="I128" s="6"/>
      <c r="J128" s="45" t="s">
        <v>228</v>
      </c>
      <c r="K128" s="52" t="s">
        <v>253</v>
      </c>
      <c r="L128" s="6"/>
    </row>
    <row r="129" spans="2:12" x14ac:dyDescent="0.25">
      <c r="B129" s="13">
        <f t="shared" si="6"/>
        <v>125</v>
      </c>
      <c r="C129" s="43" t="s">
        <v>240</v>
      </c>
      <c r="D129" s="45" t="s">
        <v>19</v>
      </c>
      <c r="E129" s="7"/>
      <c r="F129" s="7"/>
      <c r="G129" s="6"/>
      <c r="H129" s="6"/>
      <c r="I129" s="6"/>
      <c r="J129" s="45" t="s">
        <v>229</v>
      </c>
      <c r="K129" s="52" t="s">
        <v>252</v>
      </c>
      <c r="L129" s="6"/>
    </row>
    <row r="130" spans="2:12" x14ac:dyDescent="0.25">
      <c r="B130" s="13">
        <f t="shared" si="6"/>
        <v>126</v>
      </c>
      <c r="C130" s="43" t="s">
        <v>240</v>
      </c>
      <c r="D130" s="45" t="s">
        <v>19</v>
      </c>
      <c r="E130" s="7"/>
      <c r="F130" s="7"/>
      <c r="G130" s="6"/>
      <c r="H130" s="6"/>
      <c r="I130" s="6"/>
      <c r="J130" s="45" t="s">
        <v>230</v>
      </c>
      <c r="K130" s="57" t="s">
        <v>265</v>
      </c>
      <c r="L130" s="6"/>
    </row>
    <row r="131" spans="2:12" x14ac:dyDescent="0.25">
      <c r="B131" s="13">
        <f t="shared" si="6"/>
        <v>127</v>
      </c>
      <c r="C131" s="43" t="s">
        <v>240</v>
      </c>
      <c r="D131" s="45" t="s">
        <v>19</v>
      </c>
      <c r="E131" s="7"/>
      <c r="F131" s="7"/>
      <c r="G131" s="6"/>
      <c r="H131" s="6"/>
      <c r="I131" s="6"/>
      <c r="J131" s="45" t="s">
        <v>231</v>
      </c>
      <c r="K131" s="46" t="s">
        <v>80</v>
      </c>
      <c r="L131" s="6"/>
    </row>
    <row r="132" spans="2:12" x14ac:dyDescent="0.25">
      <c r="B132" s="13">
        <f t="shared" si="6"/>
        <v>128</v>
      </c>
      <c r="C132" s="43" t="s">
        <v>240</v>
      </c>
      <c r="D132" s="45" t="s">
        <v>19</v>
      </c>
      <c r="E132" s="7"/>
      <c r="F132" s="7"/>
      <c r="G132" s="6"/>
      <c r="H132" s="6"/>
      <c r="I132" s="6"/>
      <c r="J132" s="45" t="s">
        <v>232</v>
      </c>
      <c r="K132" s="52" t="s">
        <v>255</v>
      </c>
      <c r="L132" s="6"/>
    </row>
    <row r="133" spans="2:12" ht="38.25" x14ac:dyDescent="0.25">
      <c r="B133" s="13">
        <f t="shared" si="6"/>
        <v>129</v>
      </c>
      <c r="C133" s="43" t="s">
        <v>240</v>
      </c>
      <c r="D133" s="45" t="s">
        <v>19</v>
      </c>
      <c r="E133" s="7"/>
      <c r="F133" s="7"/>
      <c r="G133" s="6"/>
      <c r="H133" s="6"/>
      <c r="I133" s="6"/>
      <c r="J133" s="45" t="s">
        <v>233</v>
      </c>
      <c r="K133" s="52" t="s">
        <v>256</v>
      </c>
      <c r="L133" s="6"/>
    </row>
    <row r="134" spans="2:12" x14ac:dyDescent="0.25">
      <c r="B134" s="13">
        <f t="shared" si="6"/>
        <v>130</v>
      </c>
      <c r="C134" s="43" t="s">
        <v>240</v>
      </c>
      <c r="D134" s="45" t="s">
        <v>19</v>
      </c>
      <c r="E134" s="7"/>
      <c r="F134" s="7"/>
      <c r="G134" s="6"/>
      <c r="H134" s="6"/>
      <c r="I134" s="6"/>
      <c r="J134" s="45" t="s">
        <v>234</v>
      </c>
      <c r="K134" s="46" t="s">
        <v>80</v>
      </c>
      <c r="L134" s="6"/>
    </row>
    <row r="135" spans="2:12" x14ac:dyDescent="0.25">
      <c r="B135" s="13">
        <f t="shared" si="6"/>
        <v>131</v>
      </c>
      <c r="C135" s="43" t="s">
        <v>240</v>
      </c>
      <c r="D135" s="45" t="s">
        <v>19</v>
      </c>
      <c r="E135" s="7"/>
      <c r="F135" s="7"/>
      <c r="G135" s="6"/>
      <c r="H135" s="6"/>
      <c r="I135" s="6"/>
      <c r="J135" s="45" t="s">
        <v>235</v>
      </c>
      <c r="K135" s="52" t="s">
        <v>257</v>
      </c>
      <c r="L135" s="6"/>
    </row>
    <row r="136" spans="2:12" ht="71.25" customHeight="1" x14ac:dyDescent="0.25">
      <c r="B136" s="13">
        <f t="shared" si="6"/>
        <v>132</v>
      </c>
      <c r="C136" s="44" t="s">
        <v>241</v>
      </c>
      <c r="D136" s="45" t="s">
        <v>19</v>
      </c>
      <c r="E136" s="7"/>
      <c r="F136" s="7"/>
      <c r="G136" s="6"/>
      <c r="H136" s="6"/>
      <c r="I136" s="6"/>
      <c r="J136" s="45" t="s">
        <v>236</v>
      </c>
      <c r="K136" s="52" t="s">
        <v>258</v>
      </c>
      <c r="L136" s="6"/>
    </row>
    <row r="137" spans="2:12" x14ac:dyDescent="0.25">
      <c r="B137" s="13">
        <f t="shared" si="6"/>
        <v>133</v>
      </c>
      <c r="C137" s="44" t="s">
        <v>241</v>
      </c>
      <c r="D137" s="45" t="s">
        <v>19</v>
      </c>
      <c r="E137" s="7"/>
      <c r="F137" s="7"/>
      <c r="G137" s="6"/>
      <c r="H137" s="6"/>
      <c r="I137" s="6"/>
      <c r="J137" s="45" t="s">
        <v>237</v>
      </c>
      <c r="K137" s="52" t="s">
        <v>259</v>
      </c>
      <c r="L137" s="6"/>
    </row>
    <row r="138" spans="2:12" ht="389.45" customHeight="1" x14ac:dyDescent="0.25">
      <c r="B138" s="13">
        <f t="shared" si="6"/>
        <v>134</v>
      </c>
      <c r="C138" s="44" t="s">
        <v>241</v>
      </c>
      <c r="D138" s="45" t="s">
        <v>19</v>
      </c>
      <c r="E138" s="7"/>
      <c r="F138" s="7"/>
      <c r="G138" s="6"/>
      <c r="H138" s="6"/>
      <c r="I138" s="6"/>
      <c r="J138" s="51" t="s">
        <v>238</v>
      </c>
      <c r="K138" s="55" t="s">
        <v>260</v>
      </c>
      <c r="L138" s="6"/>
    </row>
    <row r="139" spans="2:12" ht="38.25" x14ac:dyDescent="0.25">
      <c r="B139" s="13">
        <f t="shared" si="6"/>
        <v>135</v>
      </c>
      <c r="C139" s="44" t="s">
        <v>241</v>
      </c>
      <c r="D139" s="45" t="s">
        <v>19</v>
      </c>
      <c r="E139" s="7"/>
      <c r="F139" s="7"/>
      <c r="G139" s="6"/>
      <c r="H139" s="6"/>
      <c r="I139" s="6"/>
      <c r="J139" s="45" t="s">
        <v>239</v>
      </c>
      <c r="K139" s="54" t="s">
        <v>261</v>
      </c>
      <c r="L139" s="6"/>
    </row>
    <row r="140" spans="2:12" x14ac:dyDescent="0.25">
      <c r="B140" s="13">
        <f t="shared" si="6"/>
        <v>136</v>
      </c>
      <c r="C140" s="5"/>
      <c r="D140" s="45"/>
      <c r="E140" s="7"/>
      <c r="F140" s="7"/>
      <c r="G140" s="6"/>
      <c r="H140" s="6"/>
      <c r="I140" s="6"/>
      <c r="J140" s="5"/>
      <c r="K140" s="6"/>
      <c r="L140" s="6"/>
    </row>
    <row r="141" spans="2:12" x14ac:dyDescent="0.25">
      <c r="B141" s="13">
        <f t="shared" si="6"/>
        <v>137</v>
      </c>
      <c r="C141" s="5"/>
      <c r="D141" s="45"/>
      <c r="E141" s="7"/>
      <c r="F141" s="7"/>
      <c r="G141" s="6"/>
      <c r="H141" s="6"/>
      <c r="I141" s="6"/>
      <c r="J141" s="5"/>
      <c r="K141" s="6"/>
      <c r="L141" s="6"/>
    </row>
    <row r="142" spans="2:12" x14ac:dyDescent="0.25">
      <c r="B142" s="13">
        <f t="shared" si="6"/>
        <v>138</v>
      </c>
      <c r="C142" s="5"/>
      <c r="D142" s="45"/>
      <c r="E142" s="7"/>
      <c r="F142" s="7"/>
      <c r="G142" s="6"/>
      <c r="H142" s="6"/>
      <c r="I142" s="6"/>
      <c r="J142" s="5"/>
      <c r="K142" s="6"/>
      <c r="L142" s="6"/>
    </row>
    <row r="143" spans="2:12" x14ac:dyDescent="0.25">
      <c r="B143" s="13">
        <f t="shared" si="6"/>
        <v>139</v>
      </c>
      <c r="C143" s="5"/>
      <c r="D143" s="45"/>
      <c r="E143" s="7"/>
      <c r="F143" s="7"/>
      <c r="G143" s="6"/>
      <c r="H143" s="6"/>
      <c r="I143" s="6"/>
      <c r="J143" s="5"/>
      <c r="K143" s="6"/>
      <c r="L143" s="6"/>
    </row>
    <row r="144" spans="2:12" x14ac:dyDescent="0.25">
      <c r="B144" s="13">
        <f t="shared" si="6"/>
        <v>140</v>
      </c>
      <c r="C144" s="5"/>
      <c r="D144" s="45"/>
      <c r="E144" s="7"/>
      <c r="F144" s="7"/>
      <c r="G144" s="6"/>
      <c r="H144" s="6"/>
      <c r="I144" s="6"/>
      <c r="J144" s="5"/>
      <c r="K144" s="6"/>
      <c r="L144" s="6"/>
    </row>
    <row r="145" spans="2:12" x14ac:dyDescent="0.25">
      <c r="B145" s="13">
        <f t="shared" si="6"/>
        <v>141</v>
      </c>
      <c r="C145" s="5"/>
      <c r="D145" s="45"/>
      <c r="E145" s="7"/>
      <c r="F145" s="7"/>
      <c r="G145" s="6"/>
      <c r="H145" s="6"/>
      <c r="I145" s="6"/>
      <c r="J145" s="5"/>
      <c r="K145" s="6"/>
      <c r="L145" s="6"/>
    </row>
    <row r="146" spans="2:12" x14ac:dyDescent="0.25">
      <c r="B146" s="13">
        <f t="shared" si="6"/>
        <v>142</v>
      </c>
      <c r="C146" s="5"/>
      <c r="D146" s="45"/>
      <c r="E146" s="7"/>
      <c r="F146" s="7"/>
      <c r="G146" s="6"/>
      <c r="H146" s="6"/>
      <c r="I146" s="6"/>
      <c r="J146" s="5"/>
      <c r="K146" s="6"/>
      <c r="L146" s="6"/>
    </row>
    <row r="147" spans="2:12" x14ac:dyDescent="0.25">
      <c r="B147" s="13">
        <f t="shared" si="6"/>
        <v>143</v>
      </c>
      <c r="C147" s="5"/>
      <c r="D147" s="6"/>
      <c r="E147" s="7"/>
      <c r="F147" s="7"/>
      <c r="G147" s="6"/>
      <c r="H147" s="6"/>
      <c r="I147" s="6"/>
      <c r="J147" s="5"/>
      <c r="K147" s="6"/>
      <c r="L147" s="6"/>
    </row>
    <row r="148" spans="2:12" x14ac:dyDescent="0.25">
      <c r="B148" s="13">
        <f t="shared" si="6"/>
        <v>144</v>
      </c>
      <c r="C148" s="5"/>
      <c r="D148" s="6"/>
      <c r="E148" s="7"/>
      <c r="F148" s="7"/>
      <c r="G148" s="6"/>
      <c r="H148" s="6"/>
      <c r="I148" s="6"/>
      <c r="J148" s="5"/>
      <c r="K148" s="6"/>
      <c r="L148" s="6"/>
    </row>
    <row r="149" spans="2:12" x14ac:dyDescent="0.25">
      <c r="B149" s="13">
        <f t="shared" si="6"/>
        <v>145</v>
      </c>
      <c r="C149" s="5"/>
      <c r="D149" s="6"/>
      <c r="E149" s="7"/>
      <c r="F149" s="7"/>
      <c r="G149" s="6"/>
      <c r="H149" s="6"/>
      <c r="I149" s="6"/>
      <c r="J149" s="5"/>
      <c r="K149" s="6"/>
      <c r="L149" s="6"/>
    </row>
    <row r="150" spans="2:12" x14ac:dyDescent="0.25">
      <c r="B150" s="13">
        <f t="shared" si="6"/>
        <v>146</v>
      </c>
      <c r="C150" s="5"/>
      <c r="D150" s="6"/>
      <c r="E150" s="7"/>
      <c r="F150" s="7"/>
      <c r="G150" s="6"/>
      <c r="H150" s="6"/>
      <c r="I150" s="6"/>
      <c r="J150" s="5"/>
      <c r="K150" s="6"/>
      <c r="L150" s="6"/>
    </row>
    <row r="151" spans="2:12" x14ac:dyDescent="0.25">
      <c r="B151" s="13">
        <f t="shared" si="6"/>
        <v>147</v>
      </c>
      <c r="C151" s="5"/>
      <c r="D151" s="6"/>
      <c r="E151" s="7"/>
      <c r="F151" s="7"/>
      <c r="G151" s="6"/>
      <c r="H151" s="6"/>
      <c r="I151" s="6"/>
      <c r="J151" s="5"/>
      <c r="K151" s="6"/>
      <c r="L151" s="6"/>
    </row>
    <row r="152" spans="2:12" x14ac:dyDescent="0.25">
      <c r="B152" s="13">
        <f t="shared" si="6"/>
        <v>148</v>
      </c>
      <c r="C152" s="5"/>
      <c r="D152" s="6"/>
      <c r="E152" s="7"/>
      <c r="F152" s="7"/>
      <c r="G152" s="6"/>
      <c r="H152" s="6"/>
      <c r="I152" s="6"/>
      <c r="J152" s="5"/>
      <c r="K152" s="6"/>
      <c r="L152" s="6"/>
    </row>
    <row r="153" spans="2:12" x14ac:dyDescent="0.25">
      <c r="B153" s="13">
        <f t="shared" si="6"/>
        <v>149</v>
      </c>
      <c r="C153" s="5"/>
      <c r="D153" s="6"/>
      <c r="E153" s="7"/>
      <c r="F153" s="7"/>
      <c r="G153" s="6"/>
      <c r="H153" s="6"/>
      <c r="I153" s="6"/>
      <c r="J153" s="5"/>
      <c r="K153" s="6"/>
      <c r="L153" s="6"/>
    </row>
    <row r="154" spans="2:12" x14ac:dyDescent="0.25">
      <c r="B154" s="13">
        <f t="shared" si="6"/>
        <v>150</v>
      </c>
      <c r="C154" s="5"/>
      <c r="D154" s="6"/>
      <c r="E154" s="7"/>
      <c r="F154" s="7"/>
      <c r="G154" s="6"/>
      <c r="H154" s="6"/>
      <c r="I154" s="6"/>
      <c r="J154" s="5"/>
      <c r="K154" s="6"/>
      <c r="L154" s="6"/>
    </row>
    <row r="155" spans="2:12" x14ac:dyDescent="0.25">
      <c r="B155" s="13">
        <f t="shared" si="6"/>
        <v>151</v>
      </c>
      <c r="C155" s="5"/>
      <c r="D155" s="6"/>
      <c r="E155" s="7"/>
      <c r="F155" s="7"/>
      <c r="G155" s="6"/>
      <c r="H155" s="6"/>
      <c r="I155" s="6"/>
      <c r="J155" s="5"/>
      <c r="K155" s="6"/>
      <c r="L155" s="6"/>
    </row>
    <row r="156" spans="2:12" x14ac:dyDescent="0.25">
      <c r="B156" s="13">
        <f t="shared" si="6"/>
        <v>152</v>
      </c>
      <c r="C156" s="5"/>
      <c r="D156" s="6"/>
      <c r="E156" s="7"/>
      <c r="F156" s="7"/>
      <c r="G156" s="6"/>
      <c r="H156" s="6"/>
      <c r="I156" s="6"/>
      <c r="J156" s="5"/>
      <c r="K156" s="6"/>
      <c r="L156" s="6"/>
    </row>
    <row r="157" spans="2:12" x14ac:dyDescent="0.25">
      <c r="B157" s="13">
        <f t="shared" si="6"/>
        <v>153</v>
      </c>
      <c r="C157" s="5"/>
      <c r="D157" s="6"/>
      <c r="E157" s="7"/>
      <c r="F157" s="7"/>
      <c r="G157" s="6"/>
      <c r="H157" s="6"/>
      <c r="I157" s="6"/>
      <c r="J157" s="5"/>
      <c r="K157" s="6"/>
      <c r="L157" s="6"/>
    </row>
    <row r="158" spans="2:12" x14ac:dyDescent="0.25">
      <c r="B158" s="13">
        <f t="shared" si="6"/>
        <v>154</v>
      </c>
      <c r="C158" s="5"/>
      <c r="D158" s="6"/>
      <c r="E158" s="7"/>
      <c r="F158" s="7"/>
      <c r="G158" s="6"/>
      <c r="H158" s="6"/>
      <c r="I158" s="6"/>
      <c r="J158" s="5"/>
      <c r="K158" s="6"/>
      <c r="L158" s="6"/>
    </row>
    <row r="159" spans="2:12" x14ac:dyDescent="0.25">
      <c r="B159" s="13">
        <f t="shared" si="6"/>
        <v>155</v>
      </c>
      <c r="C159" s="5"/>
      <c r="D159" s="6"/>
      <c r="E159" s="7"/>
      <c r="F159" s="7"/>
      <c r="G159" s="6"/>
      <c r="H159" s="6"/>
      <c r="I159" s="6"/>
      <c r="J159" s="5"/>
      <c r="K159" s="6"/>
      <c r="L159" s="6"/>
    </row>
    <row r="160" spans="2:12" x14ac:dyDescent="0.25">
      <c r="B160" s="13">
        <f t="shared" si="6"/>
        <v>156</v>
      </c>
      <c r="C160" s="5"/>
      <c r="D160" s="6"/>
      <c r="E160" s="7"/>
      <c r="F160" s="7"/>
      <c r="G160" s="6"/>
      <c r="H160" s="6"/>
      <c r="I160" s="6"/>
      <c r="J160" s="5"/>
      <c r="K160" s="6"/>
      <c r="L160" s="6"/>
    </row>
    <row r="161" spans="2:12" x14ac:dyDescent="0.25">
      <c r="B161" s="13">
        <f t="shared" ref="B161:B224" si="7">B160+1</f>
        <v>157</v>
      </c>
      <c r="C161" s="5"/>
      <c r="D161" s="6"/>
      <c r="E161" s="7"/>
      <c r="F161" s="7"/>
      <c r="G161" s="6"/>
      <c r="H161" s="6"/>
      <c r="I161" s="6"/>
      <c r="J161" s="5"/>
      <c r="K161" s="6"/>
      <c r="L161" s="6"/>
    </row>
    <row r="162" spans="2:12" x14ac:dyDescent="0.25">
      <c r="B162" s="13">
        <f t="shared" si="7"/>
        <v>158</v>
      </c>
      <c r="C162" s="5"/>
      <c r="D162" s="6"/>
      <c r="E162" s="7"/>
      <c r="F162" s="7"/>
      <c r="G162" s="6"/>
      <c r="H162" s="6"/>
      <c r="I162" s="6"/>
      <c r="J162" s="5"/>
      <c r="K162" s="6"/>
      <c r="L162" s="6"/>
    </row>
    <row r="163" spans="2:12" x14ac:dyDescent="0.25">
      <c r="B163" s="13">
        <f t="shared" si="7"/>
        <v>159</v>
      </c>
      <c r="C163" s="5"/>
      <c r="D163" s="6"/>
      <c r="E163" s="7"/>
      <c r="F163" s="7"/>
      <c r="G163" s="6"/>
      <c r="H163" s="6"/>
      <c r="I163" s="6"/>
      <c r="J163" s="5"/>
      <c r="K163" s="6"/>
      <c r="L163" s="6"/>
    </row>
    <row r="164" spans="2:12" x14ac:dyDescent="0.25">
      <c r="B164" s="13">
        <f t="shared" si="7"/>
        <v>160</v>
      </c>
      <c r="C164" s="5"/>
      <c r="D164" s="6"/>
      <c r="E164" s="7"/>
      <c r="F164" s="7"/>
      <c r="G164" s="6"/>
      <c r="H164" s="6"/>
      <c r="I164" s="6"/>
      <c r="J164" s="5"/>
      <c r="K164" s="6"/>
      <c r="L164" s="6"/>
    </row>
    <row r="165" spans="2:12" x14ac:dyDescent="0.25">
      <c r="B165" s="13">
        <f t="shared" si="7"/>
        <v>161</v>
      </c>
      <c r="C165" s="5"/>
      <c r="D165" s="6"/>
      <c r="E165" s="7"/>
      <c r="F165" s="7"/>
      <c r="G165" s="6"/>
      <c r="H165" s="6"/>
      <c r="I165" s="6"/>
      <c r="J165" s="5"/>
      <c r="K165" s="6"/>
      <c r="L165" s="6"/>
    </row>
    <row r="166" spans="2:12" x14ac:dyDescent="0.25">
      <c r="B166" s="13">
        <f t="shared" si="7"/>
        <v>162</v>
      </c>
      <c r="C166" s="5"/>
      <c r="D166" s="6"/>
      <c r="E166" s="7"/>
      <c r="F166" s="7"/>
      <c r="G166" s="6"/>
      <c r="H166" s="6"/>
      <c r="I166" s="6"/>
      <c r="J166" s="5"/>
      <c r="K166" s="6"/>
      <c r="L166" s="6"/>
    </row>
    <row r="167" spans="2:12" x14ac:dyDescent="0.25">
      <c r="B167" s="13">
        <f t="shared" si="7"/>
        <v>163</v>
      </c>
      <c r="C167" s="5"/>
      <c r="D167" s="6"/>
      <c r="E167" s="7"/>
      <c r="F167" s="7"/>
      <c r="G167" s="6"/>
      <c r="H167" s="6"/>
      <c r="I167" s="6"/>
      <c r="J167" s="5"/>
      <c r="K167" s="6"/>
      <c r="L167" s="6"/>
    </row>
    <row r="168" spans="2:12" x14ac:dyDescent="0.25">
      <c r="B168" s="13">
        <f t="shared" si="7"/>
        <v>164</v>
      </c>
      <c r="C168" s="5"/>
      <c r="D168" s="6"/>
      <c r="E168" s="7"/>
      <c r="F168" s="7"/>
      <c r="G168" s="6"/>
      <c r="H168" s="6"/>
      <c r="I168" s="6"/>
      <c r="J168" s="5"/>
      <c r="K168" s="6"/>
      <c r="L168" s="6"/>
    </row>
    <row r="169" spans="2:12" x14ac:dyDescent="0.25">
      <c r="B169" s="13">
        <f t="shared" si="7"/>
        <v>165</v>
      </c>
      <c r="C169" s="5"/>
      <c r="D169" s="6"/>
      <c r="E169" s="7"/>
      <c r="F169" s="7"/>
      <c r="G169" s="6"/>
      <c r="H169" s="6"/>
      <c r="I169" s="6"/>
      <c r="J169" s="5"/>
      <c r="K169" s="6"/>
      <c r="L169" s="6"/>
    </row>
    <row r="170" spans="2:12" x14ac:dyDescent="0.25">
      <c r="B170" s="13">
        <f t="shared" si="7"/>
        <v>166</v>
      </c>
      <c r="C170" s="5"/>
      <c r="D170" s="6"/>
      <c r="E170" s="7"/>
      <c r="F170" s="7"/>
      <c r="G170" s="6"/>
      <c r="H170" s="6"/>
      <c r="I170" s="6"/>
      <c r="J170" s="5"/>
      <c r="K170" s="6"/>
      <c r="L170" s="6"/>
    </row>
    <row r="171" spans="2:12" x14ac:dyDescent="0.25">
      <c r="B171" s="13">
        <f t="shared" si="7"/>
        <v>167</v>
      </c>
      <c r="C171" s="5"/>
      <c r="D171" s="6"/>
      <c r="E171" s="7"/>
      <c r="F171" s="7"/>
      <c r="G171" s="6"/>
      <c r="H171" s="6"/>
      <c r="I171" s="6"/>
      <c r="J171" s="5"/>
      <c r="K171" s="6"/>
      <c r="L171" s="6"/>
    </row>
    <row r="172" spans="2:12" x14ac:dyDescent="0.25">
      <c r="B172" s="13">
        <f t="shared" si="7"/>
        <v>168</v>
      </c>
      <c r="C172" s="5"/>
      <c r="D172" s="6"/>
      <c r="E172" s="7"/>
      <c r="F172" s="7"/>
      <c r="G172" s="6"/>
      <c r="H172" s="6"/>
      <c r="I172" s="6"/>
      <c r="J172" s="5"/>
      <c r="K172" s="6"/>
      <c r="L172" s="6"/>
    </row>
    <row r="173" spans="2:12" x14ac:dyDescent="0.25">
      <c r="B173" s="13">
        <f t="shared" si="7"/>
        <v>169</v>
      </c>
      <c r="C173" s="5"/>
      <c r="D173" s="6"/>
      <c r="E173" s="7"/>
      <c r="F173" s="7"/>
      <c r="G173" s="6"/>
      <c r="H173" s="6"/>
      <c r="I173" s="6"/>
      <c r="J173" s="5"/>
      <c r="K173" s="6"/>
      <c r="L173" s="6"/>
    </row>
    <row r="174" spans="2:12" x14ac:dyDescent="0.25">
      <c r="B174" s="13">
        <f t="shared" si="7"/>
        <v>170</v>
      </c>
      <c r="C174" s="5"/>
      <c r="D174" s="6"/>
      <c r="E174" s="7"/>
      <c r="F174" s="7"/>
      <c r="G174" s="6"/>
      <c r="H174" s="6"/>
      <c r="I174" s="6"/>
      <c r="J174" s="5"/>
      <c r="K174" s="6"/>
      <c r="L174" s="6"/>
    </row>
    <row r="175" spans="2:12" x14ac:dyDescent="0.25">
      <c r="B175" s="13">
        <f t="shared" si="7"/>
        <v>171</v>
      </c>
      <c r="C175" s="5"/>
      <c r="D175" s="6"/>
      <c r="E175" s="7"/>
      <c r="F175" s="7"/>
      <c r="G175" s="6"/>
      <c r="H175" s="6"/>
      <c r="I175" s="6"/>
      <c r="J175" s="5"/>
      <c r="K175" s="6"/>
      <c r="L175" s="6"/>
    </row>
    <row r="176" spans="2:12" x14ac:dyDescent="0.25">
      <c r="B176" s="13">
        <f t="shared" si="7"/>
        <v>172</v>
      </c>
      <c r="C176" s="5"/>
      <c r="D176" s="6"/>
      <c r="E176" s="7"/>
      <c r="F176" s="7"/>
      <c r="G176" s="6"/>
      <c r="H176" s="6"/>
      <c r="I176" s="6"/>
      <c r="J176" s="5"/>
      <c r="K176" s="6"/>
      <c r="L176" s="6"/>
    </row>
    <row r="177" spans="2:12" x14ac:dyDescent="0.25">
      <c r="B177" s="13">
        <f t="shared" si="7"/>
        <v>173</v>
      </c>
      <c r="C177" s="5"/>
      <c r="D177" s="6"/>
      <c r="E177" s="7"/>
      <c r="F177" s="7"/>
      <c r="G177" s="6"/>
      <c r="H177" s="6"/>
      <c r="I177" s="6"/>
      <c r="J177" s="5"/>
      <c r="K177" s="6"/>
      <c r="L177" s="6"/>
    </row>
    <row r="178" spans="2:12" x14ac:dyDescent="0.25">
      <c r="B178" s="13">
        <f t="shared" si="7"/>
        <v>174</v>
      </c>
      <c r="C178" s="5"/>
      <c r="D178" s="6"/>
      <c r="E178" s="7"/>
      <c r="F178" s="7"/>
      <c r="G178" s="6"/>
      <c r="H178" s="6"/>
      <c r="I178" s="6"/>
      <c r="J178" s="5"/>
      <c r="K178" s="6"/>
      <c r="L178" s="6"/>
    </row>
    <row r="179" spans="2:12" x14ac:dyDescent="0.25">
      <c r="B179" s="13">
        <f t="shared" si="7"/>
        <v>175</v>
      </c>
      <c r="C179" s="5"/>
      <c r="D179" s="6"/>
      <c r="E179" s="7"/>
      <c r="F179" s="7"/>
      <c r="G179" s="6"/>
      <c r="H179" s="6"/>
      <c r="I179" s="6"/>
      <c r="J179" s="5"/>
      <c r="K179" s="6"/>
      <c r="L179" s="6"/>
    </row>
    <row r="180" spans="2:12" x14ac:dyDescent="0.25">
      <c r="B180" s="13">
        <f t="shared" si="7"/>
        <v>176</v>
      </c>
      <c r="C180" s="5"/>
      <c r="D180" s="6"/>
      <c r="E180" s="7"/>
      <c r="F180" s="7"/>
      <c r="G180" s="6"/>
      <c r="H180" s="6"/>
      <c r="I180" s="6"/>
      <c r="J180" s="5"/>
      <c r="K180" s="6"/>
      <c r="L180" s="6"/>
    </row>
    <row r="181" spans="2:12" x14ac:dyDescent="0.25">
      <c r="B181" s="13">
        <f t="shared" si="7"/>
        <v>177</v>
      </c>
      <c r="C181" s="5"/>
      <c r="D181" s="6"/>
      <c r="E181" s="7"/>
      <c r="F181" s="7"/>
      <c r="G181" s="6"/>
      <c r="H181" s="6"/>
      <c r="I181" s="6"/>
      <c r="J181" s="5"/>
      <c r="K181" s="6"/>
      <c r="L181" s="6"/>
    </row>
    <row r="182" spans="2:12" x14ac:dyDescent="0.25">
      <c r="B182" s="13">
        <f t="shared" si="7"/>
        <v>178</v>
      </c>
      <c r="C182" s="5"/>
      <c r="D182" s="6"/>
      <c r="E182" s="7"/>
      <c r="F182" s="7"/>
      <c r="G182" s="6"/>
      <c r="H182" s="6"/>
      <c r="I182" s="6"/>
      <c r="J182" s="5"/>
      <c r="K182" s="6"/>
      <c r="L182" s="6"/>
    </row>
    <row r="183" spans="2:12" x14ac:dyDescent="0.25">
      <c r="B183" s="13">
        <f t="shared" si="7"/>
        <v>179</v>
      </c>
      <c r="C183" s="5"/>
      <c r="D183" s="6"/>
      <c r="E183" s="7"/>
      <c r="F183" s="7"/>
      <c r="G183" s="6"/>
      <c r="H183" s="6"/>
      <c r="I183" s="6"/>
      <c r="J183" s="5"/>
      <c r="K183" s="6"/>
      <c r="L183" s="6"/>
    </row>
    <row r="184" spans="2:12" x14ac:dyDescent="0.25">
      <c r="B184" s="13">
        <f t="shared" si="7"/>
        <v>180</v>
      </c>
      <c r="C184" s="5"/>
      <c r="D184" s="6"/>
      <c r="E184" s="7"/>
      <c r="F184" s="7"/>
      <c r="G184" s="6"/>
      <c r="H184" s="6"/>
      <c r="I184" s="6"/>
      <c r="J184" s="5"/>
      <c r="K184" s="6"/>
      <c r="L184" s="6"/>
    </row>
    <row r="185" spans="2:12" x14ac:dyDescent="0.25">
      <c r="B185" s="13">
        <f t="shared" si="7"/>
        <v>181</v>
      </c>
      <c r="C185" s="5"/>
      <c r="D185" s="6"/>
      <c r="E185" s="7"/>
      <c r="F185" s="7"/>
      <c r="G185" s="6"/>
      <c r="H185" s="6"/>
      <c r="I185" s="6"/>
      <c r="J185" s="5"/>
      <c r="K185" s="6"/>
      <c r="L185" s="6"/>
    </row>
    <row r="186" spans="2:12" x14ac:dyDescent="0.25">
      <c r="B186" s="13">
        <f t="shared" si="7"/>
        <v>182</v>
      </c>
      <c r="C186" s="5"/>
      <c r="D186" s="6"/>
      <c r="E186" s="7"/>
      <c r="F186" s="7"/>
      <c r="G186" s="6"/>
      <c r="H186" s="6"/>
      <c r="I186" s="6"/>
      <c r="J186" s="5"/>
      <c r="K186" s="6"/>
      <c r="L186" s="6"/>
    </row>
    <row r="187" spans="2:12" x14ac:dyDescent="0.25">
      <c r="B187" s="13">
        <f t="shared" si="7"/>
        <v>183</v>
      </c>
      <c r="C187" s="5"/>
      <c r="D187" s="6"/>
      <c r="E187" s="7"/>
      <c r="F187" s="7"/>
      <c r="G187" s="6"/>
      <c r="H187" s="6"/>
      <c r="I187" s="6"/>
      <c r="J187" s="5"/>
      <c r="K187" s="6"/>
      <c r="L187" s="6"/>
    </row>
    <row r="188" spans="2:12" x14ac:dyDescent="0.25">
      <c r="B188" s="13">
        <f t="shared" si="7"/>
        <v>184</v>
      </c>
      <c r="C188" s="5"/>
      <c r="D188" s="6"/>
      <c r="E188" s="7"/>
      <c r="F188" s="7"/>
      <c r="G188" s="6"/>
      <c r="H188" s="6"/>
      <c r="I188" s="6"/>
      <c r="J188" s="5"/>
      <c r="K188" s="6"/>
      <c r="L188" s="6"/>
    </row>
    <row r="189" spans="2:12" x14ac:dyDescent="0.25">
      <c r="B189" s="13">
        <f t="shared" si="7"/>
        <v>185</v>
      </c>
      <c r="C189" s="5"/>
      <c r="D189" s="6"/>
      <c r="E189" s="7"/>
      <c r="F189" s="7"/>
      <c r="G189" s="6"/>
      <c r="H189" s="6"/>
      <c r="I189" s="6"/>
      <c r="J189" s="5"/>
      <c r="K189" s="6"/>
      <c r="L189" s="6"/>
    </row>
    <row r="190" spans="2:12" x14ac:dyDescent="0.25">
      <c r="B190" s="13">
        <f t="shared" si="7"/>
        <v>186</v>
      </c>
      <c r="C190" s="5"/>
      <c r="D190" s="6"/>
      <c r="E190" s="7"/>
      <c r="F190" s="7"/>
      <c r="G190" s="6"/>
      <c r="H190" s="6"/>
      <c r="I190" s="6"/>
      <c r="J190" s="5"/>
      <c r="K190" s="6"/>
      <c r="L190" s="6"/>
    </row>
    <row r="191" spans="2:12" x14ac:dyDescent="0.25">
      <c r="B191" s="13">
        <f t="shared" si="7"/>
        <v>187</v>
      </c>
      <c r="C191" s="5"/>
      <c r="D191" s="6"/>
      <c r="E191" s="7"/>
      <c r="F191" s="7"/>
      <c r="G191" s="6"/>
      <c r="H191" s="6"/>
      <c r="I191" s="6"/>
      <c r="J191" s="5"/>
      <c r="K191" s="6"/>
      <c r="L191" s="6"/>
    </row>
    <row r="192" spans="2:12" x14ac:dyDescent="0.25">
      <c r="B192" s="13">
        <f t="shared" si="7"/>
        <v>188</v>
      </c>
      <c r="C192" s="5"/>
      <c r="D192" s="6"/>
      <c r="E192" s="7"/>
      <c r="F192" s="7"/>
      <c r="G192" s="6"/>
      <c r="H192" s="6"/>
      <c r="I192" s="6"/>
      <c r="J192" s="5"/>
      <c r="K192" s="6"/>
      <c r="L192" s="6"/>
    </row>
    <row r="193" spans="2:12" x14ac:dyDescent="0.25">
      <c r="B193" s="13">
        <f t="shared" si="7"/>
        <v>189</v>
      </c>
      <c r="C193" s="5"/>
      <c r="D193" s="6"/>
      <c r="E193" s="7"/>
      <c r="F193" s="7"/>
      <c r="G193" s="6"/>
      <c r="H193" s="6"/>
      <c r="I193" s="6"/>
      <c r="J193" s="5"/>
      <c r="K193" s="6"/>
      <c r="L193" s="6"/>
    </row>
    <row r="194" spans="2:12" x14ac:dyDescent="0.25">
      <c r="B194" s="13">
        <f t="shared" si="7"/>
        <v>190</v>
      </c>
      <c r="C194" s="5"/>
      <c r="D194" s="6"/>
      <c r="E194" s="7"/>
      <c r="F194" s="7"/>
      <c r="G194" s="6"/>
      <c r="H194" s="6"/>
      <c r="I194" s="6"/>
      <c r="J194" s="5"/>
      <c r="K194" s="6"/>
      <c r="L194" s="6"/>
    </row>
    <row r="195" spans="2:12" x14ac:dyDescent="0.25">
      <c r="B195" s="13">
        <f t="shared" si="7"/>
        <v>191</v>
      </c>
      <c r="C195" s="5"/>
      <c r="D195" s="6"/>
      <c r="E195" s="7"/>
      <c r="F195" s="7"/>
      <c r="G195" s="6"/>
      <c r="H195" s="6"/>
      <c r="I195" s="6"/>
      <c r="J195" s="5"/>
      <c r="K195" s="6"/>
      <c r="L195" s="6"/>
    </row>
    <row r="196" spans="2:12" x14ac:dyDescent="0.25">
      <c r="B196" s="13">
        <f t="shared" si="7"/>
        <v>192</v>
      </c>
      <c r="C196" s="5"/>
      <c r="D196" s="6"/>
      <c r="E196" s="7"/>
      <c r="F196" s="7"/>
      <c r="G196" s="6"/>
      <c r="H196" s="6"/>
      <c r="I196" s="6"/>
      <c r="J196" s="5"/>
      <c r="K196" s="6"/>
      <c r="L196" s="6"/>
    </row>
    <row r="197" spans="2:12" x14ac:dyDescent="0.25">
      <c r="B197" s="13">
        <f t="shared" si="7"/>
        <v>193</v>
      </c>
      <c r="C197" s="5"/>
      <c r="D197" s="6"/>
      <c r="E197" s="7"/>
      <c r="F197" s="7"/>
      <c r="G197" s="6"/>
      <c r="H197" s="6"/>
      <c r="I197" s="6"/>
      <c r="J197" s="5"/>
      <c r="K197" s="6"/>
      <c r="L197" s="6"/>
    </row>
    <row r="198" spans="2:12" x14ac:dyDescent="0.25">
      <c r="B198" s="13">
        <f t="shared" si="7"/>
        <v>194</v>
      </c>
      <c r="C198" s="5"/>
      <c r="D198" s="6"/>
      <c r="E198" s="7"/>
      <c r="F198" s="7"/>
      <c r="G198" s="6"/>
      <c r="H198" s="6"/>
      <c r="I198" s="6"/>
      <c r="J198" s="5"/>
      <c r="K198" s="6"/>
      <c r="L198" s="6"/>
    </row>
    <row r="199" spans="2:12" x14ac:dyDescent="0.25">
      <c r="B199" s="13">
        <f t="shared" si="7"/>
        <v>195</v>
      </c>
      <c r="C199" s="5"/>
      <c r="D199" s="6"/>
      <c r="E199" s="7"/>
      <c r="F199" s="7"/>
      <c r="G199" s="6"/>
      <c r="H199" s="6"/>
      <c r="I199" s="6"/>
      <c r="J199" s="5"/>
      <c r="K199" s="6"/>
      <c r="L199" s="6"/>
    </row>
    <row r="200" spans="2:12" x14ac:dyDescent="0.25">
      <c r="B200" s="13">
        <f t="shared" si="7"/>
        <v>196</v>
      </c>
      <c r="C200" s="5"/>
      <c r="D200" s="6"/>
      <c r="E200" s="7"/>
      <c r="F200" s="7"/>
      <c r="G200" s="6"/>
      <c r="H200" s="6"/>
      <c r="I200" s="6"/>
      <c r="J200" s="5"/>
      <c r="K200" s="6"/>
      <c r="L200" s="6"/>
    </row>
    <row r="201" spans="2:12" x14ac:dyDescent="0.25">
      <c r="B201" s="13">
        <f t="shared" si="7"/>
        <v>197</v>
      </c>
      <c r="C201" s="5"/>
      <c r="D201" s="6"/>
      <c r="E201" s="7"/>
      <c r="F201" s="7"/>
      <c r="G201" s="6"/>
      <c r="H201" s="6"/>
      <c r="I201" s="6"/>
      <c r="J201" s="5"/>
      <c r="K201" s="6"/>
      <c r="L201" s="6"/>
    </row>
    <row r="202" spans="2:12" x14ac:dyDescent="0.25">
      <c r="B202" s="13">
        <f t="shared" si="7"/>
        <v>198</v>
      </c>
      <c r="C202" s="5"/>
      <c r="D202" s="6"/>
      <c r="E202" s="7"/>
      <c r="F202" s="7"/>
      <c r="G202" s="6"/>
      <c r="H202" s="6"/>
      <c r="I202" s="6"/>
      <c r="J202" s="5"/>
      <c r="K202" s="6"/>
      <c r="L202" s="6"/>
    </row>
    <row r="203" spans="2:12" x14ac:dyDescent="0.25">
      <c r="B203" s="13">
        <f t="shared" si="7"/>
        <v>199</v>
      </c>
      <c r="C203" s="5"/>
      <c r="D203" s="6"/>
      <c r="E203" s="7"/>
      <c r="F203" s="7"/>
      <c r="G203" s="6"/>
      <c r="H203" s="6"/>
      <c r="I203" s="6"/>
      <c r="J203" s="5"/>
      <c r="K203" s="6"/>
      <c r="L203" s="6"/>
    </row>
    <row r="204" spans="2:12" x14ac:dyDescent="0.25">
      <c r="B204" s="13">
        <f t="shared" si="7"/>
        <v>200</v>
      </c>
      <c r="C204" s="5"/>
      <c r="D204" s="6"/>
      <c r="E204" s="7"/>
      <c r="F204" s="7"/>
      <c r="G204" s="6"/>
      <c r="H204" s="6"/>
      <c r="I204" s="6"/>
      <c r="J204" s="5"/>
      <c r="K204" s="6"/>
      <c r="L204" s="6"/>
    </row>
    <row r="205" spans="2:12" x14ac:dyDescent="0.25">
      <c r="B205" s="13">
        <f t="shared" si="7"/>
        <v>201</v>
      </c>
      <c r="C205" s="5"/>
      <c r="D205" s="6"/>
      <c r="E205" s="7"/>
      <c r="F205" s="7"/>
      <c r="G205" s="6"/>
      <c r="H205" s="6"/>
      <c r="I205" s="6"/>
      <c r="J205" s="5"/>
      <c r="K205" s="6"/>
      <c r="L205" s="6"/>
    </row>
    <row r="206" spans="2:12" x14ac:dyDescent="0.25">
      <c r="B206" s="13">
        <f t="shared" si="7"/>
        <v>202</v>
      </c>
      <c r="C206" s="5"/>
      <c r="D206" s="6"/>
      <c r="E206" s="7"/>
      <c r="F206" s="7"/>
      <c r="G206" s="6"/>
      <c r="H206" s="6"/>
      <c r="I206" s="6"/>
      <c r="J206" s="5"/>
      <c r="K206" s="6"/>
      <c r="L206" s="6"/>
    </row>
    <row r="207" spans="2:12" x14ac:dyDescent="0.25">
      <c r="B207" s="13">
        <f t="shared" si="7"/>
        <v>203</v>
      </c>
      <c r="C207" s="5"/>
      <c r="D207" s="6"/>
      <c r="E207" s="7"/>
      <c r="F207" s="7"/>
      <c r="G207" s="6"/>
      <c r="H207" s="6"/>
      <c r="I207" s="6"/>
      <c r="J207" s="5"/>
      <c r="K207" s="6"/>
      <c r="L207" s="6"/>
    </row>
    <row r="208" spans="2:12" x14ac:dyDescent="0.25">
      <c r="B208" s="13">
        <f t="shared" si="7"/>
        <v>204</v>
      </c>
      <c r="C208" s="5"/>
      <c r="D208" s="6"/>
      <c r="E208" s="7"/>
      <c r="F208" s="7"/>
      <c r="G208" s="6"/>
      <c r="H208" s="6"/>
      <c r="I208" s="6"/>
      <c r="J208" s="5"/>
      <c r="K208" s="6"/>
      <c r="L208" s="6"/>
    </row>
    <row r="209" spans="2:12" x14ac:dyDescent="0.25">
      <c r="B209" s="13">
        <f t="shared" si="7"/>
        <v>205</v>
      </c>
      <c r="C209" s="5"/>
      <c r="D209" s="6"/>
      <c r="E209" s="7"/>
      <c r="F209" s="7"/>
      <c r="G209" s="6"/>
      <c r="H209" s="6"/>
      <c r="I209" s="6"/>
      <c r="J209" s="5"/>
      <c r="K209" s="6"/>
      <c r="L209" s="6"/>
    </row>
    <row r="210" spans="2:12" x14ac:dyDescent="0.25">
      <c r="B210" s="13">
        <f t="shared" si="7"/>
        <v>206</v>
      </c>
      <c r="C210" s="5"/>
      <c r="D210" s="6"/>
      <c r="E210" s="7"/>
      <c r="F210" s="7"/>
      <c r="G210" s="6"/>
      <c r="H210" s="6"/>
      <c r="I210" s="6"/>
      <c r="J210" s="5"/>
      <c r="K210" s="6"/>
      <c r="L210" s="6"/>
    </row>
    <row r="211" spans="2:12" x14ac:dyDescent="0.25">
      <c r="B211" s="13">
        <f t="shared" si="7"/>
        <v>207</v>
      </c>
      <c r="C211" s="5"/>
      <c r="D211" s="6"/>
      <c r="E211" s="7"/>
      <c r="F211" s="7"/>
      <c r="G211" s="6"/>
      <c r="H211" s="6"/>
      <c r="I211" s="6"/>
      <c r="J211" s="5"/>
      <c r="K211" s="6"/>
      <c r="L211" s="6"/>
    </row>
    <row r="212" spans="2:12" x14ac:dyDescent="0.25">
      <c r="B212" s="13">
        <f t="shared" si="7"/>
        <v>208</v>
      </c>
      <c r="C212" s="5"/>
      <c r="D212" s="6"/>
      <c r="E212" s="7"/>
      <c r="F212" s="7"/>
      <c r="G212" s="6"/>
      <c r="H212" s="6"/>
      <c r="I212" s="6"/>
      <c r="J212" s="5"/>
      <c r="K212" s="6"/>
      <c r="L212" s="6"/>
    </row>
    <row r="213" spans="2:12" x14ac:dyDescent="0.25">
      <c r="B213" s="13">
        <f t="shared" si="7"/>
        <v>209</v>
      </c>
      <c r="C213" s="5"/>
      <c r="D213" s="6"/>
      <c r="E213" s="7"/>
      <c r="F213" s="7"/>
      <c r="G213" s="6"/>
      <c r="H213" s="6"/>
      <c r="I213" s="6"/>
      <c r="J213" s="5"/>
      <c r="K213" s="6"/>
      <c r="L213" s="6"/>
    </row>
    <row r="214" spans="2:12" x14ac:dyDescent="0.25">
      <c r="B214" s="13">
        <f t="shared" si="7"/>
        <v>210</v>
      </c>
      <c r="C214" s="5"/>
      <c r="D214" s="6"/>
      <c r="E214" s="7"/>
      <c r="F214" s="7"/>
      <c r="G214" s="6"/>
      <c r="H214" s="6"/>
      <c r="I214" s="6"/>
      <c r="J214" s="5"/>
      <c r="K214" s="6"/>
      <c r="L214" s="6"/>
    </row>
    <row r="215" spans="2:12" x14ac:dyDescent="0.25">
      <c r="B215" s="13">
        <f t="shared" si="7"/>
        <v>211</v>
      </c>
      <c r="C215" s="5"/>
      <c r="D215" s="6"/>
      <c r="E215" s="7"/>
      <c r="F215" s="7"/>
      <c r="G215" s="6"/>
      <c r="H215" s="6"/>
      <c r="I215" s="6"/>
      <c r="J215" s="5"/>
      <c r="K215" s="6"/>
      <c r="L215" s="6"/>
    </row>
    <row r="216" spans="2:12" x14ac:dyDescent="0.25">
      <c r="B216" s="13">
        <f t="shared" si="7"/>
        <v>212</v>
      </c>
      <c r="C216" s="5"/>
      <c r="D216" s="6"/>
      <c r="E216" s="7"/>
      <c r="F216" s="7"/>
      <c r="G216" s="6"/>
      <c r="H216" s="6"/>
      <c r="I216" s="6"/>
      <c r="J216" s="5"/>
      <c r="K216" s="6"/>
      <c r="L216" s="6"/>
    </row>
    <row r="217" spans="2:12" x14ac:dyDescent="0.25">
      <c r="B217" s="13">
        <f t="shared" si="7"/>
        <v>213</v>
      </c>
      <c r="C217" s="5"/>
      <c r="D217" s="6"/>
      <c r="E217" s="7"/>
      <c r="F217" s="7"/>
      <c r="G217" s="6"/>
      <c r="H217" s="6"/>
      <c r="I217" s="6"/>
      <c r="J217" s="5"/>
      <c r="K217" s="6"/>
      <c r="L217" s="6"/>
    </row>
    <row r="218" spans="2:12" x14ac:dyDescent="0.25">
      <c r="B218" s="13">
        <f t="shared" si="7"/>
        <v>214</v>
      </c>
      <c r="C218" s="5"/>
      <c r="D218" s="6"/>
      <c r="E218" s="7"/>
      <c r="F218" s="7"/>
      <c r="G218" s="6"/>
      <c r="H218" s="6"/>
      <c r="I218" s="6"/>
      <c r="J218" s="5"/>
      <c r="K218" s="6"/>
      <c r="L218" s="6"/>
    </row>
    <row r="219" spans="2:12" x14ac:dyDescent="0.25">
      <c r="B219" s="13">
        <f t="shared" si="7"/>
        <v>215</v>
      </c>
      <c r="C219" s="5"/>
      <c r="D219" s="6"/>
      <c r="E219" s="7"/>
      <c r="F219" s="7"/>
      <c r="G219" s="6"/>
      <c r="H219" s="6"/>
      <c r="I219" s="6"/>
      <c r="J219" s="5"/>
      <c r="K219" s="6"/>
      <c r="L219" s="6"/>
    </row>
    <row r="220" spans="2:12" x14ac:dyDescent="0.25">
      <c r="B220" s="13">
        <f t="shared" si="7"/>
        <v>216</v>
      </c>
      <c r="C220" s="5"/>
      <c r="D220" s="6"/>
      <c r="E220" s="7"/>
      <c r="F220" s="7"/>
      <c r="G220" s="6"/>
      <c r="H220" s="6"/>
      <c r="I220" s="6"/>
      <c r="J220" s="5"/>
      <c r="K220" s="6"/>
      <c r="L220" s="6"/>
    </row>
    <row r="221" spans="2:12" x14ac:dyDescent="0.25">
      <c r="B221" s="13">
        <f t="shared" si="7"/>
        <v>217</v>
      </c>
      <c r="C221" s="5"/>
      <c r="D221" s="6"/>
      <c r="E221" s="7"/>
      <c r="F221" s="7"/>
      <c r="G221" s="6"/>
      <c r="H221" s="6"/>
      <c r="I221" s="6"/>
      <c r="J221" s="5"/>
      <c r="K221" s="6"/>
      <c r="L221" s="6"/>
    </row>
    <row r="222" spans="2:12" x14ac:dyDescent="0.25">
      <c r="B222" s="13">
        <f t="shared" si="7"/>
        <v>218</v>
      </c>
      <c r="C222" s="5"/>
      <c r="D222" s="6"/>
      <c r="E222" s="7"/>
      <c r="F222" s="7"/>
      <c r="G222" s="6"/>
      <c r="H222" s="6"/>
      <c r="I222" s="6"/>
      <c r="J222" s="5"/>
      <c r="K222" s="6"/>
      <c r="L222" s="6"/>
    </row>
    <row r="223" spans="2:12" x14ac:dyDescent="0.25">
      <c r="B223" s="13">
        <f t="shared" si="7"/>
        <v>219</v>
      </c>
      <c r="C223" s="5"/>
      <c r="D223" s="6"/>
      <c r="E223" s="7"/>
      <c r="F223" s="7"/>
      <c r="G223" s="6"/>
      <c r="H223" s="6"/>
      <c r="I223" s="6"/>
      <c r="J223" s="5"/>
      <c r="K223" s="6"/>
      <c r="L223" s="6"/>
    </row>
    <row r="224" spans="2:12" x14ac:dyDescent="0.25">
      <c r="B224" s="13">
        <f t="shared" si="7"/>
        <v>220</v>
      </c>
      <c r="C224" s="5"/>
      <c r="D224" s="6"/>
      <c r="E224" s="7"/>
      <c r="F224" s="7"/>
      <c r="G224" s="6"/>
      <c r="H224" s="6"/>
      <c r="I224" s="6"/>
      <c r="J224" s="5"/>
      <c r="K224" s="6"/>
      <c r="L224" s="6"/>
    </row>
    <row r="225" spans="2:12" x14ac:dyDescent="0.25">
      <c r="B225" s="13">
        <f t="shared" ref="B225:B235" si="8">B224+1</f>
        <v>221</v>
      </c>
      <c r="C225" s="5"/>
      <c r="D225" s="6"/>
      <c r="E225" s="7"/>
      <c r="F225" s="7"/>
      <c r="G225" s="6"/>
      <c r="H225" s="6"/>
      <c r="I225" s="6"/>
      <c r="J225" s="5"/>
      <c r="K225" s="6"/>
      <c r="L225" s="6"/>
    </row>
    <row r="226" spans="2:12" x14ac:dyDescent="0.25">
      <c r="B226" s="13">
        <f t="shared" si="8"/>
        <v>222</v>
      </c>
      <c r="C226" s="5"/>
      <c r="D226" s="6"/>
      <c r="E226" s="7"/>
      <c r="F226" s="7"/>
      <c r="G226" s="6"/>
      <c r="H226" s="6"/>
      <c r="I226" s="6"/>
      <c r="J226" s="5"/>
      <c r="K226" s="6"/>
      <c r="L226" s="6"/>
    </row>
    <row r="227" spans="2:12" x14ac:dyDescent="0.25">
      <c r="B227" s="13">
        <f t="shared" si="8"/>
        <v>223</v>
      </c>
      <c r="C227" s="5"/>
      <c r="D227" s="6"/>
      <c r="E227" s="7"/>
      <c r="F227" s="7"/>
      <c r="G227" s="6"/>
      <c r="H227" s="6"/>
      <c r="I227" s="6"/>
      <c r="J227" s="5"/>
      <c r="K227" s="6"/>
      <c r="L227" s="6"/>
    </row>
    <row r="228" spans="2:12" x14ac:dyDescent="0.25">
      <c r="B228" s="13">
        <f t="shared" si="8"/>
        <v>224</v>
      </c>
      <c r="C228" s="5"/>
      <c r="D228" s="6"/>
      <c r="E228" s="7"/>
      <c r="F228" s="7"/>
      <c r="G228" s="6"/>
      <c r="H228" s="6"/>
      <c r="I228" s="6"/>
      <c r="J228" s="5"/>
      <c r="K228" s="6"/>
      <c r="L228" s="6"/>
    </row>
    <row r="229" spans="2:12" x14ac:dyDescent="0.25">
      <c r="B229" s="13">
        <f t="shared" si="8"/>
        <v>225</v>
      </c>
      <c r="C229" s="5"/>
      <c r="D229" s="6"/>
      <c r="E229" s="7"/>
      <c r="F229" s="7"/>
      <c r="G229" s="6"/>
      <c r="H229" s="6"/>
      <c r="I229" s="6"/>
      <c r="J229" s="5"/>
      <c r="K229" s="6"/>
      <c r="L229" s="6"/>
    </row>
    <row r="230" spans="2:12" x14ac:dyDescent="0.25">
      <c r="B230" s="13">
        <f t="shared" si="8"/>
        <v>226</v>
      </c>
      <c r="C230" s="5"/>
      <c r="D230" s="6"/>
      <c r="E230" s="7"/>
      <c r="F230" s="7"/>
      <c r="G230" s="6"/>
      <c r="H230" s="6"/>
      <c r="I230" s="6"/>
      <c r="J230" s="5"/>
      <c r="K230" s="6"/>
      <c r="L230" s="6"/>
    </row>
    <row r="231" spans="2:12" x14ac:dyDescent="0.25">
      <c r="B231" s="13">
        <f t="shared" si="8"/>
        <v>227</v>
      </c>
      <c r="C231" s="5"/>
      <c r="D231" s="6"/>
      <c r="E231" s="7"/>
      <c r="F231" s="7"/>
      <c r="G231" s="6"/>
      <c r="H231" s="6"/>
      <c r="I231" s="6"/>
      <c r="J231" s="5"/>
      <c r="K231" s="6"/>
      <c r="L231" s="6"/>
    </row>
    <row r="232" spans="2:12" x14ac:dyDescent="0.25">
      <c r="B232" s="13">
        <f t="shared" si="8"/>
        <v>228</v>
      </c>
      <c r="C232" s="5"/>
      <c r="D232" s="6"/>
      <c r="E232" s="7"/>
      <c r="F232" s="7"/>
      <c r="G232" s="6"/>
      <c r="H232" s="6"/>
      <c r="I232" s="6"/>
      <c r="J232" s="5"/>
      <c r="K232" s="6"/>
      <c r="L232" s="6"/>
    </row>
    <row r="233" spans="2:12" x14ac:dyDescent="0.25">
      <c r="B233" s="13">
        <f t="shared" si="8"/>
        <v>229</v>
      </c>
      <c r="C233" s="5"/>
      <c r="D233" s="6"/>
      <c r="E233" s="7"/>
      <c r="F233" s="7"/>
      <c r="G233" s="6"/>
      <c r="H233" s="6"/>
      <c r="I233" s="6"/>
      <c r="J233" s="5"/>
      <c r="K233" s="6"/>
      <c r="L233" s="6"/>
    </row>
    <row r="234" spans="2:12" x14ac:dyDescent="0.25">
      <c r="B234" s="13">
        <f t="shared" si="8"/>
        <v>230</v>
      </c>
      <c r="C234" s="5"/>
      <c r="D234" s="6"/>
      <c r="E234" s="7"/>
      <c r="F234" s="7"/>
      <c r="G234" s="6"/>
      <c r="H234" s="6"/>
      <c r="I234" s="6"/>
      <c r="J234" s="5"/>
      <c r="K234" s="6"/>
      <c r="L234" s="6"/>
    </row>
    <row r="235" spans="2:12" x14ac:dyDescent="0.25">
      <c r="B235" s="13">
        <f t="shared" si="8"/>
        <v>231</v>
      </c>
      <c r="C235" s="5"/>
      <c r="D235" s="6"/>
      <c r="E235" s="7"/>
      <c r="F235" s="7"/>
      <c r="G235" s="6"/>
      <c r="H235" s="6"/>
      <c r="I235" s="6"/>
      <c r="J235" s="5"/>
      <c r="K235" s="6"/>
      <c r="L235" s="6"/>
    </row>
    <row r="236" spans="2:12" x14ac:dyDescent="0.25">
      <c r="B236" s="30"/>
      <c r="C236" s="5"/>
      <c r="D236" s="6"/>
      <c r="E236" s="7"/>
      <c r="F236" s="7"/>
      <c r="G236" s="6"/>
      <c r="H236" s="6"/>
      <c r="I236" s="6"/>
      <c r="J236" s="5"/>
      <c r="K236" s="6"/>
      <c r="L236" s="6"/>
    </row>
    <row r="237" spans="2:12" x14ac:dyDescent="0.25">
      <c r="B237" s="30"/>
      <c r="C237" s="5"/>
      <c r="D237" s="6"/>
      <c r="E237" s="7"/>
      <c r="F237" s="7"/>
      <c r="G237" s="6"/>
      <c r="H237" s="6"/>
      <c r="I237" s="6"/>
      <c r="J237" s="5"/>
      <c r="K237" s="6"/>
      <c r="L237" s="6"/>
    </row>
    <row r="238" spans="2:12" x14ac:dyDescent="0.25">
      <c r="B238" s="30"/>
      <c r="C238" s="5"/>
      <c r="D238" s="6"/>
      <c r="E238" s="7"/>
      <c r="F238" s="7"/>
      <c r="G238" s="6"/>
      <c r="H238" s="6"/>
      <c r="I238" s="6"/>
      <c r="J238" s="5"/>
      <c r="K238" s="6"/>
      <c r="L238" s="6"/>
    </row>
    <row r="239" spans="2:12" x14ac:dyDescent="0.25">
      <c r="B239" s="30"/>
      <c r="C239" s="5"/>
      <c r="D239" s="6"/>
      <c r="E239" s="7"/>
      <c r="F239" s="7"/>
      <c r="G239" s="6"/>
      <c r="H239" s="6"/>
      <c r="I239" s="6"/>
      <c r="J239" s="5"/>
      <c r="K239" s="6"/>
      <c r="L239" s="6"/>
    </row>
    <row r="240" spans="2:12" x14ac:dyDescent="0.25">
      <c r="B240" s="30"/>
      <c r="C240" s="5"/>
      <c r="D240" s="6"/>
      <c r="E240" s="7"/>
      <c r="F240" s="7"/>
      <c r="G240" s="6"/>
      <c r="H240" s="6"/>
      <c r="I240" s="6"/>
      <c r="J240" s="5"/>
      <c r="K240" s="6"/>
      <c r="L240" s="6"/>
    </row>
    <row r="241" spans="2:12" x14ac:dyDescent="0.25">
      <c r="B241" s="30"/>
      <c r="C241" s="5"/>
      <c r="D241" s="6"/>
      <c r="E241" s="7"/>
      <c r="F241" s="7"/>
      <c r="G241" s="6"/>
      <c r="H241" s="6"/>
      <c r="I241" s="6"/>
      <c r="J241" s="5"/>
      <c r="K241" s="6"/>
      <c r="L241" s="6"/>
    </row>
    <row r="242" spans="2:12" x14ac:dyDescent="0.25">
      <c r="B242" s="30"/>
      <c r="C242" s="5"/>
      <c r="D242" s="6"/>
      <c r="E242" s="7"/>
      <c r="F242" s="7"/>
      <c r="G242" s="6"/>
      <c r="H242" s="6"/>
      <c r="I242" s="6"/>
      <c r="J242" s="5"/>
      <c r="K242" s="6"/>
      <c r="L242" s="6"/>
    </row>
    <row r="243" spans="2:12" x14ac:dyDescent="0.25">
      <c r="B243" s="30"/>
      <c r="C243" s="5"/>
      <c r="D243" s="6"/>
      <c r="E243" s="7"/>
      <c r="F243" s="7"/>
      <c r="G243" s="6"/>
      <c r="H243" s="6"/>
      <c r="I243" s="6"/>
      <c r="J243" s="5"/>
      <c r="K243" s="6"/>
      <c r="L243" s="6"/>
    </row>
    <row r="244" spans="2:12" x14ac:dyDescent="0.25">
      <c r="B244" s="30"/>
      <c r="C244" s="5"/>
      <c r="D244" s="6"/>
      <c r="E244" s="7"/>
      <c r="F244" s="7"/>
      <c r="G244" s="6"/>
      <c r="H244" s="6"/>
      <c r="I244" s="6"/>
      <c r="J244" s="5"/>
      <c r="K244" s="6"/>
      <c r="L244" s="6"/>
    </row>
    <row r="245" spans="2:12" x14ac:dyDescent="0.25">
      <c r="B245" s="30"/>
      <c r="C245" s="5"/>
      <c r="D245" s="6"/>
      <c r="E245" s="7"/>
      <c r="F245" s="7"/>
      <c r="G245" s="6"/>
      <c r="H245" s="6"/>
      <c r="I245" s="6"/>
      <c r="J245" s="5"/>
      <c r="K245" s="6"/>
      <c r="L245" s="6"/>
    </row>
    <row r="246" spans="2:12" x14ac:dyDescent="0.25">
      <c r="B246" s="30"/>
      <c r="C246" s="5"/>
      <c r="D246" s="6"/>
      <c r="E246" s="7"/>
      <c r="F246" s="7"/>
      <c r="G246" s="6"/>
      <c r="H246" s="6"/>
      <c r="I246" s="6"/>
      <c r="J246" s="5"/>
      <c r="K246" s="6"/>
      <c r="L246" s="6"/>
    </row>
    <row r="247" spans="2:12" x14ac:dyDescent="0.25">
      <c r="B247" s="30"/>
      <c r="C247" s="5"/>
      <c r="D247" s="6"/>
      <c r="E247" s="7"/>
      <c r="F247" s="7"/>
      <c r="G247" s="6"/>
      <c r="H247" s="6"/>
      <c r="I247" s="6"/>
      <c r="J247" s="5"/>
      <c r="K247" s="6"/>
      <c r="L247" s="6"/>
    </row>
    <row r="248" spans="2:12" x14ac:dyDescent="0.25">
      <c r="B248" s="30"/>
      <c r="C248" s="5"/>
      <c r="D248" s="6"/>
      <c r="E248" s="7"/>
      <c r="F248" s="7"/>
      <c r="G248" s="6"/>
      <c r="H248" s="6"/>
      <c r="I248" s="6"/>
      <c r="J248" s="5"/>
      <c r="K248" s="6"/>
      <c r="L248" s="6"/>
    </row>
    <row r="249" spans="2:12" x14ac:dyDescent="0.25">
      <c r="B249" s="30"/>
      <c r="C249" s="5"/>
      <c r="D249" s="6"/>
      <c r="E249" s="7"/>
      <c r="F249" s="7"/>
      <c r="G249" s="6"/>
      <c r="H249" s="6"/>
      <c r="I249" s="6"/>
      <c r="J249" s="5"/>
      <c r="K249" s="6"/>
      <c r="L249" s="6"/>
    </row>
    <row r="250" spans="2:12" x14ac:dyDescent="0.25">
      <c r="B250" s="30"/>
      <c r="C250" s="5"/>
      <c r="D250" s="6"/>
      <c r="E250" s="7"/>
      <c r="F250" s="7"/>
      <c r="G250" s="6"/>
      <c r="H250" s="6"/>
      <c r="I250" s="6"/>
      <c r="J250" s="5"/>
      <c r="K250" s="6"/>
      <c r="L250" s="6"/>
    </row>
    <row r="251" spans="2:12" x14ac:dyDescent="0.25">
      <c r="B251" s="30"/>
      <c r="C251" s="5"/>
      <c r="D251" s="6"/>
      <c r="E251" s="7"/>
      <c r="F251" s="7"/>
      <c r="G251" s="6"/>
      <c r="H251" s="6"/>
      <c r="I251" s="6"/>
      <c r="J251" s="5"/>
      <c r="K251" s="6"/>
      <c r="L251" s="6"/>
    </row>
    <row r="252" spans="2:12" x14ac:dyDescent="0.25">
      <c r="B252" s="30"/>
      <c r="C252" s="5"/>
      <c r="D252" s="6"/>
      <c r="E252" s="7"/>
      <c r="F252" s="7"/>
      <c r="G252" s="6"/>
      <c r="H252" s="6"/>
      <c r="I252" s="6"/>
      <c r="J252" s="5"/>
      <c r="K252" s="6"/>
      <c r="L252" s="6"/>
    </row>
    <row r="253" spans="2:12" x14ac:dyDescent="0.25">
      <c r="B253" s="30"/>
      <c r="C253" s="5"/>
      <c r="D253" s="6"/>
      <c r="E253" s="7"/>
      <c r="F253" s="7"/>
      <c r="G253" s="6"/>
      <c r="H253" s="6"/>
      <c r="I253" s="6"/>
      <c r="J253" s="5"/>
      <c r="K253" s="6"/>
      <c r="L253" s="6"/>
    </row>
    <row r="254" spans="2:12" x14ac:dyDescent="0.25">
      <c r="B254" s="30"/>
      <c r="C254" s="5"/>
      <c r="D254" s="6"/>
      <c r="E254" s="7"/>
      <c r="F254" s="7"/>
      <c r="G254" s="6"/>
      <c r="H254" s="6"/>
      <c r="I254" s="6"/>
      <c r="J254" s="5"/>
      <c r="K254" s="6"/>
      <c r="L254" s="6"/>
    </row>
    <row r="255" spans="2:12" x14ac:dyDescent="0.25">
      <c r="B255" s="30"/>
      <c r="C255" s="5"/>
      <c r="D255" s="6"/>
      <c r="E255" s="7"/>
      <c r="F255" s="7"/>
      <c r="G255" s="6"/>
      <c r="H255" s="6"/>
      <c r="I255" s="6"/>
      <c r="J255" s="5"/>
      <c r="K255" s="6"/>
      <c r="L255" s="6"/>
    </row>
    <row r="256" spans="2:12" x14ac:dyDescent="0.25">
      <c r="B256" s="30"/>
      <c r="C256" s="5"/>
      <c r="D256" s="6"/>
      <c r="E256" s="7"/>
      <c r="F256" s="7"/>
      <c r="G256" s="6"/>
      <c r="H256" s="6"/>
      <c r="I256" s="6"/>
      <c r="J256" s="5"/>
      <c r="K256" s="6"/>
      <c r="L256" s="6"/>
    </row>
    <row r="257" spans="2:12" x14ac:dyDescent="0.25">
      <c r="B257" s="30"/>
      <c r="C257" s="5"/>
      <c r="D257" s="6"/>
      <c r="E257" s="7"/>
      <c r="F257" s="7"/>
      <c r="G257" s="6"/>
      <c r="H257" s="6"/>
      <c r="I257" s="6"/>
      <c r="J257" s="5"/>
      <c r="K257" s="6"/>
      <c r="L257" s="6"/>
    </row>
    <row r="258" spans="2:12" x14ac:dyDescent="0.25">
      <c r="B258" s="30"/>
      <c r="C258" s="5"/>
      <c r="D258" s="6"/>
      <c r="E258" s="7"/>
      <c r="F258" s="7"/>
      <c r="G258" s="6"/>
      <c r="H258" s="6"/>
      <c r="I258" s="6"/>
      <c r="J258" s="5"/>
      <c r="K258" s="6"/>
      <c r="L258" s="6"/>
    </row>
    <row r="259" spans="2:12" x14ac:dyDescent="0.25">
      <c r="B259" s="30"/>
      <c r="C259" s="5"/>
      <c r="D259" s="6"/>
      <c r="E259" s="7"/>
      <c r="F259" s="7"/>
      <c r="G259" s="6"/>
      <c r="H259" s="6"/>
      <c r="I259" s="6"/>
      <c r="J259" s="5"/>
      <c r="K259" s="6"/>
      <c r="L259" s="6"/>
    </row>
    <row r="260" spans="2:12" x14ac:dyDescent="0.25">
      <c r="B260" s="30"/>
      <c r="C260" s="5"/>
      <c r="D260" s="6"/>
      <c r="E260" s="7"/>
      <c r="F260" s="7"/>
      <c r="G260" s="6"/>
      <c r="H260" s="6"/>
      <c r="I260" s="6"/>
      <c r="J260" s="5"/>
      <c r="K260" s="6"/>
      <c r="L260" s="6"/>
    </row>
    <row r="261" spans="2:12" x14ac:dyDescent="0.25">
      <c r="B261" s="30"/>
      <c r="C261" s="5"/>
      <c r="D261" s="6"/>
      <c r="E261" s="7"/>
      <c r="F261" s="7"/>
      <c r="G261" s="6"/>
      <c r="H261" s="6"/>
      <c r="I261" s="6"/>
      <c r="J261" s="5"/>
      <c r="K261" s="6"/>
      <c r="L261" s="6"/>
    </row>
    <row r="262" spans="2:12" x14ac:dyDescent="0.25">
      <c r="B262" s="30"/>
      <c r="C262" s="5"/>
      <c r="D262" s="6"/>
      <c r="E262" s="7"/>
      <c r="F262" s="7"/>
      <c r="G262" s="6"/>
      <c r="H262" s="6"/>
      <c r="I262" s="6"/>
      <c r="J262" s="5"/>
      <c r="K262" s="6"/>
      <c r="L262" s="6"/>
    </row>
    <row r="263" spans="2:12" x14ac:dyDescent="0.25">
      <c r="B263" s="30"/>
      <c r="C263" s="5"/>
      <c r="D263" s="6"/>
      <c r="E263" s="7"/>
      <c r="F263" s="7"/>
      <c r="G263" s="6"/>
      <c r="H263" s="6"/>
      <c r="I263" s="6"/>
      <c r="J263" s="5"/>
      <c r="K263" s="6"/>
      <c r="L263" s="6"/>
    </row>
    <row r="264" spans="2:12" x14ac:dyDescent="0.25">
      <c r="B264" s="30"/>
      <c r="C264" s="5"/>
      <c r="D264" s="6"/>
      <c r="E264" s="7"/>
      <c r="F264" s="7"/>
      <c r="G264" s="6"/>
      <c r="H264" s="6"/>
      <c r="I264" s="6"/>
      <c r="J264" s="5"/>
      <c r="K264" s="6"/>
      <c r="L264" s="6"/>
    </row>
    <row r="265" spans="2:12" x14ac:dyDescent="0.25">
      <c r="B265" s="30"/>
      <c r="C265" s="5"/>
      <c r="D265" s="6"/>
      <c r="E265" s="7"/>
      <c r="F265" s="7"/>
      <c r="G265" s="6"/>
      <c r="H265" s="6"/>
      <c r="I265" s="6"/>
      <c r="J265" s="5"/>
      <c r="K265" s="6"/>
      <c r="L265" s="6"/>
    </row>
    <row r="266" spans="2:12" x14ac:dyDescent="0.25">
      <c r="B266" s="30"/>
      <c r="C266" s="5"/>
      <c r="D266" s="6"/>
      <c r="E266" s="7"/>
      <c r="F266" s="7"/>
      <c r="G266" s="6"/>
      <c r="H266" s="6"/>
      <c r="I266" s="6"/>
      <c r="J266" s="5"/>
      <c r="K266" s="6"/>
      <c r="L266" s="6"/>
    </row>
    <row r="267" spans="2:12" x14ac:dyDescent="0.25">
      <c r="B267" s="30"/>
      <c r="C267" s="5"/>
      <c r="D267" s="6"/>
      <c r="E267" s="7"/>
      <c r="F267" s="7"/>
      <c r="G267" s="6"/>
      <c r="H267" s="6"/>
      <c r="I267" s="6"/>
      <c r="J267" s="5"/>
      <c r="K267" s="6"/>
      <c r="L267" s="6"/>
    </row>
    <row r="268" spans="2:12" x14ac:dyDescent="0.25">
      <c r="B268" s="30"/>
      <c r="C268" s="5"/>
      <c r="D268" s="6"/>
      <c r="E268" s="7"/>
      <c r="F268" s="7"/>
      <c r="G268" s="6"/>
      <c r="H268" s="6"/>
      <c r="I268" s="6"/>
      <c r="J268" s="5"/>
      <c r="K268" s="6"/>
      <c r="L268" s="6"/>
    </row>
    <row r="269" spans="2:12" x14ac:dyDescent="0.25">
      <c r="B269" s="30"/>
      <c r="C269" s="5"/>
      <c r="D269" s="6"/>
      <c r="E269" s="7"/>
      <c r="F269" s="7"/>
      <c r="G269" s="6"/>
      <c r="H269" s="6"/>
      <c r="I269" s="6"/>
      <c r="J269" s="5"/>
      <c r="K269" s="6"/>
      <c r="L269" s="6"/>
    </row>
    <row r="270" spans="2:12" x14ac:dyDescent="0.25">
      <c r="B270" s="30"/>
      <c r="C270" s="5"/>
      <c r="D270" s="6"/>
      <c r="E270" s="7"/>
      <c r="F270" s="7"/>
      <c r="G270" s="6"/>
      <c r="H270" s="6"/>
      <c r="I270" s="6"/>
      <c r="J270" s="5"/>
      <c r="K270" s="6"/>
      <c r="L270" s="6"/>
    </row>
    <row r="271" spans="2:12" x14ac:dyDescent="0.25">
      <c r="B271" s="30"/>
      <c r="C271" s="5"/>
      <c r="D271" s="6"/>
      <c r="E271" s="7"/>
      <c r="F271" s="7"/>
      <c r="G271" s="6"/>
      <c r="H271" s="6"/>
      <c r="I271" s="6"/>
      <c r="J271" s="5"/>
      <c r="K271" s="6"/>
      <c r="L271" s="6"/>
    </row>
    <row r="272" spans="2:12" x14ac:dyDescent="0.25">
      <c r="B272" s="30"/>
      <c r="C272" s="5"/>
      <c r="D272" s="6"/>
      <c r="E272" s="7"/>
      <c r="F272" s="7"/>
      <c r="G272" s="6"/>
      <c r="H272" s="6"/>
      <c r="I272" s="6"/>
      <c r="J272" s="5"/>
      <c r="K272" s="6"/>
      <c r="L272" s="6"/>
    </row>
    <row r="273" spans="2:12" x14ac:dyDescent="0.25">
      <c r="B273" s="30"/>
      <c r="C273" s="5"/>
      <c r="D273" s="6"/>
      <c r="E273" s="7"/>
      <c r="F273" s="7"/>
      <c r="G273" s="6"/>
      <c r="H273" s="6"/>
      <c r="I273" s="6"/>
      <c r="J273" s="5"/>
      <c r="K273" s="6"/>
      <c r="L273" s="6"/>
    </row>
    <row r="274" spans="2:12" x14ac:dyDescent="0.25">
      <c r="B274" s="30"/>
      <c r="C274" s="5"/>
      <c r="D274" s="6"/>
      <c r="E274" s="7"/>
      <c r="F274" s="7"/>
      <c r="G274" s="6"/>
      <c r="H274" s="6"/>
      <c r="I274" s="6"/>
      <c r="J274" s="5"/>
      <c r="K274" s="6"/>
      <c r="L274" s="6"/>
    </row>
    <row r="275" spans="2:12" x14ac:dyDescent="0.25">
      <c r="B275" s="30"/>
      <c r="C275" s="5"/>
      <c r="D275" s="6"/>
      <c r="E275" s="7"/>
      <c r="F275" s="7"/>
      <c r="G275" s="6"/>
      <c r="H275" s="6"/>
      <c r="I275" s="6"/>
      <c r="J275" s="5"/>
      <c r="K275" s="6"/>
      <c r="L275" s="6"/>
    </row>
    <row r="276" spans="2:12" x14ac:dyDescent="0.25">
      <c r="B276" s="30"/>
      <c r="C276" s="5"/>
      <c r="D276" s="6"/>
      <c r="E276" s="7"/>
      <c r="F276" s="7"/>
      <c r="G276" s="6"/>
      <c r="H276" s="6"/>
      <c r="I276" s="6"/>
      <c r="J276" s="5"/>
      <c r="K276" s="6"/>
      <c r="L276" s="6"/>
    </row>
    <row r="277" spans="2:12" x14ac:dyDescent="0.25">
      <c r="B277" s="30"/>
      <c r="C277" s="5"/>
      <c r="D277" s="6"/>
      <c r="E277" s="7"/>
      <c r="F277" s="7"/>
      <c r="G277" s="6"/>
      <c r="H277" s="6"/>
      <c r="I277" s="6"/>
      <c r="J277" s="5"/>
      <c r="K277" s="6"/>
      <c r="L277" s="6"/>
    </row>
    <row r="278" spans="2:12" x14ac:dyDescent="0.25">
      <c r="B278" s="30"/>
      <c r="C278" s="5"/>
      <c r="D278" s="6"/>
      <c r="E278" s="7"/>
      <c r="F278" s="7"/>
      <c r="G278" s="6"/>
      <c r="H278" s="6"/>
      <c r="I278" s="6"/>
      <c r="J278" s="5"/>
      <c r="K278" s="6"/>
      <c r="L278" s="6"/>
    </row>
    <row r="279" spans="2:12" x14ac:dyDescent="0.25">
      <c r="B279" s="30"/>
      <c r="C279" s="5"/>
      <c r="D279" s="6"/>
      <c r="E279" s="7"/>
      <c r="F279" s="7"/>
      <c r="G279" s="6"/>
      <c r="H279" s="6"/>
      <c r="I279" s="6"/>
      <c r="J279" s="5"/>
      <c r="K279" s="6"/>
      <c r="L279" s="6"/>
    </row>
    <row r="280" spans="2:12" x14ac:dyDescent="0.25">
      <c r="B280" s="30"/>
      <c r="C280" s="5"/>
      <c r="D280" s="6"/>
      <c r="E280" s="7"/>
      <c r="F280" s="7"/>
      <c r="G280" s="6"/>
      <c r="H280" s="6"/>
      <c r="I280" s="6"/>
      <c r="J280" s="5"/>
      <c r="K280" s="6"/>
      <c r="L280" s="6"/>
    </row>
    <row r="281" spans="2:12" x14ac:dyDescent="0.25">
      <c r="B281" s="30"/>
      <c r="C281" s="5"/>
      <c r="D281" s="6"/>
      <c r="E281" s="7"/>
      <c r="F281" s="7"/>
      <c r="G281" s="6"/>
      <c r="H281" s="6"/>
      <c r="I281" s="6"/>
      <c r="J281" s="5"/>
      <c r="K281" s="6"/>
      <c r="L281" s="6"/>
    </row>
    <row r="282" spans="2:12" x14ac:dyDescent="0.25">
      <c r="B282" s="30"/>
      <c r="C282" s="5"/>
      <c r="D282" s="6"/>
      <c r="E282" s="7"/>
      <c r="F282" s="7"/>
      <c r="G282" s="6"/>
      <c r="H282" s="6"/>
      <c r="I282" s="6"/>
      <c r="J282" s="5"/>
      <c r="K282" s="6"/>
      <c r="L282" s="6"/>
    </row>
    <row r="283" spans="2:12" x14ac:dyDescent="0.25">
      <c r="B283" s="30"/>
      <c r="C283" s="5"/>
      <c r="D283" s="6"/>
      <c r="E283" s="7"/>
      <c r="F283" s="7"/>
      <c r="G283" s="6"/>
      <c r="H283" s="6"/>
      <c r="I283" s="6"/>
      <c r="J283" s="5"/>
      <c r="K283" s="6"/>
      <c r="L283" s="6"/>
    </row>
    <row r="284" spans="2:12" x14ac:dyDescent="0.25">
      <c r="B284" s="30"/>
      <c r="C284" s="5"/>
      <c r="D284" s="6"/>
      <c r="E284" s="7"/>
      <c r="F284" s="7"/>
      <c r="G284" s="6"/>
      <c r="H284" s="6"/>
      <c r="I284" s="6"/>
      <c r="J284" s="5"/>
      <c r="K284" s="6"/>
      <c r="L284" s="6"/>
    </row>
    <row r="285" spans="2:12" x14ac:dyDescent="0.25">
      <c r="B285" s="30"/>
      <c r="C285" s="5"/>
      <c r="D285" s="6"/>
      <c r="E285" s="7"/>
      <c r="F285" s="7"/>
      <c r="G285" s="6"/>
      <c r="H285" s="6"/>
      <c r="I285" s="6"/>
      <c r="J285" s="5"/>
      <c r="K285" s="6"/>
      <c r="L285" s="6"/>
    </row>
    <row r="286" spans="2:12" x14ac:dyDescent="0.25">
      <c r="B286" s="30"/>
      <c r="C286" s="5"/>
      <c r="D286" s="6"/>
      <c r="E286" s="7"/>
      <c r="F286" s="7"/>
      <c r="G286" s="6"/>
      <c r="H286" s="6"/>
      <c r="I286" s="6"/>
      <c r="J286" s="5"/>
      <c r="K286" s="6"/>
      <c r="L286" s="6"/>
    </row>
    <row r="287" spans="2:12" x14ac:dyDescent="0.25">
      <c r="B287" s="30"/>
      <c r="C287" s="5"/>
      <c r="D287" s="6"/>
      <c r="E287" s="7"/>
      <c r="F287" s="7"/>
      <c r="G287" s="6"/>
      <c r="H287" s="6"/>
      <c r="I287" s="6"/>
      <c r="J287" s="5"/>
      <c r="K287" s="6"/>
      <c r="L287" s="6"/>
    </row>
    <row r="288" spans="2:12" x14ac:dyDescent="0.25">
      <c r="B288" s="30"/>
      <c r="C288" s="5"/>
      <c r="D288" s="6"/>
      <c r="E288" s="7"/>
      <c r="F288" s="7"/>
      <c r="G288" s="6"/>
      <c r="H288" s="6"/>
      <c r="I288" s="6"/>
      <c r="J288" s="5"/>
      <c r="K288" s="6"/>
      <c r="L288" s="6"/>
    </row>
    <row r="1048576" spans="11:11" x14ac:dyDescent="0.25">
      <c r="K1048576" s="6"/>
    </row>
  </sheetData>
  <autoFilter ref="A4:L235" xr:uid="{00000000-0001-0000-0000-000000000000}"/>
  <mergeCells count="1">
    <mergeCell ref="B2:L2"/>
  </mergeCells>
  <dataValidations count="1">
    <dataValidation type="list" allowBlank="1" showInputMessage="1" showErrorMessage="1" sqref="D5:D76 D86:D146" xr:uid="{00000000-0002-0000-0000-000000000000}">
      <formula1>"Commercial, Quality,Execution, Environmental, H&amp;S, Finance, QS, Engineering, Planning, Legal, Contract Management, SDL&amp;I, IR&amp;S, Tax, Shipping, Forex, Insurance"</formula1>
    </dataValidation>
  </dataValidations>
  <pageMargins left="0.7" right="0.7" top="0.75" bottom="0.75" header="0.3" footer="0.3"/>
  <pageSetup paperSize="8" scale="53" fitToHeight="0" orientation="landscape" r:id="rId1"/>
  <colBreaks count="1" manualBreakCount="1">
    <brk id="11" max="236" man="1"/>
  </col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CA84B87FC69AD9408970EBB8A4F2F3FE" ma:contentTypeVersion="3" ma:contentTypeDescription="Create a new document." ma:contentTypeScope="" ma:versionID="89578c01c550629aefda2278afe2986c">
  <xsd:schema xmlns:xsd="http://www.w3.org/2001/XMLSchema" xmlns:xs="http://www.w3.org/2001/XMLSchema" xmlns:p="http://schemas.microsoft.com/office/2006/metadata/properties" xmlns:ns2="f5cbafe8-32f3-49d1-883c-805bde8c83ab" targetNamespace="http://schemas.microsoft.com/office/2006/metadata/properties" ma:root="true" ma:fieldsID="cb8b7a7250f615be84d66915bb4816c9" ns2:_="">
    <xsd:import namespace="f5cbafe8-32f3-49d1-883c-805bde8c83ab"/>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5cbafe8-32f3-49d1-883c-805bde8c83a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085AB93-270D-4488-A181-F7B6DEE78BF6}">
  <ds:schemaRefs>
    <ds:schemaRef ds:uri="http://schemas.microsoft.com/sharepoint/v3/contenttype/forms"/>
  </ds:schemaRefs>
</ds:datastoreItem>
</file>

<file path=customXml/itemProps2.xml><?xml version="1.0" encoding="utf-8"?>
<ds:datastoreItem xmlns:ds="http://schemas.openxmlformats.org/officeDocument/2006/customXml" ds:itemID="{9D3D4500-8AF8-44F4-BC48-A37A8ECC0B76}">
  <ds:schemaRefs>
    <ds:schemaRef ds:uri="http://schemas.microsoft.com/office/2006/metadata/properties"/>
    <ds:schemaRef ds:uri="http://purl.org/dc/dcmitype/"/>
    <ds:schemaRef ds:uri="http://www.w3.org/XML/1998/namespace"/>
    <ds:schemaRef ds:uri="http://schemas.microsoft.com/office/2006/documentManagement/types"/>
    <ds:schemaRef ds:uri="f5cbafe8-32f3-49d1-883c-805bde8c83ab"/>
    <ds:schemaRef ds:uri="http://purl.org/dc/elements/1.1/"/>
    <ds:schemaRef ds:uri="http://schemas.microsoft.com/office/infopath/2007/PartnerControls"/>
    <ds:schemaRef ds:uri="http://purl.org/dc/terms/"/>
    <ds:schemaRef ds:uri="http://schemas.openxmlformats.org/package/2006/metadata/core-properties"/>
  </ds:schemaRefs>
</ds:datastoreItem>
</file>

<file path=customXml/itemProps3.xml><?xml version="1.0" encoding="utf-8"?>
<ds:datastoreItem xmlns:ds="http://schemas.openxmlformats.org/officeDocument/2006/customXml" ds:itemID="{27C62069-A437-4AE3-BF13-2E7773AD1C7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5cbafe8-32f3-49d1-883c-805bde8c83a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Q &amp; A_1</vt:lpstr>
    </vt:vector>
  </TitlesOfParts>
  <Manager/>
  <Company>Eskom</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Pitso Mokheti</dc:creator>
  <cp:keywords/>
  <dc:description/>
  <cp:lastModifiedBy>Mbongiseni Mahlangu</cp:lastModifiedBy>
  <cp:revision/>
  <dcterms:created xsi:type="dcterms:W3CDTF">2020-08-17T04:10:38Z</dcterms:created>
  <dcterms:modified xsi:type="dcterms:W3CDTF">2026-04-13T08:54:13Z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0x010100CA84B87FC69AD9408970EBB8A4F2F3FE</vt:lpwstr>
  </property>
  <property fmtid="{D5CDD505-2E9C-101B-9397-08002B2CF9AE}" pid="3" name="Folder_Number">
    <vt:lpwstr/>
  </property>
  <property fmtid="{D5CDD505-2E9C-101B-9397-08002B2CF9AE}" pid="4" name="Folder_Code">
    <vt:lpwstr/>
  </property>
  <property fmtid="{D5CDD505-2E9C-101B-9397-08002B2CF9AE}" pid="5" name="Folder_Name">
    <vt:lpwstr/>
  </property>
  <property fmtid="{D5CDD505-2E9C-101B-9397-08002B2CF9AE}" pid="6" name="Folder_Description">
    <vt:lpwstr/>
  </property>
  <property fmtid="{D5CDD505-2E9C-101B-9397-08002B2CF9AE}" pid="7" name="/Folder_Name/">
    <vt:lpwstr/>
  </property>
  <property fmtid="{D5CDD505-2E9C-101B-9397-08002B2CF9AE}" pid="8" name="/Folder_Description/">
    <vt:lpwstr/>
  </property>
  <property fmtid="{D5CDD505-2E9C-101B-9397-08002B2CF9AE}" pid="9" name="Folder_Version">
    <vt:lpwstr/>
  </property>
  <property fmtid="{D5CDD505-2E9C-101B-9397-08002B2CF9AE}" pid="10" name="Folder_VersionSeq">
    <vt:lpwstr/>
  </property>
  <property fmtid="{D5CDD505-2E9C-101B-9397-08002B2CF9AE}" pid="11" name="Folder_Manager">
    <vt:lpwstr/>
  </property>
  <property fmtid="{D5CDD505-2E9C-101B-9397-08002B2CF9AE}" pid="12" name="Folder_ManagerDesc">
    <vt:lpwstr/>
  </property>
  <property fmtid="{D5CDD505-2E9C-101B-9397-08002B2CF9AE}" pid="13" name="Folder_Storage">
    <vt:lpwstr/>
  </property>
  <property fmtid="{D5CDD505-2E9C-101B-9397-08002B2CF9AE}" pid="14" name="Folder_StorageDesc">
    <vt:lpwstr/>
  </property>
  <property fmtid="{D5CDD505-2E9C-101B-9397-08002B2CF9AE}" pid="15" name="Folder_Creator">
    <vt:lpwstr/>
  </property>
  <property fmtid="{D5CDD505-2E9C-101B-9397-08002B2CF9AE}" pid="16" name="Folder_CreatorDesc">
    <vt:lpwstr/>
  </property>
  <property fmtid="{D5CDD505-2E9C-101B-9397-08002B2CF9AE}" pid="17" name="Folder_CreateDate">
    <vt:lpwstr/>
  </property>
  <property fmtid="{D5CDD505-2E9C-101B-9397-08002B2CF9AE}" pid="18" name="Folder_Updater">
    <vt:lpwstr/>
  </property>
  <property fmtid="{D5CDD505-2E9C-101B-9397-08002B2CF9AE}" pid="19" name="Folder_UpdaterDesc">
    <vt:lpwstr/>
  </property>
  <property fmtid="{D5CDD505-2E9C-101B-9397-08002B2CF9AE}" pid="20" name="Folder_UpdateDate">
    <vt:lpwstr/>
  </property>
  <property fmtid="{D5CDD505-2E9C-101B-9397-08002B2CF9AE}" pid="21" name="Document_Number">
    <vt:lpwstr/>
  </property>
  <property fmtid="{D5CDD505-2E9C-101B-9397-08002B2CF9AE}" pid="22" name="Document_Name">
    <vt:lpwstr/>
  </property>
  <property fmtid="{D5CDD505-2E9C-101B-9397-08002B2CF9AE}" pid="23" name="Document_FileName">
    <vt:lpwstr/>
  </property>
  <property fmtid="{D5CDD505-2E9C-101B-9397-08002B2CF9AE}" pid="24" name="Document_Version">
    <vt:lpwstr/>
  </property>
  <property fmtid="{D5CDD505-2E9C-101B-9397-08002B2CF9AE}" pid="25" name="Document_VersionSeq">
    <vt:lpwstr/>
  </property>
  <property fmtid="{D5CDD505-2E9C-101B-9397-08002B2CF9AE}" pid="26" name="Document_Creator">
    <vt:lpwstr/>
  </property>
  <property fmtid="{D5CDD505-2E9C-101B-9397-08002B2CF9AE}" pid="27" name="Document_CreatorDesc">
    <vt:lpwstr/>
  </property>
  <property fmtid="{D5CDD505-2E9C-101B-9397-08002B2CF9AE}" pid="28" name="Document_CreateDate">
    <vt:lpwstr/>
  </property>
  <property fmtid="{D5CDD505-2E9C-101B-9397-08002B2CF9AE}" pid="29" name="Document_Updater">
    <vt:lpwstr/>
  </property>
  <property fmtid="{D5CDD505-2E9C-101B-9397-08002B2CF9AE}" pid="30" name="Document_UpdaterDesc">
    <vt:lpwstr/>
  </property>
  <property fmtid="{D5CDD505-2E9C-101B-9397-08002B2CF9AE}" pid="31" name="Document_UpdateDate">
    <vt:lpwstr/>
  </property>
  <property fmtid="{D5CDD505-2E9C-101B-9397-08002B2CF9AE}" pid="32" name="Document_Size">
    <vt:lpwstr/>
  </property>
  <property fmtid="{D5CDD505-2E9C-101B-9397-08002B2CF9AE}" pid="33" name="Document_Storage">
    <vt:lpwstr/>
  </property>
  <property fmtid="{D5CDD505-2E9C-101B-9397-08002B2CF9AE}" pid="34" name="Document_StorageDesc">
    <vt:lpwstr/>
  </property>
  <property fmtid="{D5CDD505-2E9C-101B-9397-08002B2CF9AE}" pid="35" name="Document_Department">
    <vt:lpwstr/>
  </property>
  <property fmtid="{D5CDD505-2E9C-101B-9397-08002B2CF9AE}" pid="36" name="Document_DepartmentDesc">
    <vt:lpwstr/>
  </property>
</Properties>
</file>