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 defaultThemeVersion="124226"/>
  <xr:revisionPtr revIDLastSave="0" documentId="13_ncr:1_{848C8538-9935-44DA-AE44-736BA826C3C2}" xr6:coauthVersionLast="47" xr6:coauthVersionMax="47" xr10:uidLastSave="{00000000-0000-0000-0000-000000000000}"/>
  <bookViews>
    <workbookView xWindow="3312" yWindow="3312" windowWidth="17280" windowHeight="8964" activeTab="2" xr2:uid="{00000000-000D-0000-FFFF-FFFF00000000}"/>
  </bookViews>
  <sheets>
    <sheet name="Annex C" sheetId="4" r:id="rId1"/>
    <sheet name="Annex D" sheetId="5" r:id="rId2"/>
    <sheet name="Annex E" sheetId="6" r:id="rId3"/>
  </sheets>
  <definedNames>
    <definedName name="_xlnm.Print_Area" localSheetId="0">'Annex C'!$B$1:$S$32</definedName>
    <definedName name="_xlnm.Print_Area" localSheetId="1">'Annex D'!$A$1:$P$62</definedName>
    <definedName name="_xlnm.Print_Area" localSheetId="2">'Annex E'!$A$1:$M$44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6" l="1"/>
  <c r="P20" i="5"/>
  <c r="P35" i="5"/>
  <c r="P57" i="5" s="1"/>
  <c r="P46" i="5"/>
</calcChain>
</file>

<file path=xl/sharedStrings.xml><?xml version="1.0" encoding="utf-8"?>
<sst xmlns="http://schemas.openxmlformats.org/spreadsheetml/2006/main" count="230" uniqueCount="180">
  <si>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</si>
  <si>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</si>
  <si>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</si>
  <si>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</si>
  <si>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</si>
  <si>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</si>
  <si>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</si>
  <si>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</si>
  <si>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</si>
  <si>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</si>
  <si>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</si>
  <si>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</si>
  <si>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</si>
  <si>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</si>
  <si>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</si>
  <si>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</si>
  <si>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</si>
  <si>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</si>
  <si>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</si>
  <si>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</si>
  <si>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</si>
  <si>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</si>
  <si>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indexed="8"/>
        <rFont val="Calibri"/>
        <family val="2"/>
      </rPr>
      <t>Note:</t>
    </r>
    <r>
      <rPr>
        <b/>
        <sz val="11"/>
        <color indexed="8"/>
        <rFont val="Calibri"/>
        <family val="2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</si>
  <si>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</si>
  <si>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</si>
  <si>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</si>
  <si>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</si>
  <si>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</si>
  <si>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</si>
  <si>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</si>
  <si>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</si>
  <si>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</si>
  <si>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</si>
  <si>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</si>
  <si>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</si>
  <si>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</si>
  <si>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</si>
  <si>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</si>
  <si>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</si>
  <si>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</si>
  <si>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</si>
  <si>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</si>
  <si>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</si>
  <si>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</si>
  <si>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</si>
  <si>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</si>
  <si>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</si>
  <si>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</si>
  <si>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Manpower costs</t>
  </si>
  <si>
    <t>( Tenderer's manpower cost)</t>
  </si>
  <si>
    <t>Imported value</t>
  </si>
  <si>
    <t>Local value</t>
  </si>
  <si>
    <t>Pula</t>
  </si>
  <si>
    <t>% of LC</t>
  </si>
  <si>
    <t>Specified local content %</t>
  </si>
  <si>
    <t>Designated product(s)</t>
  </si>
  <si>
    <r>
      <t xml:space="preserve">Tender </t>
    </r>
    <r>
      <rPr>
        <b/>
        <sz val="11"/>
        <rFont val="Calibri"/>
        <family val="2"/>
      </rPr>
      <t>value</t>
    </r>
    <r>
      <rPr>
        <b/>
        <strike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net of exempted imported  content</t>
    </r>
  </si>
  <si>
    <t>Tender price - each 
(excl VAT)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</si>
  <si>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</si>
  <si>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</si>
  <si>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</si>
  <si>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</si>
  <si>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</si>
  <si>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</si>
  <si>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</si>
  <si>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</si>
  <si>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</si>
  <si>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</si>
  <si>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</si>
  <si>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</si>
  <si>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</si>
  <si>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</si>
  <si>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</si>
  <si>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</si>
  <si>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</si>
  <si>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</si>
  <si>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</si>
  <si>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</si>
  <si>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</si>
  <si>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</si>
  <si>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</si>
  <si>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</si>
  <si>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</si>
  <si>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indexed="8"/>
        <rFont val="Calibri"/>
        <family val="2"/>
      </rPr>
      <t>(C20)</t>
    </r>
    <r>
      <rPr>
        <b/>
        <sz val="11"/>
        <color indexed="8"/>
        <rFont val="Calibri"/>
        <family val="2"/>
      </rPr>
      <t xml:space="preserve">  Total tender  value</t>
    </r>
  </si>
  <si>
    <r>
      <rPr>
        <b/>
        <i/>
        <sz val="11"/>
        <color indexed="8"/>
        <rFont val="Calibri"/>
        <family val="2"/>
      </rPr>
      <t>(C21)</t>
    </r>
    <r>
      <rPr>
        <b/>
        <sz val="11"/>
        <color indexed="8"/>
        <rFont val="Calibri"/>
        <family val="2"/>
      </rPr>
      <t xml:space="preserve"> Total Exempt imported content</t>
    </r>
  </si>
  <si>
    <r>
      <rPr>
        <b/>
        <i/>
        <sz val="11"/>
        <color indexed="8"/>
        <rFont val="Calibri"/>
        <family val="2"/>
      </rPr>
      <t xml:space="preserve">(C22) Total </t>
    </r>
    <r>
      <rPr>
        <b/>
        <sz val="11"/>
        <color indexed="8"/>
        <rFont val="Calibri"/>
        <family val="2"/>
      </rPr>
      <t>Tender value net of exempt imported content</t>
    </r>
  </si>
  <si>
    <r>
      <rPr>
        <b/>
        <i/>
        <sz val="11"/>
        <color indexed="8"/>
        <rFont val="Calibri"/>
        <family val="2"/>
      </rPr>
      <t xml:space="preserve">(C23) </t>
    </r>
    <r>
      <rPr>
        <b/>
        <sz val="11"/>
        <color indexed="8"/>
        <rFont val="Calibri"/>
        <family val="2"/>
      </rPr>
      <t>Total Imported content</t>
    </r>
  </si>
  <si>
    <r>
      <rPr>
        <b/>
        <i/>
        <sz val="11"/>
        <color indexed="8"/>
        <rFont val="Calibri"/>
        <family val="2"/>
      </rPr>
      <t>(C24)</t>
    </r>
    <r>
      <rPr>
        <b/>
        <sz val="11"/>
        <color indexed="8"/>
        <rFont val="Calibri"/>
        <family val="2"/>
      </rPr>
      <t xml:space="preserve"> Total local content</t>
    </r>
  </si>
  <si>
    <r>
      <rPr>
        <b/>
        <i/>
        <sz val="11"/>
        <color indexed="8"/>
        <rFont val="Calibri"/>
        <family val="2"/>
      </rPr>
      <t xml:space="preserve">(C25) </t>
    </r>
    <r>
      <rPr>
        <b/>
        <sz val="11"/>
        <color indexed="8"/>
        <rFont val="Calibri"/>
        <family val="2"/>
      </rPr>
      <t>Average local content % of tender</t>
    </r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</si>
  <si>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</si>
  <si>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</si>
  <si>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</si>
  <si>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</si>
  <si>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</si>
  <si>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</si>
  <si>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</si>
  <si>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</si>
  <si>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</si>
  <si>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</si>
  <si>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</si>
  <si>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</si>
  <si>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</si>
  <si>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</si>
  <si>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</si>
  <si>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</si>
  <si>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</si>
  <si>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</si>
  <si>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</si>
  <si>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indexed="8"/>
        <rFont val="Calibri"/>
        <family val="2"/>
      </rPr>
      <t>(D19)</t>
    </r>
    <r>
      <rPr>
        <b/>
        <sz val="11"/>
        <color indexed="8"/>
        <rFont val="Calibri"/>
        <family val="2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</si>
  <si>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</si>
  <si>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</si>
  <si>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</si>
  <si>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</si>
  <si>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</si>
  <si>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</si>
  <si>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</si>
  <si>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</si>
  <si>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</si>
  <si>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</si>
  <si>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</si>
  <si>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</si>
  <si>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r>
      <rPr>
        <b/>
        <i/>
        <sz val="11"/>
        <color indexed="8"/>
        <rFont val="Calibri"/>
        <family val="2"/>
      </rPr>
      <t>(D32)</t>
    </r>
    <r>
      <rPr>
        <b/>
        <sz val="11"/>
        <color indexed="8"/>
        <rFont val="Calibri"/>
        <family val="2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</si>
  <si>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</si>
  <si>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</si>
  <si>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</si>
  <si>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</si>
  <si>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</si>
  <si>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</si>
  <si>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</si>
  <si>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</si>
  <si>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</si>
  <si>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</si>
  <si>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</si>
  <si>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</si>
  <si>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indexed="8"/>
        <rFont val="Calibri"/>
        <family val="2"/>
      </rPr>
      <t>(D45)</t>
    </r>
    <r>
      <rPr>
        <b/>
        <sz val="11"/>
        <color indexed="8"/>
        <rFont val="Calibri"/>
        <family val="2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</si>
  <si>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</si>
  <si>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</si>
  <si>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</si>
  <si>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</si>
  <si>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</si>
  <si>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</si>
  <si>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indexed="8"/>
        <rFont val="Calibri"/>
        <family val="2"/>
      </rPr>
      <t>(D52)</t>
    </r>
    <r>
      <rPr>
        <b/>
        <sz val="11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</si>
  <si>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11"/>
        <color indexed="8"/>
        <rFont val="Calibri"/>
        <family val="2"/>
      </rPr>
      <t xml:space="preserve">(D53) </t>
    </r>
    <r>
      <rPr>
        <b/>
        <sz val="11"/>
        <color indexed="8"/>
        <rFont val="Calibri"/>
        <family val="2"/>
      </rPr>
      <t xml:space="preserve">Total of imported content &amp; foreign currency payments - </t>
    </r>
    <r>
      <rPr>
        <b/>
        <i/>
        <sz val="11"/>
        <color indexed="8"/>
        <rFont val="Calibri"/>
        <family val="2"/>
      </rPr>
      <t>(D32), (D45) &amp; (D52)</t>
    </r>
    <r>
      <rPr>
        <b/>
        <sz val="11"/>
        <color indexed="8"/>
        <rFont val="Calibri"/>
        <family val="2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</si>
  <si>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</si>
  <si>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</si>
  <si>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</si>
  <si>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</si>
  <si>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</si>
  <si>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</si>
  <si>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</si>
  <si>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</si>
  <si>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</si>
  <si>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</si>
  <si>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</si>
  <si>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</si>
  <si>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indexed="8"/>
        <rFont val="Calibri"/>
        <family val="2"/>
      </rPr>
      <t xml:space="preserve">(E13)  </t>
    </r>
    <r>
      <rPr>
        <b/>
        <sz val="11"/>
        <color indexed="8"/>
        <rFont val="Calibri"/>
        <family val="2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</si>
  <si>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</si>
  <si>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</si>
  <si>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</si>
  <si>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</si>
  <si>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t>SATS 1286.2011</t>
  </si>
  <si>
    <t>(Rental, depreciation &amp; amortisation, utility costs, consumables etc.)</t>
  </si>
  <si>
    <t>Forign currency value as per Commercial Invoice</t>
  </si>
  <si>
    <t>Local Supplier Name</t>
  </si>
  <si>
    <t>s</t>
  </si>
  <si>
    <t>Manufacturer Contact Details</t>
  </si>
  <si>
    <t>Description Raw Material  items purchased</t>
  </si>
  <si>
    <r>
      <rPr>
        <b/>
        <i/>
        <sz val="11"/>
        <color indexed="8"/>
        <rFont val="Calibri"/>
        <family val="2"/>
      </rPr>
      <t xml:space="preserve">(E9) </t>
    </r>
    <r>
      <rPr>
        <b/>
        <sz val="11"/>
        <color indexed="8"/>
        <rFont val="Calibri"/>
        <family val="2"/>
      </rPr>
      <t>TotalRaw Materials (Goods, Services and Works)</t>
    </r>
  </si>
  <si>
    <t>Total Commodity value</t>
  </si>
  <si>
    <t>Commodity  Qty</t>
  </si>
  <si>
    <t>.</t>
  </si>
  <si>
    <r>
      <t xml:space="preserve">
Transnet </t>
    </r>
    <r>
      <rPr>
        <sz val="9"/>
        <color rgb="FFFFC000"/>
        <rFont val="Calibri"/>
        <family val="2"/>
        <scheme val="minor"/>
      </rPr>
      <t xml:space="preserve">Port Terminals </t>
    </r>
    <r>
      <rPr>
        <sz val="9"/>
        <color theme="1"/>
        <rFont val="Calibri"/>
        <family val="2"/>
        <scheme val="minor"/>
      </rPr>
      <t xml:space="preserve">
Tender Number:</t>
    </r>
    <r>
      <rPr>
        <b/>
        <sz val="9"/>
        <color indexed="8"/>
        <rFont val="Calibri"/>
        <family val="2"/>
      </rPr>
      <t xml:space="preserve">  TPT/2022/05/0171/3688/RFP</t>
    </r>
    <r>
      <rPr>
        <sz val="9"/>
        <color indexed="8"/>
        <rFont val="Calibri"/>
        <family val="2"/>
      </rPr>
      <t xml:space="preserve">
Description of the Works: </t>
    </r>
    <r>
      <rPr>
        <b/>
        <sz val="9"/>
        <color indexed="8"/>
        <rFont val="Calibri"/>
        <family val="2"/>
      </rPr>
      <t xml:space="preserve">REPAIR AND REPLACEMENT OF HIGH MAST LIGHTS AT DURBAN BBC TERMINALS (DURBAN MPT, DURBAN CAR, MAYDON WHARF) FOR TRANSNET SOC LTD (REG. NO 1990/000900/30) OPERATING AS TRANSNET PORT TERMINALS (HEREINAFTER REFERRED TO AS “TPT”) </t>
    </r>
    <r>
      <rPr>
        <sz val="9"/>
        <color indexed="8"/>
        <rFont val="Calibri"/>
        <family val="2"/>
      </rPr>
      <t xml:space="preserve">
</t>
    </r>
  </si>
  <si>
    <t xml:space="preserve"> TPT/2022/05/0171/3688/RFP</t>
  </si>
  <si>
    <t xml:space="preserve">REPAIR AND REPLACEMENT OF HIGH MAST LIGHTS AT DURBAN BBC TERMINALS (DURBAN MPT, DURBAN CAR, MAYDON WHARF) FOR TRANSNET SOC LTD (REG. NO 1990/000900/30) OPERATING AS TRANSNET PORT TERMINALS (HEREINAFTER REFERRED TO AS “TPT”) </t>
  </si>
  <si>
    <t>Transnet Port Terminals</t>
  </si>
  <si>
    <t>Annex C 3  - Steel Value-Added Products	 - 100%</t>
  </si>
  <si>
    <t xml:space="preserve">100%  - Steel Value-Added Products		</t>
  </si>
  <si>
    <r>
      <t>T</t>
    </r>
    <r>
      <rPr>
        <b/>
        <sz val="9"/>
        <color theme="1"/>
        <rFont val="Calibri"/>
        <family val="2"/>
        <scheme val="minor"/>
      </rPr>
      <t xml:space="preserve">ransnet Port Terminals 
Tender Number:  TPT/2022/05/0171/3688/RFP
Description of the Works: REPAIR AND REPLACEMENT OF HIGH MAST LIGHTS AT DURBAN BBC TERMINALS (DURBAN MPT, DURBAN CAR, MAYDON WHARF) FOR TRANSNET SOC LTD (REG. NO 1990/000900/30) OPERATING AS TRANSNET PORT TERMINALS (HEREINAFTER REFERRED TO AS “TPT”) 
</t>
    </r>
  </si>
  <si>
    <t>Note: VAT to be excluded from all calculations</t>
  </si>
  <si>
    <t xml:space="preserve">Transnet Port Terminals 
Tender Number:  TPT/2022/05/0171/3688/RFP
Description of the Works: REPAIR AND REPLACEMENT OF HIGH MAST LIGHTS AT DURBAN BBC TERMINALS (DURBAN MPT, DURBAN CAR, MAYDON WHARF) FOR TRANSNET SOC LTD (REG. NO 1990/000900/30) OPERATING AS TRANSNET PORT TERMINALS (HEREINAFTER REFERRED TO AS “TPT”)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</si>
</sst>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[$$-409]#,##0.00_);\([$$-409]#,##0.00\)"/>
  </numFmts>
  <fonts count="3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name val="Calibri"/>
      <family val="2"/>
    </font>
    <font>
      <b/>
      <strike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4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C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166" fontId="0" fillId="0" borderId="0" xfId="0" applyNumberFormat="1" applyBorder="1" applyAlignment="1">
      <alignment vertical="center"/>
    </xf>
    <xf numFmtId="9" fontId="0" fillId="0" borderId="0" xfId="0" applyNumberFormat="1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166" fontId="0" fillId="0" borderId="16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4" fillId="2" borderId="17" xfId="0" applyFont="1" applyFill="1" applyBorder="1" applyAlignment="1">
      <alignment horizontal="centerContinuous" vertical="center"/>
    </xf>
    <xf numFmtId="0" fontId="15" fillId="2" borderId="18" xfId="0" applyFont="1" applyFill="1" applyBorder="1" applyAlignment="1">
      <alignment horizontal="centerContinuous" vertical="center"/>
    </xf>
    <xf numFmtId="0" fontId="15" fillId="2" borderId="16" xfId="0" applyFont="1" applyFill="1" applyBorder="1" applyAlignment="1">
      <alignment horizontal="centerContinuous" vertical="center"/>
    </xf>
    <xf numFmtId="0" fontId="13" fillId="0" borderId="0" xfId="0" applyFont="1" applyBorder="1" applyAlignment="1">
      <alignment horizontal="left" vertical="center"/>
    </xf>
    <xf numFmtId="0" fontId="14" fillId="2" borderId="18" xfId="0" applyFont="1" applyFill="1" applyBorder="1" applyAlignment="1">
      <alignment horizontal="centerContinuous" vertical="center"/>
    </xf>
    <xf numFmtId="0" fontId="14" fillId="2" borderId="16" xfId="0" applyFont="1" applyFill="1" applyBorder="1" applyAlignment="1">
      <alignment horizontal="centerContinuous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16" fillId="0" borderId="0" xfId="0" applyFont="1" applyFill="1" applyBorder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0" fillId="0" borderId="0" xfId="0" applyBorder="1"/>
    <xf numFmtId="0" fontId="14" fillId="2" borderId="19" xfId="0" applyFont="1" applyFill="1" applyBorder="1" applyAlignment="1">
      <alignment horizontal="centerContinuous" vertical="center"/>
    </xf>
    <xf numFmtId="0" fontId="12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166" fontId="0" fillId="0" borderId="19" xfId="0" applyNumberFormat="1" applyBorder="1" applyAlignment="1">
      <alignment vertical="center"/>
    </xf>
    <xf numFmtId="166" fontId="0" fillId="0" borderId="21" xfId="0" applyNumberForma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0" xfId="0" applyNumberFormat="1" applyBorder="1" applyAlignment="1">
      <alignment vertical="center"/>
    </xf>
    <xf numFmtId="0" fontId="0" fillId="0" borderId="1" xfId="0" applyBorder="1"/>
    <xf numFmtId="0" fontId="16" fillId="0" borderId="22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Continuous" vertical="center"/>
    </xf>
    <xf numFmtId="166" fontId="1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16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16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center"/>
    </xf>
    <xf numFmtId="16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6" fontId="12" fillId="0" borderId="0" xfId="0" applyNumberFormat="1" applyFont="1" applyFill="1" applyBorder="1" applyAlignment="1">
      <alignment horizontal="right" vertical="center"/>
    </xf>
    <xf numFmtId="0" fontId="0" fillId="0" borderId="17" xfId="0" applyFont="1" applyBorder="1" applyAlignment="1">
      <alignment horizontal="left"/>
    </xf>
    <xf numFmtId="0" fontId="0" fillId="0" borderId="17" xfId="0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right" vertical="center"/>
    </xf>
    <xf numFmtId="164" fontId="0" fillId="0" borderId="23" xfId="0" applyNumberFormat="1" applyFont="1" applyFill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right" vertical="center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20" fillId="2" borderId="25" xfId="0" applyFont="1" applyFill="1" applyBorder="1" applyAlignment="1">
      <alignment horizontal="centerContinuous" vertical="center"/>
    </xf>
    <xf numFmtId="0" fontId="20" fillId="2" borderId="26" xfId="0" applyFont="1" applyFill="1" applyBorder="1" applyAlignment="1">
      <alignment horizontal="centerContinuous" vertical="center"/>
    </xf>
    <xf numFmtId="0" fontId="20" fillId="2" borderId="27" xfId="0" applyFont="1" applyFill="1" applyBorder="1" applyAlignment="1">
      <alignment horizontal="centerContinuous" vertical="center"/>
    </xf>
    <xf numFmtId="0" fontId="0" fillId="0" borderId="0" xfId="0" applyBorder="1" applyAlignment="1">
      <alignment horizontal="right"/>
    </xf>
    <xf numFmtId="37" fontId="0" fillId="0" borderId="1" xfId="0" applyNumberFormat="1" applyBorder="1" applyAlignment="1">
      <alignment vertical="center"/>
    </xf>
    <xf numFmtId="17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70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166" fontId="0" fillId="0" borderId="1" xfId="0" applyNumberFormat="1" applyFill="1" applyBorder="1" applyAlignment="1">
      <alignment vertical="center"/>
    </xf>
    <xf numFmtId="170" fontId="0" fillId="0" borderId="1" xfId="0" applyNumberFormat="1" applyFill="1" applyBorder="1"/>
    <xf numFmtId="165" fontId="0" fillId="0" borderId="1" xfId="0" applyNumberFormat="1" applyFill="1" applyBorder="1" applyAlignment="1">
      <alignment vertical="center"/>
    </xf>
    <xf numFmtId="165" fontId="0" fillId="0" borderId="1" xfId="0" applyNumberFormat="1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center" vertical="center"/>
    </xf>
    <xf numFmtId="166" fontId="0" fillId="0" borderId="19" xfId="0" applyNumberFormat="1" applyFill="1" applyBorder="1" applyAlignment="1">
      <alignment vertical="center"/>
    </xf>
    <xf numFmtId="166" fontId="0" fillId="0" borderId="1" xfId="0" applyNumberFormat="1" applyFill="1" applyBorder="1" applyAlignment="1">
      <alignment horizontal="center" vertical="center"/>
    </xf>
    <xf numFmtId="171" fontId="0" fillId="0" borderId="1" xfId="0" applyNumberFormat="1" applyFill="1" applyBorder="1" applyAlignment="1">
      <alignment vertical="center"/>
    </xf>
    <xf numFmtId="9" fontId="0" fillId="0" borderId="1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69" fontId="0" fillId="0" borderId="1" xfId="0" applyNumberFormat="1" applyFill="1" applyBorder="1" applyAlignment="1">
      <alignment horizontal="right" vertical="center"/>
    </xf>
    <xf numFmtId="167" fontId="0" fillId="0" borderId="1" xfId="0" applyNumberFormat="1" applyFill="1" applyBorder="1" applyAlignment="1">
      <alignment vertical="center"/>
    </xf>
    <xf numFmtId="166" fontId="0" fillId="0" borderId="20" xfId="0" applyNumberFormat="1" applyFill="1" applyBorder="1" applyAlignment="1">
      <alignment vertical="center"/>
    </xf>
    <xf numFmtId="165" fontId="0" fillId="0" borderId="0" xfId="0" applyNumberFormat="1" applyBorder="1" applyAlignment="1">
      <alignment horizontal="center" vertical="center" wrapText="1"/>
    </xf>
    <xf numFmtId="164" fontId="0" fillId="0" borderId="0" xfId="0" applyNumberFormat="1"/>
    <xf numFmtId="167" fontId="0" fillId="0" borderId="1" xfId="0" applyNumberFormat="1" applyFill="1" applyBorder="1" applyAlignment="1">
      <alignment horizontal="center" vertical="center"/>
    </xf>
    <xf numFmtId="166" fontId="0" fillId="0" borderId="21" xfId="0" applyNumberFormat="1" applyFill="1" applyBorder="1" applyAlignment="1">
      <alignment vertical="center"/>
    </xf>
    <xf numFmtId="166" fontId="0" fillId="0" borderId="28" xfId="0" applyNumberFormat="1" applyFill="1" applyBorder="1" applyAlignment="1">
      <alignment vertical="center"/>
    </xf>
    <xf numFmtId="9" fontId="0" fillId="0" borderId="0" xfId="0" applyNumberFormat="1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left"/>
    </xf>
    <xf numFmtId="164" fontId="0" fillId="3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right" vertical="center"/>
    </xf>
    <xf numFmtId="0" fontId="21" fillId="0" borderId="6" xfId="0" applyFont="1" applyFill="1" applyBorder="1" applyAlignment="1">
      <alignment horizontal="center" vertical="center"/>
    </xf>
    <xf numFmtId="166" fontId="12" fillId="0" borderId="23" xfId="0" applyNumberFormat="1" applyFont="1" applyBorder="1" applyAlignment="1">
      <alignment vertical="center"/>
    </xf>
    <xf numFmtId="166" fontId="12" fillId="0" borderId="1" xfId="0" applyNumberFormat="1" applyFont="1" applyBorder="1" applyAlignment="1">
      <alignment vertical="center"/>
    </xf>
    <xf numFmtId="10" fontId="12" fillId="0" borderId="1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29" xfId="0" quotePrefix="1" applyFont="1" applyFill="1" applyBorder="1" applyAlignment="1">
      <alignment horizontal="center" vertical="center"/>
    </xf>
    <xf numFmtId="0" fontId="8" fillId="0" borderId="20" xfId="0" quotePrefix="1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0" fontId="19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Continuous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3" fontId="0" fillId="0" borderId="0" xfId="0" applyNumberFormat="1" applyBorder="1"/>
    <xf numFmtId="0" fontId="0" fillId="0" borderId="0" xfId="0" applyBorder="1" applyAlignment="1">
      <alignment vertical="center"/>
    </xf>
    <xf numFmtId="166" fontId="1" fillId="0" borderId="0" xfId="0" applyNumberFormat="1" applyFont="1" applyFill="1" applyBorder="1" applyAlignment="1">
      <alignment horizontal="right" vertical="center"/>
    </xf>
    <xf numFmtId="0" fontId="0" fillId="0" borderId="16" xfId="0" applyBorder="1" applyAlignment="1">
      <alignment horizontal="left" vertical="center"/>
    </xf>
    <xf numFmtId="0" fontId="8" fillId="0" borderId="17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2" fillId="0" borderId="16" xfId="0" applyFont="1" applyBorder="1" applyAlignment="1">
      <alignment horizontal="center" vertical="center" wrapText="1"/>
    </xf>
    <xf numFmtId="0" fontId="0" fillId="0" borderId="16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8" fillId="0" borderId="18" xfId="0" applyFont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18" fillId="3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vertical="center"/>
    </xf>
    <xf numFmtId="0" fontId="25" fillId="0" borderId="24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166" fontId="25" fillId="0" borderId="0" xfId="0" applyNumberFormat="1" applyFont="1" applyFill="1" applyBorder="1" applyAlignment="1">
      <alignment vertical="center"/>
    </xf>
    <xf numFmtId="164" fontId="25" fillId="0" borderId="0" xfId="0" applyNumberFormat="1" applyFont="1" applyFill="1" applyBorder="1" applyAlignment="1">
      <alignment vertical="center"/>
    </xf>
    <xf numFmtId="164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0" fontId="25" fillId="0" borderId="0" xfId="0" applyFont="1" applyBorder="1"/>
    <xf numFmtId="0" fontId="25" fillId="0" borderId="0" xfId="0" applyFont="1"/>
    <xf numFmtId="0" fontId="25" fillId="0" borderId="0" xfId="0" applyFont="1" applyFill="1" applyBorder="1" applyAlignment="1">
      <alignment horizontal="right" vertical="center"/>
    </xf>
    <xf numFmtId="166" fontId="25" fillId="0" borderId="0" xfId="0" applyNumberFormat="1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27" fillId="0" borderId="0" xfId="0" applyFont="1" applyBorder="1" applyAlignment="1">
      <alignment vertical="top"/>
    </xf>
    <xf numFmtId="0" fontId="0" fillId="0" borderId="0" xfId="0" applyBorder="1" applyAlignment="1">
      <alignment vertical="center"/>
    </xf>
    <xf numFmtId="0" fontId="0" fillId="0" borderId="25" xfId="0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7" fillId="0" borderId="26" xfId="0" applyFont="1" applyBorder="1" applyAlignment="1">
      <alignment vertical="top" wrapText="1"/>
    </xf>
    <xf numFmtId="0" fontId="27" fillId="0" borderId="26" xfId="0" applyFont="1" applyBorder="1" applyAlignment="1">
      <alignment vertical="top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28" fillId="0" borderId="17" xfId="0" applyFont="1" applyBorder="1" applyAlignment="1">
      <alignment horizontal="left" vertical="center"/>
    </xf>
    <xf numFmtId="0" fontId="28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8" fillId="0" borderId="17" xfId="0" quotePrefix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27" fillId="0" borderId="27" xfId="0" applyFont="1" applyBorder="1" applyAlignment="1">
      <alignment vertical="top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16" fillId="0" borderId="22" xfId="0" applyFont="1" applyFill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8" fillId="0" borderId="16" xfId="0" quotePrefix="1" applyFont="1" applyFill="1" applyBorder="1" applyAlignment="1">
      <alignment horizontal="center" vertical="center"/>
    </xf>
    <xf numFmtId="0" fontId="27" fillId="0" borderId="25" xfId="0" applyFont="1" applyBorder="1" applyAlignment="1">
      <alignment horizontal="left" vertical="top" wrapText="1"/>
    </xf>
    <xf numFmtId="0" fontId="27" fillId="0" borderId="26" xfId="0" applyFont="1" applyBorder="1" applyAlignment="1">
      <alignment horizontal="left" vertical="top" wrapText="1"/>
    </xf>
    <xf numFmtId="0" fontId="27" fillId="0" borderId="27" xfId="0" applyFont="1" applyBorder="1" applyAlignment="1">
      <alignment horizontal="left" vertical="top" wrapText="1"/>
    </xf>
    <xf numFmtId="0" fontId="0" fillId="0" borderId="18" xfId="0" applyFill="1" applyBorder="1" applyAlignment="1">
      <alignment horizontal="left" vertical="center"/>
    </xf>
    <xf numFmtId="0" fontId="12" fillId="0" borderId="1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 vertical="center"/>
    </xf>
    <xf numFmtId="0" fontId="0" fillId="0" borderId="18" xfId="0" applyBorder="1"/>
    <xf numFmtId="0" fontId="0" fillId="0" borderId="16" xfId="0" applyBorder="1"/>
    <xf numFmtId="0" fontId="0" fillId="3" borderId="17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2" fillId="0" borderId="1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0" fontId="12" fillId="0" borderId="1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0" fillId="0" borderId="25" xfId="0" applyFill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0" borderId="25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27" xfId="0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434339</xdr:colOff>
      <xdr:row>0</xdr:row>
      <xdr:rowOff>28576</xdr:rowOff>
    </xdr:from>
    <xdr:to>
      <xdr:col>16</xdr:col>
      <xdr:colOff>885824</xdr:colOff>
      <xdr:row>0</xdr:row>
      <xdr:rowOff>480062</xdr:rowOff>
    </xdr:to>
    <xdr:pic>
      <xdr:nvPicPr>
        <xdr:cNvPr id="3" name="Picture 1" descr="Transnet New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965"/>
        <a:stretch/>
      </xdr:blipFill>
      <xdr:spPr bwMode="auto">
        <a:xfrm>
          <a:off x="12717779" y="28576"/>
          <a:ext cx="451485" cy="451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428625</xdr:colOff>
      <xdr:row>1</xdr:row>
      <xdr:rowOff>47625</xdr:rowOff>
    </xdr:from>
    <xdr:to>
      <xdr:col>15</xdr:col>
      <xdr:colOff>1000125</xdr:colOff>
      <xdr:row>1</xdr:row>
      <xdr:rowOff>619126</xdr:rowOff>
    </xdr:to>
    <xdr:pic>
      <xdr:nvPicPr>
        <xdr:cNvPr id="3" name="Picture 1" descr="Transnet New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965"/>
        <a:stretch/>
      </xdr:blipFill>
      <xdr:spPr bwMode="auto">
        <a:xfrm>
          <a:off x="12515850" y="247650"/>
          <a:ext cx="571500" cy="57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47624</xdr:rowOff>
    </xdr:from>
    <xdr:to>
      <xdr:col>11</xdr:col>
      <xdr:colOff>57150</xdr:colOff>
      <xdr:row>0</xdr:row>
      <xdr:rowOff>619125</xdr:rowOff>
    </xdr:to>
    <xdr:pic>
      <xdr:nvPicPr>
        <xdr:cNvPr id="3075" name="Picture 1" descr="Transnet New Logo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965"/>
        <a:stretch/>
      </xdr:blipFill>
      <xdr:spPr bwMode="auto">
        <a:xfrm>
          <a:off x="10229850" y="47624"/>
          <a:ext cx="571500" cy="57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2"/>
  <sheetViews>
    <sheetView zoomScaleNormal="100" workbookViewId="0">
      <selection activeCell="F10" sqref="F10:I10"/>
    </sheetView>
  </sheetViews>
  <sheetFormatPr defaultColWidth="9.21875" defaultRowHeight="14.4" x14ac:dyDescent="0.3"/>
  <cols>
    <col min="1" max="1" width="9.21875" style="1"/>
    <col min="2" max="2" width="3.77734375" style="1" customWidth="1"/>
    <col min="3" max="3" width="8.21875" style="3" bestFit="1" customWidth="1"/>
    <col min="4" max="4" width="13.5546875" style="1" customWidth="1"/>
    <col min="5" max="5" width="14.77734375" style="1" customWidth="1"/>
    <col min="6" max="6" width="11" style="1" customWidth="1"/>
    <col min="7" max="7" width="12.21875" style="1" customWidth="1"/>
    <col min="8" max="9" width="12.5546875" style="1" customWidth="1"/>
    <col min="10" max="10" width="11.77734375" style="1" customWidth="1"/>
    <col min="11" max="11" width="12.21875" style="1" customWidth="1"/>
    <col min="12" max="12" width="10.5546875" style="1" customWidth="1"/>
    <col min="13" max="13" width="2.5546875" style="1" customWidth="1"/>
    <col min="14" max="14" width="9.21875" style="1" customWidth="1"/>
    <col min="15" max="15" width="16.21875" style="1" bestFit="1" customWidth="1"/>
    <col min="16" max="16" width="18.6640625" style="1" customWidth="1"/>
    <col min="17" max="17" width="15.44140625" style="1" bestFit="1" customWidth="1"/>
    <col min="18" max="19" width="3.77734375" style="1" customWidth="1"/>
    <col min="20" max="20" width="10.21875" style="1" bestFit="1" customWidth="1"/>
    <col min="21" max="16384" width="9.21875" style="1"/>
  </cols>
  <sheetData>
    <row r="1" spans="2:20" ht="64.8" customHeight="1" thickBot="1" x14ac:dyDescent="0.35">
      <c r="B1" s="11"/>
      <c r="C1" s="209" t="s">
        <v>171</v>
      </c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12"/>
      <c r="S1" s="13"/>
    </row>
    <row r="2" spans="2:20" ht="18" x14ac:dyDescent="0.3">
      <c r="B2" s="30"/>
      <c r="C2" s="161"/>
      <c r="D2" s="16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3" t="s">
        <v>160</v>
      </c>
      <c r="R2" s="13"/>
      <c r="S2" s="16"/>
    </row>
    <row r="3" spans="2:20" ht="25.8" x14ac:dyDescent="0.3">
      <c r="B3" s="30"/>
      <c r="C3" s="25"/>
      <c r="D3" s="14" t="s">
        <v>175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S3" s="16"/>
    </row>
    <row r="4" spans="2:20" ht="15" thickBot="1" x14ac:dyDescent="0.35">
      <c r="B4" s="30"/>
      <c r="C4" s="2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6"/>
      <c r="S4" s="16"/>
    </row>
    <row r="5" spans="2:20" ht="21.6" thickBot="1" x14ac:dyDescent="0.35">
      <c r="B5" s="30"/>
      <c r="C5" s="25"/>
      <c r="D5" s="110" t="s">
        <v>29</v>
      </c>
      <c r="E5" s="111"/>
      <c r="F5" s="111"/>
      <c r="G5" s="111"/>
      <c r="H5" s="111"/>
      <c r="I5" s="111"/>
      <c r="J5" s="111"/>
      <c r="K5" s="111"/>
      <c r="L5" s="111"/>
      <c r="M5" s="112"/>
      <c r="N5" s="112"/>
      <c r="O5" s="112"/>
      <c r="P5" s="112"/>
      <c r="Q5" s="112"/>
      <c r="R5" s="16"/>
      <c r="S5" s="16"/>
    </row>
    <row r="6" spans="2:20" ht="15" thickBot="1" x14ac:dyDescent="0.35">
      <c r="B6" s="30"/>
      <c r="C6" s="2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6"/>
      <c r="S6" s="16"/>
    </row>
    <row r="7" spans="2:20" ht="20.100000000000001" customHeight="1" x14ac:dyDescent="0.3">
      <c r="B7" s="30"/>
      <c r="C7" s="81" t="s">
        <v>64</v>
      </c>
      <c r="D7" s="27" t="s">
        <v>0</v>
      </c>
      <c r="E7" s="34"/>
      <c r="F7" s="266" t="s">
        <v>172</v>
      </c>
      <c r="G7" s="267"/>
      <c r="H7" s="267"/>
      <c r="I7" s="267"/>
      <c r="J7" s="268"/>
      <c r="K7" s="268"/>
      <c r="L7" s="268"/>
      <c r="M7" s="17"/>
      <c r="N7" s="17"/>
      <c r="O7" s="17"/>
      <c r="P7" s="213" t="s">
        <v>22</v>
      </c>
      <c r="Q7" s="214"/>
      <c r="R7" s="16"/>
      <c r="S7" s="16"/>
    </row>
    <row r="8" spans="2:20" ht="44.4" customHeight="1" thickBot="1" x14ac:dyDescent="0.35">
      <c r="B8" s="30"/>
      <c r="C8" s="81" t="s">
        <v>65</v>
      </c>
      <c r="D8" s="28" t="s">
        <v>4</v>
      </c>
      <c r="E8" s="35"/>
      <c r="F8" s="269" t="s">
        <v>173</v>
      </c>
      <c r="G8" s="270"/>
      <c r="H8" s="270"/>
      <c r="I8" s="270"/>
      <c r="J8" s="271"/>
      <c r="K8" s="271"/>
      <c r="L8" s="271"/>
      <c r="M8" s="17"/>
      <c r="N8" s="17"/>
      <c r="O8" s="17"/>
      <c r="P8" s="215"/>
      <c r="Q8" s="216"/>
      <c r="R8" s="16"/>
      <c r="S8" s="16"/>
    </row>
    <row r="9" spans="2:20" ht="20.100000000000001" customHeight="1" x14ac:dyDescent="0.3">
      <c r="B9" s="30"/>
      <c r="C9" s="81" t="s">
        <v>66</v>
      </c>
      <c r="D9" s="28" t="s">
        <v>55</v>
      </c>
      <c r="E9" s="35"/>
      <c r="F9" s="266" t="s">
        <v>176</v>
      </c>
      <c r="G9" s="267"/>
      <c r="H9" s="267"/>
      <c r="I9" s="267"/>
      <c r="J9" s="267"/>
      <c r="K9" s="267"/>
      <c r="L9" s="84"/>
      <c r="M9" s="17"/>
      <c r="N9" s="17"/>
      <c r="O9" s="17"/>
      <c r="P9" s="17"/>
      <c r="Q9" s="17"/>
      <c r="R9" s="16"/>
      <c r="S9" s="16"/>
    </row>
    <row r="10" spans="2:20" ht="20.100000000000001" customHeight="1" x14ac:dyDescent="0.3">
      <c r="B10" s="30"/>
      <c r="C10" s="81" t="s">
        <v>67</v>
      </c>
      <c r="D10" s="28" t="s">
        <v>2</v>
      </c>
      <c r="E10" s="35"/>
      <c r="F10" s="272" t="s">
        <v>174</v>
      </c>
      <c r="G10" s="273"/>
      <c r="H10" s="273"/>
      <c r="I10" s="273"/>
      <c r="J10" s="84"/>
      <c r="K10" s="84"/>
      <c r="L10" s="84"/>
      <c r="M10" s="17"/>
      <c r="N10" s="17"/>
      <c r="O10" s="17"/>
      <c r="P10" s="17"/>
      <c r="Q10" s="17"/>
      <c r="R10" s="16"/>
      <c r="S10" s="16"/>
    </row>
    <row r="11" spans="2:20" ht="20.100000000000001" customHeight="1" x14ac:dyDescent="0.3">
      <c r="B11" s="30"/>
      <c r="C11" s="81" t="s">
        <v>68</v>
      </c>
      <c r="D11" s="28" t="s">
        <v>5</v>
      </c>
      <c r="E11" s="35"/>
      <c r="F11" s="211"/>
      <c r="G11" s="212"/>
      <c r="H11" s="212"/>
      <c r="I11" s="212"/>
      <c r="J11" s="17"/>
      <c r="K11" s="17"/>
      <c r="L11" s="17"/>
      <c r="M11" s="17"/>
      <c r="N11" s="17"/>
      <c r="O11" s="17"/>
      <c r="P11" s="17"/>
      <c r="Q11" s="17"/>
      <c r="R11" s="16"/>
      <c r="S11" s="16"/>
      <c r="T11" s="1" t="s">
        <v>170</v>
      </c>
    </row>
    <row r="12" spans="2:20" ht="20.100000000000001" customHeight="1" x14ac:dyDescent="0.3">
      <c r="B12" s="30"/>
      <c r="C12" s="81" t="s">
        <v>69</v>
      </c>
      <c r="D12" s="28" t="s">
        <v>3</v>
      </c>
      <c r="E12" s="35"/>
      <c r="F12" s="86" t="s">
        <v>52</v>
      </c>
      <c r="G12" s="135"/>
      <c r="H12" s="86" t="s">
        <v>15</v>
      </c>
      <c r="I12" s="135"/>
      <c r="J12" s="86" t="s">
        <v>24</v>
      </c>
      <c r="K12" s="135"/>
      <c r="L12" s="17"/>
      <c r="M12" s="17"/>
      <c r="N12" s="17"/>
      <c r="O12" s="17"/>
      <c r="P12" s="17"/>
      <c r="Q12" s="17"/>
      <c r="R12" s="16"/>
      <c r="S12" s="16"/>
    </row>
    <row r="13" spans="2:20" ht="20.100000000000001" customHeight="1" x14ac:dyDescent="0.3">
      <c r="B13" s="30"/>
      <c r="C13" s="81" t="s">
        <v>70</v>
      </c>
      <c r="D13" s="39" t="s">
        <v>54</v>
      </c>
      <c r="E13" s="40"/>
      <c r="F13" s="38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6"/>
      <c r="S13" s="16"/>
    </row>
    <row r="14" spans="2:20" ht="15.6" x14ac:dyDescent="0.3">
      <c r="B14" s="30"/>
      <c r="C14" s="25"/>
      <c r="D14" s="17"/>
      <c r="E14" s="17"/>
      <c r="F14" s="17"/>
      <c r="G14" s="45" t="s">
        <v>9</v>
      </c>
      <c r="H14" s="46"/>
      <c r="I14" s="46"/>
      <c r="J14" s="46"/>
      <c r="K14" s="46"/>
      <c r="L14" s="47"/>
      <c r="M14" s="48"/>
      <c r="N14" s="45" t="s">
        <v>8</v>
      </c>
      <c r="O14" s="49"/>
      <c r="P14" s="49"/>
      <c r="Q14" s="50"/>
      <c r="R14" s="16"/>
      <c r="S14" s="16"/>
    </row>
    <row r="15" spans="2:20" s="2" customFormat="1" ht="72" x14ac:dyDescent="0.3">
      <c r="B15" s="31"/>
      <c r="C15" s="24"/>
      <c r="D15" s="128" t="s">
        <v>42</v>
      </c>
      <c r="E15" s="217" t="s">
        <v>43</v>
      </c>
      <c r="F15" s="218"/>
      <c r="G15" s="29" t="s">
        <v>57</v>
      </c>
      <c r="H15" s="29" t="s">
        <v>158</v>
      </c>
      <c r="I15" s="29" t="s">
        <v>56</v>
      </c>
      <c r="J15" s="29" t="s">
        <v>50</v>
      </c>
      <c r="K15" s="29" t="s">
        <v>51</v>
      </c>
      <c r="L15" s="29" t="s">
        <v>58</v>
      </c>
      <c r="M15" s="36"/>
      <c r="N15" s="29" t="s">
        <v>169</v>
      </c>
      <c r="O15" s="29" t="s">
        <v>168</v>
      </c>
      <c r="P15" s="29" t="s">
        <v>59</v>
      </c>
      <c r="Q15" s="29" t="s">
        <v>60</v>
      </c>
      <c r="R15" s="18"/>
      <c r="S15" s="18"/>
    </row>
    <row r="16" spans="2:20" s="3" customFormat="1" ht="20.100000000000001" customHeight="1" x14ac:dyDescent="0.3">
      <c r="B16" s="32"/>
      <c r="C16" s="25"/>
      <c r="D16" s="156" t="s">
        <v>71</v>
      </c>
      <c r="E16" s="219" t="s">
        <v>72</v>
      </c>
      <c r="F16" s="220"/>
      <c r="G16" s="156" t="s">
        <v>73</v>
      </c>
      <c r="H16" s="156" t="s">
        <v>74</v>
      </c>
      <c r="I16" s="156" t="s">
        <v>75</v>
      </c>
      <c r="J16" s="156" t="s">
        <v>76</v>
      </c>
      <c r="K16" s="156" t="s">
        <v>77</v>
      </c>
      <c r="L16" s="156" t="s">
        <v>78</v>
      </c>
      <c r="M16" s="85"/>
      <c r="N16" s="156" t="s">
        <v>79</v>
      </c>
      <c r="O16" s="156" t="s">
        <v>80</v>
      </c>
      <c r="P16" s="156" t="s">
        <v>81</v>
      </c>
      <c r="Q16" s="156" t="s">
        <v>82</v>
      </c>
      <c r="R16" s="19"/>
      <c r="S16" s="19"/>
    </row>
    <row r="17" spans="2:20" ht="20.100000000000001" customHeight="1" x14ac:dyDescent="0.3">
      <c r="B17" s="30"/>
      <c r="C17" s="25"/>
      <c r="D17" s="4"/>
      <c r="E17" s="207"/>
      <c r="F17" s="208"/>
      <c r="G17" s="7"/>
      <c r="H17" s="68"/>
      <c r="I17" s="68"/>
      <c r="J17" s="68"/>
      <c r="K17" s="68"/>
      <c r="L17" s="8"/>
      <c r="M17" s="37"/>
      <c r="N17" s="114"/>
      <c r="O17" s="41"/>
      <c r="P17" s="41"/>
      <c r="Q17" s="41"/>
      <c r="R17" s="16"/>
      <c r="S17" s="16"/>
    </row>
    <row r="18" spans="2:20" ht="20.100000000000001" customHeight="1" x14ac:dyDescent="0.3">
      <c r="B18" s="30"/>
      <c r="C18" s="25"/>
      <c r="D18" s="4"/>
      <c r="E18" s="207"/>
      <c r="F18" s="208"/>
      <c r="G18" s="7"/>
      <c r="H18" s="68"/>
      <c r="I18" s="68"/>
      <c r="J18" s="68"/>
      <c r="K18" s="68"/>
      <c r="L18" s="8"/>
      <c r="M18" s="37"/>
      <c r="N18" s="114"/>
      <c r="O18" s="41"/>
      <c r="P18" s="41"/>
      <c r="Q18" s="41"/>
      <c r="R18" s="16"/>
      <c r="S18" s="16"/>
    </row>
    <row r="19" spans="2:20" ht="20.100000000000001" customHeight="1" x14ac:dyDescent="0.3">
      <c r="B19" s="30"/>
      <c r="C19" s="25"/>
      <c r="D19" s="4"/>
      <c r="E19" s="207"/>
      <c r="F19" s="208"/>
      <c r="G19" s="7"/>
      <c r="H19" s="68"/>
      <c r="I19" s="68"/>
      <c r="J19" s="68"/>
      <c r="K19" s="68"/>
      <c r="L19" s="8"/>
      <c r="M19" s="37"/>
      <c r="N19" s="114"/>
      <c r="O19" s="41"/>
      <c r="P19" s="41"/>
      <c r="Q19" s="41"/>
      <c r="R19" s="16"/>
      <c r="S19" s="16"/>
    </row>
    <row r="20" spans="2:20" ht="20.100000000000001" customHeight="1" x14ac:dyDescent="0.3">
      <c r="B20" s="30"/>
      <c r="C20" s="25"/>
      <c r="D20" s="4"/>
      <c r="E20" s="207"/>
      <c r="F20" s="208"/>
      <c r="G20" s="7"/>
      <c r="H20" s="68"/>
      <c r="I20" s="68"/>
      <c r="J20" s="68"/>
      <c r="K20" s="68"/>
      <c r="L20" s="8"/>
      <c r="M20" s="37"/>
      <c r="N20" s="114"/>
      <c r="O20" s="41"/>
      <c r="P20" s="41"/>
      <c r="Q20" s="41"/>
      <c r="R20" s="16"/>
      <c r="S20" s="16"/>
    </row>
    <row r="21" spans="2:20" ht="20.100000000000001" customHeight="1" x14ac:dyDescent="0.3">
      <c r="B21" s="30"/>
      <c r="C21" s="25"/>
      <c r="D21" s="4"/>
      <c r="E21" s="207"/>
      <c r="F21" s="208"/>
      <c r="G21" s="7"/>
      <c r="H21" s="68"/>
      <c r="I21" s="68"/>
      <c r="J21" s="68"/>
      <c r="K21" s="68"/>
      <c r="L21" s="8"/>
      <c r="M21" s="37"/>
      <c r="N21" s="114"/>
      <c r="O21" s="41"/>
      <c r="P21" s="41"/>
      <c r="Q21" s="41"/>
      <c r="R21" s="16"/>
      <c r="S21" s="16"/>
    </row>
    <row r="22" spans="2:20" ht="20.100000000000001" customHeight="1" x14ac:dyDescent="0.3">
      <c r="B22" s="30"/>
      <c r="C22" s="25"/>
      <c r="D22" s="4"/>
      <c r="E22" s="207"/>
      <c r="F22" s="208"/>
      <c r="G22" s="7"/>
      <c r="H22" s="68"/>
      <c r="I22" s="68"/>
      <c r="J22" s="68"/>
      <c r="K22" s="68"/>
      <c r="L22" s="8"/>
      <c r="M22" s="37"/>
      <c r="N22" s="114"/>
      <c r="O22" s="41"/>
      <c r="P22" s="41"/>
      <c r="Q22" s="41"/>
      <c r="R22" s="16"/>
      <c r="S22" s="16"/>
    </row>
    <row r="23" spans="2:20" ht="20.100000000000001" customHeight="1" x14ac:dyDescent="0.3">
      <c r="B23" s="30"/>
      <c r="C23" s="25"/>
      <c r="D23" s="4"/>
      <c r="E23" s="207"/>
      <c r="F23" s="208"/>
      <c r="G23" s="7"/>
      <c r="H23" s="68"/>
      <c r="I23" s="68"/>
      <c r="J23" s="68"/>
      <c r="K23" s="68"/>
      <c r="L23" s="8"/>
      <c r="M23" s="37"/>
      <c r="N23" s="114"/>
      <c r="O23" s="41"/>
      <c r="P23" s="41"/>
      <c r="Q23" s="41"/>
      <c r="R23" s="16"/>
      <c r="S23" s="16"/>
    </row>
    <row r="24" spans="2:20" ht="20.100000000000001" customHeight="1" x14ac:dyDescent="0.3">
      <c r="B24" s="30"/>
      <c r="C24" s="25"/>
      <c r="D24" s="4"/>
      <c r="E24" s="207"/>
      <c r="F24" s="208"/>
      <c r="G24" s="7"/>
      <c r="H24" s="68"/>
      <c r="I24" s="68"/>
      <c r="J24" s="68"/>
      <c r="K24" s="68"/>
      <c r="L24" s="8"/>
      <c r="M24" s="37"/>
      <c r="N24" s="114"/>
      <c r="O24" s="41"/>
      <c r="P24" s="41"/>
      <c r="Q24" s="41"/>
      <c r="R24" s="16"/>
      <c r="S24" s="16"/>
    </row>
    <row r="25" spans="2:20" ht="20.100000000000001" customHeight="1" x14ac:dyDescent="0.3">
      <c r="B25" s="30"/>
      <c r="C25" s="25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52" t="s">
        <v>83</v>
      </c>
      <c r="O25" s="148"/>
      <c r="P25" s="37"/>
      <c r="R25" s="16"/>
      <c r="S25" s="147"/>
    </row>
    <row r="26" spans="2:20" ht="20.100000000000001" customHeight="1" x14ac:dyDescent="0.3">
      <c r="B26" s="30"/>
      <c r="C26" s="25"/>
      <c r="D26" s="26" t="s">
        <v>6</v>
      </c>
      <c r="E26" s="26"/>
      <c r="F26" s="17"/>
      <c r="G26" s="17"/>
      <c r="H26" s="26"/>
      <c r="I26" s="17"/>
      <c r="J26" s="17"/>
      <c r="K26" s="17"/>
      <c r="L26" s="17"/>
      <c r="M26" s="17"/>
      <c r="N26" s="20"/>
      <c r="O26" s="52" t="s">
        <v>84</v>
      </c>
      <c r="P26" s="149"/>
      <c r="R26" s="16"/>
      <c r="S26" s="147"/>
      <c r="T26" s="3"/>
    </row>
    <row r="27" spans="2:20" ht="20.100000000000001" customHeight="1" x14ac:dyDescent="0.3">
      <c r="B27" s="30"/>
      <c r="C27" s="25"/>
      <c r="D27" s="21"/>
      <c r="E27" s="21"/>
      <c r="F27" s="21"/>
      <c r="G27" s="17"/>
      <c r="H27" s="151"/>
      <c r="J27" s="17"/>
      <c r="K27" s="17"/>
      <c r="L27" s="17"/>
      <c r="M27" s="17"/>
      <c r="O27" s="52" t="s">
        <v>85</v>
      </c>
      <c r="P27" s="149"/>
      <c r="R27" s="16"/>
      <c r="S27" s="147"/>
      <c r="T27" s="3"/>
    </row>
    <row r="28" spans="2:20" ht="20.100000000000001" customHeight="1" x14ac:dyDescent="0.3">
      <c r="B28" s="30"/>
      <c r="C28" s="25"/>
      <c r="D28" s="21"/>
      <c r="E28" s="21"/>
      <c r="F28" s="21"/>
      <c r="G28" s="17"/>
      <c r="H28" s="151"/>
      <c r="I28" s="17"/>
      <c r="J28" s="17"/>
      <c r="K28" s="17"/>
      <c r="L28" s="17"/>
      <c r="M28" s="17"/>
      <c r="O28" s="37"/>
      <c r="P28" s="52" t="s">
        <v>86</v>
      </c>
      <c r="Q28" s="149"/>
      <c r="R28" s="16"/>
      <c r="S28" s="147"/>
      <c r="T28" s="3"/>
    </row>
    <row r="29" spans="2:20" ht="20.100000000000001" customHeight="1" thickBot="1" x14ac:dyDescent="0.35">
      <c r="B29" s="30"/>
      <c r="C29" s="25"/>
      <c r="D29" s="9"/>
      <c r="E29" s="9"/>
      <c r="F29" s="9"/>
      <c r="G29" s="17"/>
      <c r="H29" s="17"/>
      <c r="I29" s="17"/>
      <c r="J29" s="17"/>
      <c r="K29" s="17"/>
      <c r="L29" s="17"/>
      <c r="M29" s="17"/>
      <c r="P29" s="51" t="s">
        <v>87</v>
      </c>
      <c r="Q29" s="149"/>
      <c r="R29" s="16"/>
      <c r="S29" s="147"/>
      <c r="T29" s="3"/>
    </row>
    <row r="30" spans="2:20" ht="20.100000000000001" customHeight="1" x14ac:dyDescent="0.3">
      <c r="B30" s="30"/>
      <c r="C30" s="25"/>
      <c r="D30" s="10" t="s">
        <v>1</v>
      </c>
      <c r="E30" s="157"/>
      <c r="F30" s="157"/>
      <c r="G30" s="17"/>
      <c r="H30" s="17"/>
      <c r="I30" s="17"/>
      <c r="J30" s="17"/>
      <c r="K30" s="17"/>
      <c r="L30" s="17"/>
      <c r="M30" s="17"/>
      <c r="P30" s="52" t="s">
        <v>88</v>
      </c>
      <c r="Q30" s="150"/>
      <c r="R30" s="16"/>
      <c r="S30" s="147"/>
      <c r="T30" s="3"/>
    </row>
    <row r="31" spans="2:20" ht="15" thickBot="1" x14ac:dyDescent="0.35">
      <c r="B31" s="30"/>
      <c r="C31" s="167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23"/>
      <c r="S31" s="16"/>
    </row>
    <row r="32" spans="2:20" ht="15" thickBot="1" x14ac:dyDescent="0.35">
      <c r="B32" s="22"/>
      <c r="C32" s="16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3"/>
    </row>
  </sheetData>
  <mergeCells count="17">
    <mergeCell ref="C1:Q1"/>
    <mergeCell ref="E19:F19"/>
    <mergeCell ref="F7:I7"/>
    <mergeCell ref="F10:I10"/>
    <mergeCell ref="F11:I11"/>
    <mergeCell ref="P7:Q8"/>
    <mergeCell ref="E15:F15"/>
    <mergeCell ref="E16:F16"/>
    <mergeCell ref="E17:F17"/>
    <mergeCell ref="E18:F18"/>
    <mergeCell ref="F8:L8"/>
    <mergeCell ref="F9:K9"/>
    <mergeCell ref="E21:F21"/>
    <mergeCell ref="E22:F22"/>
    <mergeCell ref="E23:F23"/>
    <mergeCell ref="E24:F24"/>
    <mergeCell ref="E20:F20"/>
  </mergeCells>
  <printOptions horizontalCentered="1" verticalCentered="1"/>
  <pageMargins left="0" right="0" top="0" bottom="0" header="0" footer="0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2"/>
  <sheetViews>
    <sheetView zoomScaleNormal="100" workbookViewId="0">
      <selection activeCell="C2" sqref="C2:P2"/>
    </sheetView>
  </sheetViews>
  <sheetFormatPr defaultRowHeight="14.4" x14ac:dyDescent="0.3"/>
  <cols>
    <col min="1" max="1" width="2.44140625" customWidth="1"/>
    <col min="2" max="2" width="8.21875" style="166" bestFit="1" customWidth="1"/>
    <col min="3" max="3" width="13.77734375" customWidth="1"/>
    <col min="4" max="4" width="18.21875" customWidth="1"/>
    <col min="5" max="5" width="15.77734375" customWidth="1"/>
    <col min="6" max="6" width="14" customWidth="1"/>
    <col min="7" max="7" width="20.21875" customWidth="1"/>
    <col min="8" max="8" width="11.77734375" bestFit="1" customWidth="1"/>
    <col min="9" max="9" width="12" bestFit="1" customWidth="1"/>
    <col min="10" max="10" width="12.77734375" customWidth="1"/>
    <col min="11" max="11" width="14.77734375" customWidth="1"/>
    <col min="12" max="12" width="12.21875" customWidth="1"/>
    <col min="13" max="13" width="12.5546875" customWidth="1"/>
    <col min="14" max="14" width="2.5546875" customWidth="1"/>
    <col min="15" max="15" width="10.21875" customWidth="1"/>
    <col min="16" max="16" width="18.44140625" customWidth="1"/>
    <col min="17" max="17" width="12.77734375" bestFit="1" customWidth="1"/>
  </cols>
  <sheetData>
    <row r="1" spans="1:16" ht="15" thickBot="1" x14ac:dyDescent="0.35">
      <c r="A1" s="17"/>
      <c r="B1" s="25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s="1" customFormat="1" ht="49.5" customHeight="1" thickBot="1" x14ac:dyDescent="0.35">
      <c r="B2" s="203"/>
      <c r="C2" s="209" t="s">
        <v>177</v>
      </c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41"/>
    </row>
    <row r="3" spans="1:16" ht="25.8" x14ac:dyDescent="0.3">
      <c r="A3" s="16"/>
      <c r="B3" s="109"/>
      <c r="C3" s="14" t="s">
        <v>10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</row>
    <row r="4" spans="1:16" ht="7.5" customHeight="1" thickBot="1" x14ac:dyDescent="0.35">
      <c r="A4" s="16"/>
      <c r="B4" s="109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6"/>
    </row>
    <row r="5" spans="1:16" ht="21.6" thickBot="1" x14ac:dyDescent="0.35">
      <c r="A5" s="16"/>
      <c r="B5" s="109"/>
      <c r="C5" s="110" t="s">
        <v>32</v>
      </c>
      <c r="D5" s="111"/>
      <c r="E5" s="111"/>
      <c r="F5" s="111"/>
      <c r="G5" s="111"/>
      <c r="H5" s="111"/>
      <c r="I5" s="111"/>
      <c r="J5" s="111"/>
      <c r="K5" s="111"/>
      <c r="L5" s="111"/>
      <c r="M5" s="112"/>
      <c r="N5" s="112"/>
      <c r="O5" s="112"/>
      <c r="P5" s="16"/>
    </row>
    <row r="6" spans="1:16" ht="6" customHeight="1" thickBot="1" x14ac:dyDescent="0.35">
      <c r="A6" s="16"/>
      <c r="B6" s="109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6"/>
    </row>
    <row r="7" spans="1:16" ht="20.100000000000001" customHeight="1" x14ac:dyDescent="0.3">
      <c r="A7" s="16"/>
      <c r="B7" s="185" t="s">
        <v>90</v>
      </c>
      <c r="C7" s="27" t="s">
        <v>0</v>
      </c>
      <c r="D7" s="34"/>
      <c r="E7" s="277" t="s">
        <v>172</v>
      </c>
      <c r="F7" s="278"/>
      <c r="G7" s="278"/>
      <c r="H7" s="279"/>
      <c r="I7" s="178"/>
      <c r="J7" s="178"/>
      <c r="K7" s="213" t="s">
        <v>22</v>
      </c>
      <c r="L7" s="214"/>
      <c r="M7" s="178"/>
      <c r="N7" s="33"/>
      <c r="O7" s="33"/>
      <c r="P7" s="16"/>
    </row>
    <row r="8" spans="1:16" ht="40.799999999999997" customHeight="1" x14ac:dyDescent="0.3">
      <c r="A8" s="16"/>
      <c r="B8" s="185" t="s">
        <v>91</v>
      </c>
      <c r="C8" s="28" t="s">
        <v>4</v>
      </c>
      <c r="D8" s="35"/>
      <c r="E8" s="269" t="s">
        <v>173</v>
      </c>
      <c r="F8" s="270"/>
      <c r="G8" s="270"/>
      <c r="H8" s="270"/>
      <c r="I8" s="270"/>
      <c r="J8" s="276"/>
      <c r="K8" s="245"/>
      <c r="L8" s="246"/>
      <c r="M8" s="178"/>
      <c r="N8" s="33"/>
      <c r="O8" s="33"/>
      <c r="P8" s="16"/>
    </row>
    <row r="9" spans="1:16" ht="20.100000000000001" customHeight="1" thickBot="1" x14ac:dyDescent="0.35">
      <c r="A9" s="16"/>
      <c r="B9" s="185" t="s">
        <v>92</v>
      </c>
      <c r="C9" s="28" t="s">
        <v>62</v>
      </c>
      <c r="D9" s="35"/>
      <c r="E9" s="274"/>
      <c r="F9" s="275"/>
      <c r="G9" s="275"/>
      <c r="H9" s="275"/>
      <c r="I9" s="178"/>
      <c r="J9" s="178"/>
      <c r="K9" s="215"/>
      <c r="L9" s="216"/>
      <c r="M9" s="178"/>
      <c r="N9" s="33"/>
      <c r="O9" s="33"/>
      <c r="P9" s="16"/>
    </row>
    <row r="10" spans="1:16" ht="20.100000000000001" customHeight="1" x14ac:dyDescent="0.3">
      <c r="A10" s="16"/>
      <c r="B10" s="185" t="s">
        <v>93</v>
      </c>
      <c r="C10" s="28" t="s">
        <v>2</v>
      </c>
      <c r="D10" s="35"/>
      <c r="E10" s="266" t="s">
        <v>174</v>
      </c>
      <c r="F10" s="267"/>
      <c r="G10" s="267"/>
      <c r="H10" s="267"/>
      <c r="I10" s="178"/>
      <c r="J10" s="178"/>
      <c r="K10" s="178"/>
      <c r="L10" s="178"/>
      <c r="M10" s="178"/>
      <c r="N10" s="178"/>
      <c r="O10" s="178"/>
      <c r="P10" s="16"/>
    </row>
    <row r="11" spans="1:16" ht="20.100000000000001" customHeight="1" x14ac:dyDescent="0.3">
      <c r="A11" s="16"/>
      <c r="B11" s="185" t="s">
        <v>94</v>
      </c>
      <c r="C11" s="28" t="s">
        <v>5</v>
      </c>
      <c r="D11" s="35"/>
      <c r="E11" s="16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6"/>
    </row>
    <row r="12" spans="1:16" ht="20.100000000000001" customHeight="1" x14ac:dyDescent="0.3">
      <c r="A12" s="16"/>
      <c r="B12" s="185" t="s">
        <v>95</v>
      </c>
      <c r="C12" s="71" t="s">
        <v>3</v>
      </c>
      <c r="D12" s="72"/>
      <c r="E12" s="20" t="s">
        <v>52</v>
      </c>
      <c r="F12" s="54"/>
      <c r="G12" s="20" t="s">
        <v>15</v>
      </c>
      <c r="H12" s="135"/>
      <c r="I12" s="20" t="s">
        <v>24</v>
      </c>
      <c r="J12" s="135"/>
      <c r="K12" s="178"/>
      <c r="L12" s="178"/>
      <c r="M12" s="178"/>
      <c r="N12" s="178"/>
      <c r="O12" s="178"/>
      <c r="P12" s="16"/>
    </row>
    <row r="13" spans="1:16" ht="12" customHeight="1" x14ac:dyDescent="0.3">
      <c r="A13" s="16"/>
      <c r="B13" s="109"/>
      <c r="C13" s="33"/>
      <c r="D13" s="178"/>
      <c r="E13" s="3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6"/>
    </row>
    <row r="14" spans="1:16" ht="20.100000000000001" customHeight="1" x14ac:dyDescent="0.3">
      <c r="A14" s="16"/>
      <c r="B14" s="109"/>
      <c r="C14" s="244" t="s">
        <v>61</v>
      </c>
      <c r="D14" s="244"/>
      <c r="E14" s="244"/>
      <c r="F14" s="244"/>
      <c r="G14" s="244"/>
      <c r="H14" s="49" t="s">
        <v>19</v>
      </c>
      <c r="I14" s="46"/>
      <c r="J14" s="46"/>
      <c r="K14" s="46"/>
      <c r="L14" s="46"/>
      <c r="M14" s="47"/>
      <c r="N14" s="48"/>
      <c r="O14" s="45" t="s">
        <v>20</v>
      </c>
      <c r="P14" s="62"/>
    </row>
    <row r="15" spans="1:16" ht="72" x14ac:dyDescent="0.3">
      <c r="A15" s="16"/>
      <c r="B15" s="109"/>
      <c r="C15" s="128" t="s">
        <v>42</v>
      </c>
      <c r="D15" s="225" t="s">
        <v>11</v>
      </c>
      <c r="E15" s="226"/>
      <c r="F15" s="179" t="s">
        <v>23</v>
      </c>
      <c r="G15" s="29" t="s">
        <v>12</v>
      </c>
      <c r="H15" s="29" t="s">
        <v>162</v>
      </c>
      <c r="I15" s="29" t="s">
        <v>63</v>
      </c>
      <c r="J15" s="29" t="s">
        <v>16</v>
      </c>
      <c r="K15" s="29" t="s">
        <v>17</v>
      </c>
      <c r="L15" s="29" t="s">
        <v>26</v>
      </c>
      <c r="M15" s="29" t="s">
        <v>14</v>
      </c>
      <c r="N15" s="36"/>
      <c r="O15" s="29" t="s">
        <v>7</v>
      </c>
      <c r="P15" s="160" t="s">
        <v>158</v>
      </c>
    </row>
    <row r="16" spans="1:16" ht="20.100000000000001" customHeight="1" x14ac:dyDescent="0.3">
      <c r="A16" s="16"/>
      <c r="B16" s="109"/>
      <c r="C16" s="5" t="s">
        <v>96</v>
      </c>
      <c r="D16" s="219" t="s">
        <v>97</v>
      </c>
      <c r="E16" s="247"/>
      <c r="F16" s="176" t="s">
        <v>98</v>
      </c>
      <c r="G16" s="176" t="s">
        <v>99</v>
      </c>
      <c r="H16" s="176" t="s">
        <v>100</v>
      </c>
      <c r="I16" s="176" t="s">
        <v>101</v>
      </c>
      <c r="J16" s="176" t="s">
        <v>102</v>
      </c>
      <c r="K16" s="176" t="s">
        <v>103</v>
      </c>
      <c r="L16" s="176" t="s">
        <v>104</v>
      </c>
      <c r="M16" s="156" t="s">
        <v>105</v>
      </c>
      <c r="N16" s="25"/>
      <c r="O16" s="5" t="s">
        <v>106</v>
      </c>
      <c r="P16" s="64" t="s">
        <v>107</v>
      </c>
    </row>
    <row r="17" spans="1:19" ht="20.100000000000001" customHeight="1" x14ac:dyDescent="0.3">
      <c r="A17" s="16"/>
      <c r="B17" s="109"/>
      <c r="C17" s="4"/>
      <c r="D17" s="223"/>
      <c r="E17" s="224"/>
      <c r="F17" s="175"/>
      <c r="G17" s="175"/>
      <c r="H17" s="74"/>
      <c r="I17" s="7"/>
      <c r="J17" s="6"/>
      <c r="K17" s="6"/>
      <c r="L17" s="6"/>
      <c r="M17" s="44"/>
      <c r="N17" s="37"/>
      <c r="O17" s="42"/>
      <c r="P17" s="65"/>
    </row>
    <row r="18" spans="1:19" ht="20.100000000000001" customHeight="1" x14ac:dyDescent="0.3">
      <c r="A18" s="16"/>
      <c r="B18" s="109"/>
      <c r="C18" s="4"/>
      <c r="D18" s="207"/>
      <c r="E18" s="208"/>
      <c r="F18" s="175"/>
      <c r="G18" s="175"/>
      <c r="H18" s="73"/>
      <c r="I18" s="7"/>
      <c r="J18" s="6"/>
      <c r="K18" s="6"/>
      <c r="L18" s="6"/>
      <c r="M18" s="44"/>
      <c r="N18" s="37"/>
      <c r="O18" s="42"/>
      <c r="P18" s="65"/>
    </row>
    <row r="19" spans="1:19" ht="20.100000000000001" customHeight="1" x14ac:dyDescent="0.3">
      <c r="A19" s="16"/>
      <c r="B19" s="109"/>
      <c r="C19" s="4"/>
      <c r="D19" s="207"/>
      <c r="E19" s="208"/>
      <c r="F19" s="58"/>
      <c r="G19" s="58"/>
      <c r="H19" s="73"/>
      <c r="I19" s="7"/>
      <c r="J19" s="6"/>
      <c r="K19" s="6"/>
      <c r="L19" s="6"/>
      <c r="M19" s="44"/>
      <c r="N19" s="37"/>
      <c r="O19" s="42"/>
      <c r="P19" s="76"/>
    </row>
    <row r="20" spans="1:19" ht="20.100000000000001" customHeight="1" thickBot="1" x14ac:dyDescent="0.35">
      <c r="A20" s="16"/>
      <c r="B20" s="109"/>
      <c r="C20" s="33"/>
      <c r="D20" s="178"/>
      <c r="E20" s="38"/>
      <c r="F20" s="38"/>
      <c r="G20" s="178"/>
      <c r="H20" s="178"/>
      <c r="I20" s="178"/>
      <c r="J20" s="178"/>
      <c r="K20" s="178"/>
      <c r="L20" s="178"/>
      <c r="M20" s="178"/>
      <c r="N20" s="178"/>
      <c r="O20" s="52" t="s">
        <v>108</v>
      </c>
      <c r="P20" s="136">
        <f>SUM(P17:P18)</f>
        <v>0</v>
      </c>
    </row>
    <row r="21" spans="1:19" ht="20.100000000000001" customHeight="1" x14ac:dyDescent="0.3">
      <c r="A21" s="16"/>
      <c r="B21" s="109"/>
      <c r="C21" s="33"/>
      <c r="D21" s="178"/>
      <c r="E21" s="38"/>
      <c r="F21" s="38"/>
      <c r="G21" s="178"/>
      <c r="H21" s="178"/>
      <c r="I21" s="178"/>
      <c r="J21" s="178"/>
      <c r="K21" s="178"/>
      <c r="L21" s="178"/>
      <c r="M21" s="61"/>
      <c r="N21" s="235" t="s">
        <v>89</v>
      </c>
      <c r="O21" s="231"/>
      <c r="P21" s="232"/>
    </row>
    <row r="22" spans="1:19" ht="20.100000000000001" customHeight="1" thickBot="1" x14ac:dyDescent="0.35">
      <c r="A22" s="16"/>
      <c r="B22" s="109"/>
      <c r="C22" s="33"/>
      <c r="D22" s="178"/>
      <c r="E22" s="38"/>
      <c r="F22" s="38"/>
      <c r="G22" s="178"/>
      <c r="H22" s="178"/>
      <c r="I22" s="178"/>
      <c r="J22" s="178"/>
      <c r="K22" s="178"/>
      <c r="L22" s="178"/>
      <c r="M22" s="61"/>
      <c r="N22" s="236"/>
      <c r="O22" s="237"/>
      <c r="P22" s="238"/>
    </row>
    <row r="23" spans="1:19" ht="9.75" customHeight="1" x14ac:dyDescent="0.3">
      <c r="A23" s="16"/>
      <c r="B23" s="109"/>
      <c r="C23" s="61"/>
      <c r="D23" s="59"/>
      <c r="E23" s="59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6"/>
    </row>
    <row r="24" spans="1:19" ht="20.100000000000001" customHeight="1" x14ac:dyDescent="0.3">
      <c r="A24" s="16"/>
      <c r="B24" s="109"/>
      <c r="C24" s="78" t="s">
        <v>30</v>
      </c>
      <c r="D24" s="78"/>
      <c r="E24" s="78"/>
      <c r="F24" s="78"/>
      <c r="G24" s="78"/>
      <c r="H24" s="49" t="s">
        <v>19</v>
      </c>
      <c r="I24" s="46"/>
      <c r="J24" s="46"/>
      <c r="K24" s="46"/>
      <c r="L24" s="46"/>
      <c r="M24" s="47"/>
      <c r="N24" s="61"/>
      <c r="O24" s="45" t="s">
        <v>20</v>
      </c>
      <c r="P24" s="62"/>
    </row>
    <row r="25" spans="1:19" ht="72" x14ac:dyDescent="0.3">
      <c r="A25" s="18"/>
      <c r="B25" s="108"/>
      <c r="C25" s="128" t="s">
        <v>42</v>
      </c>
      <c r="D25" s="225" t="s">
        <v>11</v>
      </c>
      <c r="E25" s="226"/>
      <c r="F25" s="143" t="s">
        <v>25</v>
      </c>
      <c r="G25" s="29" t="s">
        <v>12</v>
      </c>
      <c r="H25" s="29" t="s">
        <v>162</v>
      </c>
      <c r="I25" s="29" t="s">
        <v>13</v>
      </c>
      <c r="J25" s="29" t="s">
        <v>16</v>
      </c>
      <c r="K25" s="29" t="s">
        <v>17</v>
      </c>
      <c r="L25" s="29" t="s">
        <v>26</v>
      </c>
      <c r="M25" s="29" t="s">
        <v>14</v>
      </c>
      <c r="N25" s="61"/>
      <c r="O25" s="29" t="s">
        <v>7</v>
      </c>
      <c r="P25" s="63" t="s">
        <v>18</v>
      </c>
      <c r="Q25" s="169"/>
      <c r="R25" s="169"/>
      <c r="S25" s="61"/>
    </row>
    <row r="26" spans="1:19" ht="20.100000000000001" customHeight="1" x14ac:dyDescent="0.3">
      <c r="A26" s="19"/>
      <c r="B26" s="109"/>
      <c r="C26" s="5" t="s">
        <v>109</v>
      </c>
      <c r="D26" s="240" t="s">
        <v>110</v>
      </c>
      <c r="E26" s="228"/>
      <c r="F26" s="144" t="s">
        <v>111</v>
      </c>
      <c r="G26" s="152" t="s">
        <v>112</v>
      </c>
      <c r="H26" s="152" t="s">
        <v>113</v>
      </c>
      <c r="I26" s="152" t="s">
        <v>114</v>
      </c>
      <c r="J26" s="152" t="s">
        <v>115</v>
      </c>
      <c r="K26" s="152" t="s">
        <v>116</v>
      </c>
      <c r="L26" s="152" t="s">
        <v>117</v>
      </c>
      <c r="M26" s="152" t="s">
        <v>118</v>
      </c>
      <c r="N26" s="61"/>
      <c r="O26" s="152" t="s">
        <v>119</v>
      </c>
      <c r="P26" s="154" t="s">
        <v>120</v>
      </c>
      <c r="Q26" s="170"/>
      <c r="R26" s="170"/>
      <c r="S26" s="61"/>
    </row>
    <row r="27" spans="1:19" ht="20.100000000000001" customHeight="1" x14ac:dyDescent="0.3">
      <c r="A27" s="16"/>
      <c r="B27" s="109"/>
      <c r="C27" s="4"/>
      <c r="D27" s="207"/>
      <c r="E27" s="208"/>
      <c r="F27" s="145"/>
      <c r="G27" s="6"/>
      <c r="H27" s="115"/>
      <c r="I27" s="7"/>
      <c r="J27" s="68"/>
      <c r="K27" s="68"/>
      <c r="L27" s="68"/>
      <c r="M27" s="116"/>
      <c r="N27" s="61"/>
      <c r="O27" s="42"/>
      <c r="P27" s="65"/>
      <c r="Q27" s="170"/>
      <c r="R27" s="61"/>
      <c r="S27" s="61"/>
    </row>
    <row r="28" spans="1:19" ht="20.100000000000001" customHeight="1" x14ac:dyDescent="0.3">
      <c r="A28" s="16"/>
      <c r="B28" s="109"/>
      <c r="C28" s="4"/>
      <c r="D28" s="207"/>
      <c r="E28" s="208"/>
      <c r="F28" s="181"/>
      <c r="G28" s="6"/>
      <c r="H28" s="55"/>
      <c r="I28" s="7"/>
      <c r="J28" s="6"/>
      <c r="K28" s="6"/>
      <c r="L28" s="6"/>
      <c r="M28" s="44"/>
      <c r="N28" s="61"/>
      <c r="O28" s="42"/>
      <c r="P28" s="65"/>
      <c r="Q28" s="61"/>
      <c r="R28" s="61"/>
      <c r="S28" s="61"/>
    </row>
    <row r="29" spans="1:19" ht="20.100000000000001" customHeight="1" x14ac:dyDescent="0.3">
      <c r="A29" s="16"/>
      <c r="B29" s="109"/>
      <c r="C29" s="4"/>
      <c r="D29" s="242"/>
      <c r="E29" s="243"/>
      <c r="F29" s="146"/>
      <c r="G29" s="6"/>
      <c r="H29" s="6"/>
      <c r="I29" s="6"/>
      <c r="J29" s="6"/>
      <c r="K29" s="6"/>
      <c r="L29" s="6"/>
      <c r="M29" s="70"/>
      <c r="N29" s="61"/>
      <c r="O29" s="42"/>
      <c r="P29" s="65"/>
      <c r="Q29" s="61"/>
      <c r="R29" s="61"/>
      <c r="S29" s="61"/>
    </row>
    <row r="30" spans="1:19" ht="20.100000000000001" customHeight="1" x14ac:dyDescent="0.3">
      <c r="A30" s="16"/>
      <c r="B30" s="109"/>
      <c r="C30" s="4"/>
      <c r="D30" s="207"/>
      <c r="E30" s="208"/>
      <c r="F30" s="181"/>
      <c r="G30" s="6"/>
      <c r="H30" s="53"/>
      <c r="I30" s="7"/>
      <c r="J30" s="6"/>
      <c r="K30" s="6"/>
      <c r="L30" s="6"/>
      <c r="M30" s="44"/>
      <c r="N30" s="61"/>
      <c r="O30" s="42"/>
      <c r="P30" s="65"/>
      <c r="Q30" s="61"/>
      <c r="R30" s="61"/>
      <c r="S30" s="61"/>
    </row>
    <row r="31" spans="1:19" ht="20.100000000000001" customHeight="1" x14ac:dyDescent="0.3">
      <c r="A31" s="16"/>
      <c r="B31" s="109"/>
      <c r="C31" s="4"/>
      <c r="D31" s="207"/>
      <c r="E31" s="208"/>
      <c r="F31" s="181"/>
      <c r="G31" s="6"/>
      <c r="H31" s="55"/>
      <c r="I31" s="7"/>
      <c r="J31" s="6"/>
      <c r="K31" s="6"/>
      <c r="L31" s="6"/>
      <c r="M31" s="44"/>
      <c r="N31" s="61"/>
      <c r="O31" s="42"/>
      <c r="P31" s="65"/>
      <c r="Q31" s="61"/>
      <c r="R31" s="61"/>
      <c r="S31" s="61"/>
    </row>
    <row r="32" spans="1:19" ht="20.100000000000001" customHeight="1" x14ac:dyDescent="0.3">
      <c r="A32" s="16"/>
      <c r="B32" s="109"/>
      <c r="C32" s="4"/>
      <c r="D32" s="242"/>
      <c r="E32" s="243"/>
      <c r="F32" s="146"/>
      <c r="G32" s="6"/>
      <c r="H32" s="6"/>
      <c r="I32" s="6"/>
      <c r="J32" s="6"/>
      <c r="K32" s="6"/>
      <c r="L32" s="6"/>
      <c r="M32" s="70"/>
      <c r="N32" s="61"/>
      <c r="O32" s="42"/>
      <c r="P32" s="65"/>
      <c r="Q32" s="61"/>
      <c r="R32" s="61"/>
      <c r="S32" s="61"/>
    </row>
    <row r="33" spans="1:19" ht="20.100000000000001" customHeight="1" x14ac:dyDescent="0.3">
      <c r="A33" s="16"/>
      <c r="B33" s="109"/>
      <c r="C33" s="4"/>
      <c r="D33" s="207"/>
      <c r="E33" s="208"/>
      <c r="F33" s="181"/>
      <c r="G33" s="6"/>
      <c r="H33" s="6"/>
      <c r="I33" s="6"/>
      <c r="J33" s="6"/>
      <c r="K33" s="6"/>
      <c r="L33" s="6"/>
      <c r="M33" s="8"/>
      <c r="N33" s="61"/>
      <c r="O33" s="42"/>
      <c r="P33" s="65"/>
      <c r="Q33" s="61"/>
      <c r="R33" s="61"/>
      <c r="S33" s="61"/>
    </row>
    <row r="34" spans="1:19" ht="20.100000000000001" customHeight="1" x14ac:dyDescent="0.3">
      <c r="A34" s="16"/>
      <c r="B34" s="109"/>
      <c r="C34" s="4"/>
      <c r="D34" s="207" t="s">
        <v>21</v>
      </c>
      <c r="E34" s="208"/>
      <c r="F34" s="181"/>
      <c r="G34" s="6"/>
      <c r="H34" s="6"/>
      <c r="I34" s="6"/>
      <c r="J34" s="6"/>
      <c r="K34" s="6"/>
      <c r="L34" s="6"/>
      <c r="M34" s="8"/>
      <c r="N34" s="61"/>
      <c r="O34" s="42"/>
      <c r="P34" s="65"/>
      <c r="Q34" s="61"/>
      <c r="R34" s="61"/>
      <c r="S34" s="61"/>
    </row>
    <row r="35" spans="1:19" ht="20.100000000000001" customHeight="1" x14ac:dyDescent="0.3">
      <c r="A35" s="16"/>
      <c r="B35" s="109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61"/>
      <c r="O35" s="52" t="s">
        <v>121</v>
      </c>
      <c r="P35" s="66">
        <f>SUM(P27:P34)</f>
        <v>0</v>
      </c>
      <c r="Q35" s="61"/>
      <c r="R35" s="61"/>
      <c r="S35" s="61"/>
    </row>
    <row r="36" spans="1:19" ht="12" customHeight="1" x14ac:dyDescent="0.3">
      <c r="A36" s="16"/>
      <c r="B36" s="109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20"/>
      <c r="O36" s="37"/>
      <c r="P36" s="16"/>
      <c r="Q36" s="61"/>
      <c r="R36" s="61"/>
      <c r="S36" s="61"/>
    </row>
    <row r="37" spans="1:19" ht="20.100000000000001" customHeight="1" x14ac:dyDescent="0.3">
      <c r="A37" s="16"/>
      <c r="B37" s="109"/>
      <c r="C37" s="244" t="s">
        <v>31</v>
      </c>
      <c r="D37" s="244"/>
      <c r="E37" s="244"/>
      <c r="F37" s="244"/>
      <c r="G37" s="244"/>
      <c r="H37" s="49" t="s">
        <v>19</v>
      </c>
      <c r="I37" s="46"/>
      <c r="J37" s="46"/>
      <c r="K37" s="46"/>
      <c r="L37" s="46"/>
      <c r="M37" s="47"/>
      <c r="N37" s="61"/>
      <c r="O37" s="45" t="s">
        <v>20</v>
      </c>
      <c r="P37" s="62"/>
      <c r="Q37" s="61"/>
      <c r="R37" s="61"/>
      <c r="S37" s="61"/>
    </row>
    <row r="38" spans="1:19" ht="72" x14ac:dyDescent="0.3">
      <c r="A38" s="16"/>
      <c r="B38" s="109"/>
      <c r="C38" s="225" t="s">
        <v>11</v>
      </c>
      <c r="D38" s="226"/>
      <c r="E38" s="29" t="s">
        <v>25</v>
      </c>
      <c r="F38" s="179" t="s">
        <v>23</v>
      </c>
      <c r="G38" s="29" t="s">
        <v>12</v>
      </c>
      <c r="H38" s="29" t="s">
        <v>162</v>
      </c>
      <c r="I38" s="29" t="s">
        <v>13</v>
      </c>
      <c r="J38" s="29" t="s">
        <v>16</v>
      </c>
      <c r="K38" s="29" t="s">
        <v>17</v>
      </c>
      <c r="L38" s="29" t="s">
        <v>26</v>
      </c>
      <c r="M38" s="29" t="s">
        <v>14</v>
      </c>
      <c r="N38" s="36"/>
      <c r="O38" s="29" t="s">
        <v>27</v>
      </c>
      <c r="P38" s="63" t="s">
        <v>18</v>
      </c>
      <c r="Q38" s="169"/>
      <c r="R38" s="169"/>
      <c r="S38" s="169"/>
    </row>
    <row r="39" spans="1:19" ht="20.100000000000001" customHeight="1" x14ac:dyDescent="0.3">
      <c r="A39" s="16"/>
      <c r="B39" s="109"/>
      <c r="C39" s="227" t="s">
        <v>122</v>
      </c>
      <c r="D39" s="228"/>
      <c r="E39" s="152" t="s">
        <v>123</v>
      </c>
      <c r="F39" s="152" t="s">
        <v>124</v>
      </c>
      <c r="G39" s="152" t="s">
        <v>125</v>
      </c>
      <c r="H39" s="152" t="s">
        <v>126</v>
      </c>
      <c r="I39" s="152" t="s">
        <v>127</v>
      </c>
      <c r="J39" s="152" t="s">
        <v>128</v>
      </c>
      <c r="K39" s="152" t="s">
        <v>129</v>
      </c>
      <c r="L39" s="153" t="s">
        <v>130</v>
      </c>
      <c r="M39" s="153" t="s">
        <v>131</v>
      </c>
      <c r="N39" s="25"/>
      <c r="O39" s="152" t="s">
        <v>132</v>
      </c>
      <c r="P39" s="154" t="s">
        <v>133</v>
      </c>
      <c r="Q39" s="170"/>
      <c r="R39" s="170"/>
      <c r="S39" s="171"/>
    </row>
    <row r="40" spans="1:19" ht="20.100000000000001" customHeight="1" x14ac:dyDescent="0.3">
      <c r="A40" s="16"/>
      <c r="B40" s="109"/>
      <c r="C40" s="207"/>
      <c r="D40" s="208"/>
      <c r="E40" s="57"/>
      <c r="F40" s="175"/>
      <c r="G40" s="6"/>
      <c r="H40" s="55"/>
      <c r="I40" s="68"/>
      <c r="J40" s="68"/>
      <c r="K40" s="68"/>
      <c r="L40" s="68"/>
      <c r="M40" s="69"/>
      <c r="N40" s="37"/>
      <c r="O40" s="42"/>
      <c r="P40" s="65"/>
      <c r="Q40" s="170"/>
      <c r="R40" s="172"/>
      <c r="S40" s="170"/>
    </row>
    <row r="41" spans="1:19" ht="20.100000000000001" customHeight="1" x14ac:dyDescent="0.3">
      <c r="A41" s="16"/>
      <c r="B41" s="109"/>
      <c r="C41" s="229"/>
      <c r="D41" s="230"/>
      <c r="E41" s="117"/>
      <c r="F41" s="118"/>
      <c r="G41" s="119"/>
      <c r="H41" s="120"/>
      <c r="I41" s="121"/>
      <c r="J41" s="121"/>
      <c r="K41" s="121"/>
      <c r="L41" s="121"/>
      <c r="M41" s="122"/>
      <c r="N41" s="83"/>
      <c r="O41" s="123"/>
      <c r="P41" s="124"/>
      <c r="Q41" s="61"/>
      <c r="R41" s="61"/>
      <c r="S41" s="61"/>
    </row>
    <row r="42" spans="1:19" ht="20.100000000000001" customHeight="1" x14ac:dyDescent="0.3">
      <c r="A42" s="16"/>
      <c r="B42" s="109"/>
      <c r="C42" s="229"/>
      <c r="D42" s="230"/>
      <c r="E42" s="125"/>
      <c r="F42" s="180"/>
      <c r="G42" s="119"/>
      <c r="H42" s="126"/>
      <c r="I42" s="121"/>
      <c r="J42" s="121"/>
      <c r="K42" s="119"/>
      <c r="L42" s="119"/>
      <c r="M42" s="122"/>
      <c r="N42" s="83"/>
      <c r="O42" s="123"/>
      <c r="P42" s="124"/>
      <c r="Q42" s="61"/>
      <c r="R42" s="61"/>
      <c r="S42" s="61"/>
    </row>
    <row r="43" spans="1:19" ht="20.100000000000001" customHeight="1" x14ac:dyDescent="0.3">
      <c r="A43" s="16"/>
      <c r="B43" s="109"/>
      <c r="C43" s="229"/>
      <c r="D43" s="230"/>
      <c r="E43" s="125"/>
      <c r="F43" s="180"/>
      <c r="G43" s="119"/>
      <c r="H43" s="119"/>
      <c r="I43" s="119"/>
      <c r="J43" s="119"/>
      <c r="K43" s="119"/>
      <c r="L43" s="119"/>
      <c r="M43" s="127"/>
      <c r="N43" s="83"/>
      <c r="O43" s="123"/>
      <c r="P43" s="124"/>
    </row>
    <row r="44" spans="1:19" ht="20.100000000000001" customHeight="1" x14ac:dyDescent="0.3">
      <c r="A44" s="16"/>
      <c r="B44" s="109"/>
      <c r="C44" s="207"/>
      <c r="D44" s="208"/>
      <c r="E44" s="6"/>
      <c r="F44" s="175"/>
      <c r="G44" s="6"/>
      <c r="H44" s="6"/>
      <c r="I44" s="6"/>
      <c r="J44" s="6"/>
      <c r="K44" s="6"/>
      <c r="L44" s="6"/>
      <c r="M44" s="8"/>
      <c r="N44" s="37"/>
      <c r="O44" s="42"/>
      <c r="P44" s="65"/>
    </row>
    <row r="45" spans="1:19" ht="20.100000000000001" customHeight="1" x14ac:dyDescent="0.3">
      <c r="A45" s="16"/>
      <c r="B45" s="109"/>
      <c r="C45" s="207" t="s">
        <v>21</v>
      </c>
      <c r="D45" s="208"/>
      <c r="E45" s="6"/>
      <c r="F45" s="175"/>
      <c r="G45" s="6"/>
      <c r="H45" s="6"/>
      <c r="I45" s="6"/>
      <c r="J45" s="6"/>
      <c r="K45" s="6"/>
      <c r="L45" s="6"/>
      <c r="M45" s="8"/>
      <c r="N45" s="37"/>
      <c r="O45" s="42"/>
      <c r="P45" s="65"/>
    </row>
    <row r="46" spans="1:19" ht="20.100000000000001" customHeight="1" x14ac:dyDescent="0.3">
      <c r="A46" s="16"/>
      <c r="B46" s="109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52" t="s">
        <v>134</v>
      </c>
      <c r="P46" s="66">
        <f>SUM(P40:P45)</f>
        <v>0</v>
      </c>
      <c r="Q46" s="75"/>
    </row>
    <row r="47" spans="1:19" ht="9.75" customHeight="1" x14ac:dyDescent="0.3">
      <c r="A47" s="16"/>
      <c r="B47" s="109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20"/>
      <c r="P47" s="67"/>
      <c r="Q47" s="75"/>
    </row>
    <row r="48" spans="1:19" ht="28.8" x14ac:dyDescent="0.3">
      <c r="A48" s="16"/>
      <c r="B48" s="109"/>
      <c r="C48" s="78" t="s">
        <v>34</v>
      </c>
      <c r="D48" s="78"/>
      <c r="E48" s="61"/>
      <c r="F48" s="78"/>
      <c r="G48" s="239" t="s">
        <v>37</v>
      </c>
      <c r="H48" s="239"/>
      <c r="I48" s="79"/>
      <c r="J48" s="178"/>
      <c r="K48" s="178"/>
      <c r="L48" s="178"/>
      <c r="M48" s="178"/>
      <c r="N48" s="178"/>
      <c r="O48" s="20"/>
      <c r="P48" s="80" t="s">
        <v>41</v>
      </c>
      <c r="Q48" s="75"/>
    </row>
    <row r="49" spans="1:17" ht="43.2" x14ac:dyDescent="0.3">
      <c r="A49" s="16"/>
      <c r="B49" s="109"/>
      <c r="C49" s="225" t="s">
        <v>35</v>
      </c>
      <c r="D49" s="226"/>
      <c r="E49" s="179" t="s">
        <v>38</v>
      </c>
      <c r="F49" s="29" t="s">
        <v>40</v>
      </c>
      <c r="G49" s="29" t="s">
        <v>39</v>
      </c>
      <c r="H49" s="29" t="s">
        <v>13</v>
      </c>
      <c r="I49" s="178"/>
      <c r="J49" s="178"/>
      <c r="K49" s="178"/>
      <c r="L49" s="178"/>
      <c r="M49" s="178"/>
      <c r="N49" s="20"/>
      <c r="O49" s="61"/>
      <c r="P49" s="63" t="s">
        <v>36</v>
      </c>
    </row>
    <row r="50" spans="1:17" ht="20.100000000000001" customHeight="1" x14ac:dyDescent="0.3">
      <c r="A50" s="16"/>
      <c r="B50" s="109"/>
      <c r="C50" s="227" t="s">
        <v>135</v>
      </c>
      <c r="D50" s="228"/>
      <c r="E50" s="155" t="s">
        <v>136</v>
      </c>
      <c r="F50" s="152" t="s">
        <v>137</v>
      </c>
      <c r="G50" s="152" t="s">
        <v>138</v>
      </c>
      <c r="H50" s="152" t="s">
        <v>139</v>
      </c>
      <c r="I50" s="178"/>
      <c r="J50" s="178"/>
      <c r="K50" s="178"/>
      <c r="L50" s="178"/>
      <c r="M50" s="178"/>
      <c r="N50" s="20"/>
      <c r="O50" s="61"/>
      <c r="P50" s="154" t="s">
        <v>140</v>
      </c>
    </row>
    <row r="51" spans="1:17" ht="20.100000000000001" customHeight="1" x14ac:dyDescent="0.3">
      <c r="A51" s="16"/>
      <c r="B51" s="109"/>
      <c r="C51" s="223"/>
      <c r="D51" s="224"/>
      <c r="E51" s="77"/>
      <c r="F51" s="175"/>
      <c r="G51" s="74"/>
      <c r="H51" s="7"/>
      <c r="I51" s="178"/>
      <c r="J51" s="178"/>
      <c r="K51" s="178"/>
      <c r="L51" s="178"/>
      <c r="M51" s="178"/>
      <c r="N51" s="20"/>
      <c r="O51" s="61"/>
      <c r="P51" s="76"/>
    </row>
    <row r="52" spans="1:17" ht="20.100000000000001" customHeight="1" x14ac:dyDescent="0.3">
      <c r="A52" s="16"/>
      <c r="B52" s="109"/>
      <c r="C52" s="229"/>
      <c r="D52" s="230"/>
      <c r="E52" s="129"/>
      <c r="F52" s="180"/>
      <c r="G52" s="130"/>
      <c r="H52" s="131"/>
      <c r="I52" s="178"/>
      <c r="J52" s="178"/>
      <c r="K52" s="178"/>
      <c r="L52" s="178"/>
      <c r="M52" s="178"/>
      <c r="N52" s="20"/>
      <c r="O52" s="61"/>
      <c r="P52" s="132"/>
    </row>
    <row r="53" spans="1:17" ht="20.100000000000001" customHeight="1" x14ac:dyDescent="0.3">
      <c r="A53" s="16"/>
      <c r="B53" s="109"/>
      <c r="C53" s="229"/>
      <c r="D53" s="230"/>
      <c r="E53" s="129"/>
      <c r="F53" s="180"/>
      <c r="G53" s="130"/>
      <c r="H53" s="131"/>
      <c r="I53" s="178"/>
      <c r="J53" s="178"/>
      <c r="K53" s="178"/>
      <c r="L53" s="178"/>
      <c r="M53" s="178"/>
      <c r="N53" s="20"/>
      <c r="O53" s="61"/>
      <c r="P53" s="132"/>
    </row>
    <row r="54" spans="1:17" ht="20.100000000000001" customHeight="1" x14ac:dyDescent="0.3">
      <c r="A54" s="16"/>
      <c r="B54" s="109"/>
      <c r="C54" s="229"/>
      <c r="D54" s="230"/>
      <c r="E54" s="129"/>
      <c r="F54" s="118"/>
      <c r="G54" s="130"/>
      <c r="H54" s="131"/>
      <c r="I54" s="178"/>
      <c r="J54" s="178"/>
      <c r="K54" s="178"/>
      <c r="L54" s="178"/>
      <c r="M54" s="178"/>
      <c r="N54" s="20"/>
      <c r="O54" s="61"/>
      <c r="P54" s="132"/>
    </row>
    <row r="55" spans="1:17" ht="20.100000000000001" customHeight="1" x14ac:dyDescent="0.3">
      <c r="A55" s="16"/>
      <c r="B55" s="109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52" t="s">
        <v>141</v>
      </c>
      <c r="P55" s="76"/>
      <c r="Q55" s="75"/>
    </row>
    <row r="56" spans="1:17" ht="20.100000000000001" customHeight="1" thickBot="1" x14ac:dyDescent="0.35">
      <c r="A56" s="16"/>
      <c r="B56" s="109"/>
      <c r="C56" s="26" t="s">
        <v>6</v>
      </c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20"/>
      <c r="P56" s="67"/>
    </row>
    <row r="57" spans="1:17" ht="20.100000000000001" customHeight="1" thickBot="1" x14ac:dyDescent="0.35">
      <c r="A57" s="16"/>
      <c r="B57" s="109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52" t="s">
        <v>142</v>
      </c>
      <c r="P57" s="137">
        <f>+P35+P46+P55</f>
        <v>0</v>
      </c>
      <c r="Q57" s="75"/>
    </row>
    <row r="58" spans="1:17" ht="25.5" customHeight="1" x14ac:dyDescent="0.3">
      <c r="A58" s="16"/>
      <c r="B58" s="109"/>
      <c r="C58" s="183"/>
      <c r="D58" s="183"/>
      <c r="E58" s="183"/>
      <c r="F58" s="178"/>
      <c r="G58" s="178"/>
      <c r="H58" s="178"/>
      <c r="I58" s="178"/>
      <c r="J58" s="178"/>
      <c r="K58" s="178"/>
      <c r="L58" s="178"/>
      <c r="M58" s="61"/>
      <c r="N58" s="231" t="s">
        <v>143</v>
      </c>
      <c r="O58" s="231"/>
      <c r="P58" s="232"/>
    </row>
    <row r="59" spans="1:17" ht="24.75" customHeight="1" x14ac:dyDescent="0.3">
      <c r="A59" s="16"/>
      <c r="B59" s="109"/>
      <c r="C59" s="61"/>
      <c r="D59" s="61"/>
      <c r="E59" s="61"/>
      <c r="F59" s="178"/>
      <c r="G59" s="178"/>
      <c r="H59" s="178"/>
      <c r="I59" s="178"/>
      <c r="J59" s="178"/>
      <c r="K59" s="178"/>
      <c r="L59" s="178"/>
      <c r="M59" s="92"/>
      <c r="N59" s="233"/>
      <c r="O59" s="233"/>
      <c r="P59" s="234"/>
    </row>
    <row r="60" spans="1:17" ht="24.75" customHeight="1" x14ac:dyDescent="0.3">
      <c r="A60" s="16"/>
      <c r="B60" s="109"/>
      <c r="C60" s="177" t="s">
        <v>1</v>
      </c>
      <c r="D60" s="183"/>
      <c r="E60" s="183"/>
      <c r="F60" s="178"/>
      <c r="G60" s="221"/>
      <c r="H60" s="222"/>
      <c r="I60" s="222"/>
      <c r="J60" s="222"/>
      <c r="K60" s="222"/>
      <c r="L60" s="222"/>
      <c r="M60" s="222"/>
      <c r="N60" s="184"/>
      <c r="O60" s="184"/>
      <c r="P60" s="186"/>
    </row>
    <row r="61" spans="1:17" ht="9.75" customHeight="1" thickBot="1" x14ac:dyDescent="0.35">
      <c r="A61" s="16"/>
      <c r="B61" s="165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23"/>
    </row>
    <row r="62" spans="1:17" x14ac:dyDescent="0.3">
      <c r="A62" s="17"/>
      <c r="B62" s="206"/>
      <c r="C62" s="205"/>
      <c r="D62" s="205"/>
      <c r="E62" s="205"/>
      <c r="F62" s="205"/>
      <c r="G62" s="205"/>
      <c r="H62" s="205"/>
      <c r="I62" s="17"/>
      <c r="J62" s="17"/>
      <c r="K62" s="17"/>
      <c r="L62" s="17"/>
      <c r="M62" s="17"/>
      <c r="N62" s="17"/>
      <c r="O62" s="17"/>
      <c r="P62" s="17"/>
    </row>
  </sheetData>
  <mergeCells count="41">
    <mergeCell ref="C2:P2"/>
    <mergeCell ref="D19:E19"/>
    <mergeCell ref="C52:D52"/>
    <mergeCell ref="C54:D54"/>
    <mergeCell ref="D27:E27"/>
    <mergeCell ref="D28:E28"/>
    <mergeCell ref="D29:E29"/>
    <mergeCell ref="C45:D45"/>
    <mergeCell ref="C37:G37"/>
    <mergeCell ref="D31:E31"/>
    <mergeCell ref="D32:E32"/>
    <mergeCell ref="D18:E18"/>
    <mergeCell ref="C14:G14"/>
    <mergeCell ref="K7:L9"/>
    <mergeCell ref="D15:E15"/>
    <mergeCell ref="D16:E16"/>
    <mergeCell ref="N58:P59"/>
    <mergeCell ref="N21:P22"/>
    <mergeCell ref="G48:H48"/>
    <mergeCell ref="C49:D49"/>
    <mergeCell ref="C50:D50"/>
    <mergeCell ref="C51:D51"/>
    <mergeCell ref="C53:D53"/>
    <mergeCell ref="D30:E30"/>
    <mergeCell ref="D25:E25"/>
    <mergeCell ref="D26:E26"/>
    <mergeCell ref="E7:H7"/>
    <mergeCell ref="E9:H9"/>
    <mergeCell ref="E10:H10"/>
    <mergeCell ref="G60:M60"/>
    <mergeCell ref="D17:E17"/>
    <mergeCell ref="D33:E33"/>
    <mergeCell ref="D34:E34"/>
    <mergeCell ref="C44:D44"/>
    <mergeCell ref="C38:D38"/>
    <mergeCell ref="C39:D39"/>
    <mergeCell ref="C40:D40"/>
    <mergeCell ref="C41:D41"/>
    <mergeCell ref="C42:D42"/>
    <mergeCell ref="C43:D43"/>
    <mergeCell ref="E8:J8"/>
  </mergeCells>
  <printOptions horizontalCentered="1" verticalCentered="1"/>
  <pageMargins left="0" right="0" top="0" bottom="0" header="0" footer="0"/>
  <pageSetup paperSize="9" scale="71" fitToHeight="2" orientation="landscape" r:id="rId1"/>
  <rowBreaks count="1" manualBreakCount="1">
    <brk id="36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5"/>
  <sheetViews>
    <sheetView tabSelected="1" zoomScaleNormal="100" workbookViewId="0">
      <selection activeCell="O1" sqref="O1"/>
    </sheetView>
  </sheetViews>
  <sheetFormatPr defaultRowHeight="14.4" x14ac:dyDescent="0.3"/>
  <cols>
    <col min="1" max="1" width="3.44140625" customWidth="1"/>
    <col min="2" max="2" width="8" style="166" bestFit="1" customWidth="1"/>
    <col min="3" max="3" width="12.77734375" customWidth="1"/>
    <col min="4" max="4" width="18.21875" customWidth="1"/>
    <col min="5" max="5" width="17.5546875" customWidth="1"/>
    <col min="6" max="6" width="10.21875" customWidth="1"/>
    <col min="7" max="7" width="15.21875" customWidth="1"/>
    <col min="8" max="9" width="23.21875" customWidth="1"/>
    <col min="10" max="10" width="19.21875" customWidth="1"/>
    <col min="11" max="11" width="10" customWidth="1"/>
    <col min="12" max="12" width="2" customWidth="1"/>
    <col min="13" max="13" width="2.44140625" customWidth="1"/>
    <col min="14" max="14" width="11.77734375" customWidth="1"/>
  </cols>
  <sheetData>
    <row r="1" spans="1:17" ht="52.5" customHeight="1" thickBot="1" x14ac:dyDescent="0.35">
      <c r="A1" s="16"/>
      <c r="B1" s="248" t="s">
        <v>179</v>
      </c>
      <c r="C1" s="249"/>
      <c r="D1" s="249"/>
      <c r="E1" s="249"/>
      <c r="F1" s="249"/>
      <c r="G1" s="249"/>
      <c r="H1" s="249"/>
      <c r="I1" s="249"/>
      <c r="J1" s="249"/>
      <c r="K1" s="249"/>
      <c r="L1" s="250"/>
      <c r="M1" s="201"/>
      <c r="N1" s="201"/>
      <c r="O1" s="201"/>
      <c r="P1" s="201"/>
      <c r="Q1" s="202"/>
    </row>
    <row r="2" spans="1:17" ht="25.8" x14ac:dyDescent="0.3">
      <c r="A2" s="16"/>
      <c r="B2" s="163"/>
      <c r="C2" s="259" t="s">
        <v>28</v>
      </c>
      <c r="D2" s="259"/>
      <c r="E2" s="259"/>
      <c r="F2" s="259"/>
      <c r="G2" s="259"/>
      <c r="H2" s="259"/>
      <c r="I2" s="259"/>
      <c r="J2" s="259"/>
      <c r="K2" s="161"/>
      <c r="L2" s="13"/>
    </row>
    <row r="3" spans="1:17" ht="9" customHeight="1" thickBot="1" x14ac:dyDescent="0.35">
      <c r="A3" s="16"/>
      <c r="B3" s="109"/>
      <c r="C3" s="178"/>
      <c r="D3" s="178"/>
      <c r="E3" s="178"/>
      <c r="F3" s="178"/>
      <c r="G3" s="178"/>
      <c r="H3" s="178"/>
      <c r="I3" s="178"/>
      <c r="J3" s="178"/>
      <c r="K3" s="178"/>
      <c r="L3" s="16"/>
    </row>
    <row r="4" spans="1:17" ht="21.6" thickBot="1" x14ac:dyDescent="0.35">
      <c r="A4" s="16"/>
      <c r="B4" s="109"/>
      <c r="C4" s="260" t="s">
        <v>33</v>
      </c>
      <c r="D4" s="261"/>
      <c r="E4" s="261"/>
      <c r="F4" s="261"/>
      <c r="G4" s="261"/>
      <c r="H4" s="261"/>
      <c r="I4" s="261"/>
      <c r="J4" s="261"/>
      <c r="K4" s="262"/>
      <c r="L4" s="16"/>
    </row>
    <row r="5" spans="1:17" ht="10.5" customHeight="1" thickBot="1" x14ac:dyDescent="0.35">
      <c r="A5" s="16"/>
      <c r="B5" s="109"/>
      <c r="C5" s="178"/>
      <c r="D5" s="178"/>
      <c r="E5" s="178"/>
      <c r="F5" s="178"/>
      <c r="G5" s="178"/>
      <c r="H5" s="178"/>
      <c r="I5" s="178"/>
      <c r="J5" s="178"/>
      <c r="K5" s="178"/>
      <c r="L5" s="16"/>
    </row>
    <row r="6" spans="1:17" ht="20.100000000000001" customHeight="1" thickBot="1" x14ac:dyDescent="0.35">
      <c r="A6" s="16"/>
      <c r="B6" s="164" t="s">
        <v>144</v>
      </c>
      <c r="C6" s="27" t="s">
        <v>0</v>
      </c>
      <c r="D6" s="280"/>
      <c r="E6" s="281" t="s">
        <v>172</v>
      </c>
      <c r="F6" s="282"/>
      <c r="G6" s="282"/>
      <c r="H6" s="282"/>
      <c r="I6" s="282"/>
      <c r="J6" s="282"/>
      <c r="K6" s="283"/>
      <c r="L6" s="16"/>
    </row>
    <row r="7" spans="1:17" ht="48.6" customHeight="1" thickBot="1" x14ac:dyDescent="0.35">
      <c r="A7" s="16"/>
      <c r="B7" s="164" t="s">
        <v>145</v>
      </c>
      <c r="C7" s="28" t="s">
        <v>4</v>
      </c>
      <c r="D7" s="204"/>
      <c r="E7" s="284" t="s">
        <v>173</v>
      </c>
      <c r="F7" s="285"/>
      <c r="G7" s="285"/>
      <c r="H7" s="285"/>
      <c r="I7" s="286"/>
      <c r="J7" s="287" t="s">
        <v>178</v>
      </c>
      <c r="K7" s="288"/>
      <c r="L7" s="16"/>
    </row>
    <row r="8" spans="1:17" ht="20.100000000000001" customHeight="1" x14ac:dyDescent="0.3">
      <c r="A8" s="16"/>
      <c r="B8" s="164" t="s">
        <v>146</v>
      </c>
      <c r="C8" s="28" t="s">
        <v>157</v>
      </c>
      <c r="D8" s="35"/>
      <c r="E8" s="289"/>
      <c r="F8" s="84"/>
      <c r="G8" s="84"/>
      <c r="H8" s="84"/>
      <c r="I8" s="84"/>
      <c r="J8" s="84"/>
      <c r="K8" s="84"/>
      <c r="L8" s="16"/>
    </row>
    <row r="9" spans="1:17" ht="20.100000000000001" customHeight="1" x14ac:dyDescent="0.3">
      <c r="A9" s="16"/>
      <c r="B9" s="164" t="s">
        <v>147</v>
      </c>
      <c r="C9" s="28" t="s">
        <v>2</v>
      </c>
      <c r="D9" s="35"/>
      <c r="E9" s="290"/>
      <c r="F9" s="84"/>
      <c r="G9" s="84"/>
      <c r="H9" s="84"/>
      <c r="I9" s="84"/>
      <c r="J9" s="84"/>
      <c r="K9" s="84"/>
      <c r="L9" s="16"/>
    </row>
    <row r="10" spans="1:17" ht="20.100000000000001" customHeight="1" x14ac:dyDescent="0.3">
      <c r="A10" s="16"/>
      <c r="B10" s="164" t="s">
        <v>148</v>
      </c>
      <c r="C10" s="71" t="s">
        <v>5</v>
      </c>
      <c r="D10" s="72"/>
      <c r="E10" s="290"/>
      <c r="F10" s="84"/>
      <c r="G10" s="84"/>
      <c r="H10" s="84"/>
      <c r="I10" s="84"/>
      <c r="J10" s="84"/>
      <c r="K10" s="84"/>
      <c r="L10" s="16"/>
    </row>
    <row r="11" spans="1:17" ht="20.100000000000001" customHeight="1" x14ac:dyDescent="0.3">
      <c r="A11" s="16"/>
      <c r="B11" s="109"/>
      <c r="C11" s="33"/>
      <c r="D11" s="178"/>
      <c r="E11" s="38"/>
      <c r="F11" s="178"/>
      <c r="G11" s="178"/>
      <c r="H11" s="178"/>
      <c r="I11" s="178"/>
      <c r="J11" s="178"/>
      <c r="K11" s="178"/>
      <c r="L11" s="16"/>
    </row>
    <row r="12" spans="1:17" ht="51" customHeight="1" x14ac:dyDescent="0.3">
      <c r="A12" s="16"/>
      <c r="B12" s="109"/>
      <c r="C12" s="158"/>
      <c r="D12" s="93" t="s">
        <v>159</v>
      </c>
      <c r="E12" s="225" t="s">
        <v>166</v>
      </c>
      <c r="F12" s="252"/>
      <c r="G12" s="226"/>
      <c r="H12" s="179" t="s">
        <v>163</v>
      </c>
      <c r="I12" s="179" t="s">
        <v>165</v>
      </c>
      <c r="J12" s="107" t="s">
        <v>44</v>
      </c>
      <c r="K12" s="140" t="s">
        <v>53</v>
      </c>
      <c r="L12" s="16"/>
    </row>
    <row r="13" spans="1:17" ht="20.100000000000001" customHeight="1" x14ac:dyDescent="0.3">
      <c r="A13" s="16"/>
      <c r="B13" s="109"/>
      <c r="C13" s="51"/>
      <c r="D13" s="184"/>
      <c r="E13" s="263" t="s">
        <v>149</v>
      </c>
      <c r="F13" s="264"/>
      <c r="G13" s="265"/>
      <c r="H13" s="182" t="s">
        <v>150</v>
      </c>
      <c r="I13" s="182"/>
      <c r="J13" s="182" t="s">
        <v>151</v>
      </c>
      <c r="K13" s="140"/>
      <c r="L13" s="16"/>
    </row>
    <row r="14" spans="1:17" ht="20.100000000000001" customHeight="1" x14ac:dyDescent="0.3">
      <c r="A14" s="18"/>
      <c r="B14" s="108"/>
      <c r="C14" s="113"/>
      <c r="D14" s="61"/>
      <c r="E14" s="253"/>
      <c r="F14" s="254"/>
      <c r="G14" s="255"/>
      <c r="H14" s="98"/>
      <c r="I14" s="98"/>
      <c r="J14" s="100"/>
      <c r="K14" s="89"/>
      <c r="L14" s="16"/>
      <c r="M14" s="24"/>
      <c r="N14" s="133"/>
      <c r="O14" s="17"/>
      <c r="P14" s="17"/>
    </row>
    <row r="15" spans="1:17" ht="20.100000000000001" customHeight="1" x14ac:dyDescent="0.3">
      <c r="A15" s="19"/>
      <c r="B15" s="109"/>
      <c r="C15" s="113"/>
      <c r="D15" s="61"/>
      <c r="E15" s="207"/>
      <c r="F15" s="254"/>
      <c r="G15" s="255"/>
      <c r="H15" s="98"/>
      <c r="I15" s="98"/>
      <c r="J15" s="100"/>
      <c r="K15" s="81"/>
      <c r="L15" s="16"/>
      <c r="M15" s="25"/>
      <c r="N15" s="133"/>
      <c r="O15" s="17"/>
      <c r="P15" s="17"/>
    </row>
    <row r="16" spans="1:17" ht="20.100000000000001" customHeight="1" x14ac:dyDescent="0.3">
      <c r="A16" s="16"/>
      <c r="B16" s="109"/>
      <c r="C16" s="113"/>
      <c r="D16" s="61"/>
      <c r="E16" s="229"/>
      <c r="F16" s="254"/>
      <c r="G16" s="255"/>
      <c r="H16" s="98"/>
      <c r="I16" s="98"/>
      <c r="J16" s="100"/>
      <c r="K16" s="82"/>
      <c r="L16" s="16"/>
      <c r="M16" s="17"/>
      <c r="N16" s="133"/>
      <c r="O16" s="17"/>
      <c r="P16" s="17"/>
    </row>
    <row r="17" spans="1:16" ht="20.100000000000001" customHeight="1" x14ac:dyDescent="0.3">
      <c r="A17" s="16"/>
      <c r="B17" s="109"/>
      <c r="C17" s="113"/>
      <c r="D17" s="61"/>
      <c r="E17" s="229"/>
      <c r="F17" s="254"/>
      <c r="G17" s="255"/>
      <c r="H17" s="98"/>
      <c r="I17" s="98"/>
      <c r="J17" s="100"/>
      <c r="K17" s="82"/>
      <c r="L17" s="16"/>
      <c r="M17" s="17"/>
      <c r="N17" s="133"/>
      <c r="O17" s="17"/>
      <c r="P17" s="17"/>
    </row>
    <row r="18" spans="1:16" ht="20.100000000000001" customHeight="1" x14ac:dyDescent="0.3">
      <c r="A18" s="16"/>
      <c r="B18" s="109"/>
      <c r="C18" s="113"/>
      <c r="D18" s="61"/>
      <c r="E18" s="229"/>
      <c r="F18" s="254"/>
      <c r="G18" s="255"/>
      <c r="H18" s="98"/>
      <c r="I18" s="98"/>
      <c r="J18" s="100"/>
      <c r="K18" s="82"/>
      <c r="L18" s="16"/>
      <c r="M18" s="17"/>
      <c r="N18" s="133"/>
      <c r="O18" s="17"/>
      <c r="P18" s="17"/>
    </row>
    <row r="19" spans="1:16" ht="20.100000000000001" customHeight="1" x14ac:dyDescent="0.3">
      <c r="A19" s="16"/>
      <c r="B19" s="109"/>
      <c r="C19" s="86"/>
      <c r="D19" s="86"/>
      <c r="E19" s="229"/>
      <c r="F19" s="254"/>
      <c r="G19" s="255"/>
      <c r="H19" s="98"/>
      <c r="I19" s="98"/>
      <c r="J19" s="100"/>
      <c r="K19" s="82"/>
      <c r="L19" s="16"/>
      <c r="M19" s="17"/>
      <c r="N19" s="133"/>
      <c r="O19" s="17"/>
      <c r="P19" s="17"/>
    </row>
    <row r="20" spans="1:16" ht="20.100000000000001" customHeight="1" x14ac:dyDescent="0.3">
      <c r="A20" s="16"/>
      <c r="B20" s="109"/>
      <c r="C20" s="86"/>
      <c r="D20" s="86"/>
      <c r="E20" s="229"/>
      <c r="F20" s="251"/>
      <c r="G20" s="230"/>
      <c r="H20" s="98"/>
      <c r="I20" s="98"/>
      <c r="J20" s="100"/>
      <c r="K20" s="82"/>
      <c r="L20" s="16"/>
      <c r="M20" s="17"/>
      <c r="N20" s="133"/>
      <c r="O20" s="17"/>
      <c r="P20" s="17"/>
    </row>
    <row r="21" spans="1:16" ht="20.100000000000001" customHeight="1" x14ac:dyDescent="0.3">
      <c r="A21" s="16"/>
      <c r="B21" s="109"/>
      <c r="C21" s="86"/>
      <c r="D21" s="86"/>
      <c r="E21" s="256"/>
      <c r="F21" s="257"/>
      <c r="G21" s="258"/>
      <c r="H21" s="141" t="s">
        <v>164</v>
      </c>
      <c r="I21" s="141"/>
      <c r="J21" s="142"/>
      <c r="K21" s="82"/>
      <c r="L21" s="16"/>
      <c r="M21" s="17"/>
      <c r="O21" s="17"/>
      <c r="P21" s="17"/>
    </row>
    <row r="22" spans="1:16" ht="20.100000000000001" customHeight="1" x14ac:dyDescent="0.3">
      <c r="A22" s="16"/>
      <c r="B22" s="109"/>
      <c r="C22" s="86"/>
      <c r="D22" s="86"/>
      <c r="E22" s="256"/>
      <c r="F22" s="257"/>
      <c r="G22" s="258"/>
      <c r="H22" s="141"/>
      <c r="I22" s="141"/>
      <c r="J22" s="142"/>
      <c r="K22" s="82"/>
      <c r="L22" s="16"/>
      <c r="M22" s="17"/>
      <c r="N22" s="17"/>
      <c r="O22" s="61"/>
    </row>
    <row r="23" spans="1:16" ht="20.100000000000001" customHeight="1" x14ac:dyDescent="0.3">
      <c r="A23" s="16"/>
      <c r="B23" s="109"/>
      <c r="C23" s="86"/>
      <c r="D23" s="86"/>
      <c r="E23" s="256"/>
      <c r="F23" s="257"/>
      <c r="G23" s="258"/>
      <c r="H23" s="141"/>
      <c r="I23" s="141"/>
      <c r="J23" s="142"/>
      <c r="K23" s="82"/>
      <c r="L23" s="16"/>
      <c r="M23" s="17"/>
      <c r="N23" s="17"/>
      <c r="O23" s="61"/>
    </row>
    <row r="24" spans="1:16" ht="20.100000000000001" customHeight="1" x14ac:dyDescent="0.3">
      <c r="A24" s="16"/>
      <c r="B24" s="109"/>
      <c r="C24" s="86"/>
      <c r="D24" s="86"/>
      <c r="E24" s="256"/>
      <c r="F24" s="257"/>
      <c r="G24" s="258"/>
      <c r="H24" s="141"/>
      <c r="I24" s="141"/>
      <c r="J24" s="142"/>
      <c r="K24" s="82"/>
      <c r="L24" s="16"/>
      <c r="M24" s="17"/>
      <c r="N24" s="17"/>
      <c r="O24" s="61"/>
    </row>
    <row r="25" spans="1:16" ht="20.100000000000001" customHeight="1" x14ac:dyDescent="0.3">
      <c r="A25" s="16"/>
      <c r="B25" s="109"/>
      <c r="C25" s="86"/>
      <c r="D25" s="86"/>
      <c r="E25" s="229"/>
      <c r="F25" s="251"/>
      <c r="G25" s="230"/>
      <c r="H25" s="99"/>
      <c r="I25" s="99"/>
      <c r="J25" s="100"/>
      <c r="K25" s="82"/>
      <c r="L25" s="16"/>
      <c r="M25" s="17"/>
      <c r="N25" s="17"/>
      <c r="O25" s="61"/>
    </row>
    <row r="26" spans="1:16" ht="20.100000000000001" customHeight="1" x14ac:dyDescent="0.3">
      <c r="A26" s="16"/>
      <c r="B26" s="109"/>
      <c r="C26" s="86"/>
      <c r="D26" s="84"/>
      <c r="E26" s="84"/>
      <c r="F26" s="87"/>
      <c r="G26" s="83"/>
      <c r="H26" s="174" t="s">
        <v>167</v>
      </c>
      <c r="I26" s="97"/>
      <c r="J26" s="101">
        <f>SUM(J14:J25)</f>
        <v>0</v>
      </c>
      <c r="K26" s="138"/>
      <c r="L26" s="16"/>
      <c r="M26" s="17"/>
      <c r="N26" s="17"/>
      <c r="O26" s="61"/>
    </row>
    <row r="27" spans="1:16" ht="20.100000000000001" customHeight="1" x14ac:dyDescent="0.3">
      <c r="A27" s="16"/>
      <c r="B27" s="109"/>
      <c r="C27" s="86"/>
      <c r="D27" s="88"/>
      <c r="E27" s="88"/>
      <c r="F27" s="85"/>
      <c r="G27" s="83"/>
      <c r="H27" s="83"/>
      <c r="I27" s="83"/>
      <c r="J27" s="102"/>
      <c r="K27" s="139"/>
      <c r="L27" s="16"/>
      <c r="M27" s="17"/>
      <c r="N27" s="17"/>
      <c r="O27" s="61"/>
    </row>
    <row r="28" spans="1:16" ht="20.100000000000001" customHeight="1" x14ac:dyDescent="0.3">
      <c r="A28" s="16"/>
      <c r="B28" s="109"/>
      <c r="C28" s="159" t="s">
        <v>152</v>
      </c>
      <c r="D28" s="93" t="s">
        <v>48</v>
      </c>
      <c r="E28" s="87" t="s">
        <v>49</v>
      </c>
      <c r="F28" s="85"/>
      <c r="G28" s="104"/>
      <c r="H28" s="83"/>
      <c r="I28" s="83"/>
      <c r="J28" s="94">
        <v>0</v>
      </c>
      <c r="K28" s="138"/>
      <c r="L28" s="16"/>
      <c r="M28" s="17"/>
      <c r="N28" s="17"/>
      <c r="O28" s="61"/>
    </row>
    <row r="29" spans="1:16" s="197" customFormat="1" ht="10.5" customHeight="1" x14ac:dyDescent="0.15">
      <c r="A29" s="187"/>
      <c r="B29" s="188"/>
      <c r="C29" s="189"/>
      <c r="D29" s="190"/>
      <c r="E29" s="190"/>
      <c r="F29" s="191"/>
      <c r="G29" s="192"/>
      <c r="H29" s="192"/>
      <c r="I29" s="192"/>
      <c r="J29" s="193"/>
      <c r="K29" s="194"/>
      <c r="L29" s="187"/>
      <c r="M29" s="195"/>
      <c r="N29" s="195"/>
      <c r="O29" s="196"/>
    </row>
    <row r="30" spans="1:16" ht="20.100000000000001" customHeight="1" x14ac:dyDescent="0.3">
      <c r="A30" s="16"/>
      <c r="B30" s="109"/>
      <c r="C30" s="159" t="s">
        <v>153</v>
      </c>
      <c r="D30" s="103" t="s">
        <v>45</v>
      </c>
      <c r="E30" s="87" t="s">
        <v>161</v>
      </c>
      <c r="F30" s="85"/>
      <c r="G30" s="83"/>
      <c r="H30" s="83"/>
      <c r="I30" s="83"/>
      <c r="J30" s="94">
        <v>0</v>
      </c>
      <c r="K30" s="138"/>
      <c r="L30" s="16"/>
      <c r="M30" s="17"/>
      <c r="N30" s="17"/>
      <c r="O30" s="61"/>
    </row>
    <row r="31" spans="1:16" s="197" customFormat="1" ht="10.5" customHeight="1" x14ac:dyDescent="0.15">
      <c r="A31" s="187"/>
      <c r="B31" s="188"/>
      <c r="C31" s="189"/>
      <c r="D31" s="198"/>
      <c r="E31" s="198"/>
      <c r="F31" s="191"/>
      <c r="G31" s="192"/>
      <c r="H31" s="192"/>
      <c r="I31" s="192"/>
      <c r="J31" s="193"/>
      <c r="K31" s="199"/>
      <c r="L31" s="187"/>
      <c r="M31" s="195"/>
      <c r="N31" s="195"/>
      <c r="O31" s="196"/>
    </row>
    <row r="32" spans="1:16" ht="20.100000000000001" customHeight="1" x14ac:dyDescent="0.3">
      <c r="A32" s="16"/>
      <c r="B32" s="109"/>
      <c r="C32" s="159" t="s">
        <v>154</v>
      </c>
      <c r="D32" s="106" t="s">
        <v>46</v>
      </c>
      <c r="E32" s="105"/>
      <c r="F32" s="87" t="s">
        <v>47</v>
      </c>
      <c r="G32" s="83"/>
      <c r="H32" s="83"/>
      <c r="I32" s="83"/>
      <c r="J32" s="94">
        <v>0</v>
      </c>
      <c r="K32" s="138"/>
      <c r="L32" s="16"/>
      <c r="M32" s="17"/>
      <c r="N32" s="17"/>
      <c r="O32" s="61"/>
    </row>
    <row r="33" spans="1:16" s="197" customFormat="1" ht="10.5" customHeight="1" x14ac:dyDescent="0.15">
      <c r="A33" s="187"/>
      <c r="B33" s="188"/>
      <c r="C33" s="198"/>
      <c r="D33" s="190"/>
      <c r="E33" s="190"/>
      <c r="F33" s="190"/>
      <c r="G33" s="192"/>
      <c r="H33" s="192"/>
      <c r="I33" s="192"/>
      <c r="J33" s="193"/>
      <c r="K33" s="194"/>
      <c r="L33" s="187"/>
      <c r="M33" s="195"/>
      <c r="N33" s="195"/>
      <c r="O33" s="196"/>
    </row>
    <row r="34" spans="1:16" ht="20.100000000000001" customHeight="1" x14ac:dyDescent="0.3">
      <c r="A34" s="16"/>
      <c r="B34" s="109"/>
      <c r="C34" s="90"/>
      <c r="D34" s="84"/>
      <c r="E34" s="85"/>
      <c r="F34" s="84"/>
      <c r="G34" s="85"/>
      <c r="H34" s="51" t="s">
        <v>155</v>
      </c>
      <c r="I34" s="51"/>
      <c r="J34" s="94">
        <v>0</v>
      </c>
      <c r="K34" s="138"/>
      <c r="L34" s="16"/>
      <c r="N34" s="61"/>
      <c r="P34" s="134"/>
    </row>
    <row r="35" spans="1:16" ht="20.100000000000001" customHeight="1" x14ac:dyDescent="0.3">
      <c r="A35" s="16"/>
      <c r="B35" s="109"/>
      <c r="C35" s="90"/>
      <c r="D35" s="60"/>
      <c r="E35" s="60"/>
      <c r="F35" s="91"/>
      <c r="G35" s="84"/>
      <c r="H35" s="233" t="s">
        <v>156</v>
      </c>
      <c r="I35" s="233"/>
      <c r="J35" s="233"/>
      <c r="K35" s="84"/>
      <c r="L35" s="16"/>
      <c r="M35" s="17"/>
      <c r="N35" s="61"/>
    </row>
    <row r="36" spans="1:16" ht="20.100000000000001" customHeight="1" x14ac:dyDescent="0.3">
      <c r="A36" s="16"/>
      <c r="B36" s="109"/>
      <c r="C36" s="61"/>
      <c r="D36" s="60"/>
      <c r="E36" s="60"/>
      <c r="F36" s="56"/>
      <c r="G36" s="178"/>
      <c r="H36" s="178"/>
      <c r="I36" s="178"/>
      <c r="J36" s="95"/>
      <c r="K36" s="178"/>
      <c r="L36" s="16"/>
      <c r="M36" s="17"/>
      <c r="N36" s="61"/>
    </row>
    <row r="37" spans="1:16" ht="20.100000000000001" customHeight="1" x14ac:dyDescent="0.3">
      <c r="A37" s="16"/>
      <c r="B37" s="109"/>
      <c r="C37" s="26" t="s">
        <v>6</v>
      </c>
      <c r="D37" s="60"/>
      <c r="E37" s="60"/>
      <c r="F37" s="56"/>
      <c r="G37" s="178"/>
      <c r="H37" s="178"/>
      <c r="I37" s="178"/>
      <c r="J37" s="96"/>
      <c r="K37" s="178"/>
      <c r="L37" s="16"/>
      <c r="M37" s="17"/>
      <c r="N37" s="61"/>
    </row>
    <row r="38" spans="1:16" ht="20.100000000000001" customHeight="1" x14ac:dyDescent="0.3">
      <c r="A38" s="16"/>
      <c r="B38" s="109"/>
      <c r="C38" s="61"/>
      <c r="D38" s="60"/>
      <c r="E38" s="60"/>
      <c r="F38" s="56"/>
      <c r="G38" s="178"/>
      <c r="H38" s="178"/>
      <c r="I38" s="178"/>
      <c r="J38" s="178"/>
      <c r="K38" s="178"/>
      <c r="L38" s="16"/>
      <c r="M38" s="17"/>
      <c r="N38" s="61"/>
    </row>
    <row r="39" spans="1:16" ht="20.100000000000001" customHeight="1" x14ac:dyDescent="0.3">
      <c r="A39" s="16"/>
      <c r="B39" s="109"/>
      <c r="C39" s="61"/>
      <c r="D39" s="60"/>
      <c r="E39" s="60"/>
      <c r="F39" s="56"/>
      <c r="G39" s="178"/>
      <c r="H39" s="178"/>
      <c r="I39" s="178"/>
      <c r="J39" s="178"/>
      <c r="K39" s="178"/>
      <c r="L39" s="16"/>
      <c r="M39" s="17"/>
      <c r="N39" s="61"/>
    </row>
    <row r="40" spans="1:16" ht="20.100000000000001" customHeight="1" x14ac:dyDescent="0.3">
      <c r="A40" s="16"/>
      <c r="B40" s="109"/>
      <c r="C40" s="183"/>
      <c r="D40" s="183"/>
      <c r="E40" s="178"/>
      <c r="F40" s="178"/>
      <c r="G40" s="178"/>
      <c r="H40" s="178"/>
      <c r="I40" s="178"/>
      <c r="J40" s="178"/>
      <c r="K40" s="178"/>
      <c r="L40" s="16"/>
    </row>
    <row r="41" spans="1:16" ht="20.100000000000001" customHeight="1" x14ac:dyDescent="0.3">
      <c r="A41" s="16"/>
      <c r="B41" s="109"/>
      <c r="C41" s="61"/>
      <c r="D41" s="61"/>
      <c r="E41" s="61"/>
      <c r="F41" s="178"/>
      <c r="G41" s="178"/>
      <c r="H41" s="178"/>
      <c r="I41" s="178"/>
      <c r="J41" s="178"/>
      <c r="K41" s="178"/>
      <c r="L41" s="16"/>
    </row>
    <row r="42" spans="1:16" ht="20.100000000000001" customHeight="1" x14ac:dyDescent="0.3">
      <c r="A42" s="16"/>
      <c r="B42" s="109"/>
      <c r="C42" s="200" t="s">
        <v>1</v>
      </c>
      <c r="D42" s="183"/>
      <c r="E42" s="178"/>
      <c r="F42" s="178"/>
      <c r="G42" s="178"/>
      <c r="H42" s="178"/>
      <c r="I42" s="178"/>
      <c r="J42" s="178"/>
      <c r="K42" s="178"/>
      <c r="L42" s="16"/>
    </row>
    <row r="43" spans="1:16" ht="20.100000000000001" customHeight="1" thickBot="1" x14ac:dyDescent="0.35">
      <c r="A43" s="16"/>
      <c r="B43" s="165"/>
      <c r="C43" s="9"/>
      <c r="D43" s="9"/>
      <c r="E43" s="9"/>
      <c r="F43" s="9"/>
      <c r="G43" s="9"/>
      <c r="H43" s="9"/>
      <c r="I43" s="9"/>
      <c r="J43" s="9"/>
      <c r="K43" s="9"/>
      <c r="L43" s="23"/>
    </row>
    <row r="44" spans="1:16" x14ac:dyDescent="0.3">
      <c r="A44" s="17"/>
      <c r="B44" s="25"/>
      <c r="C44" s="17"/>
      <c r="D44" s="17"/>
      <c r="E44" s="17"/>
      <c r="F44" s="17"/>
      <c r="G44" s="17"/>
      <c r="H44" s="17"/>
      <c r="I44" s="173"/>
      <c r="J44" s="17"/>
      <c r="K44" s="17"/>
      <c r="L44" s="17"/>
    </row>
    <row r="45" spans="1:16" x14ac:dyDescent="0.3">
      <c r="A45" s="17"/>
      <c r="B45" s="25"/>
      <c r="C45" s="17"/>
      <c r="D45" s="17"/>
      <c r="E45" s="17"/>
      <c r="F45" s="17"/>
      <c r="G45" s="17"/>
      <c r="H45" s="17"/>
      <c r="I45" s="173"/>
      <c r="J45" s="17"/>
      <c r="K45" s="17"/>
      <c r="L45" s="17"/>
    </row>
  </sheetData>
  <mergeCells count="21">
    <mergeCell ref="E18:G18"/>
    <mergeCell ref="E19:G19"/>
    <mergeCell ref="J7:K7"/>
    <mergeCell ref="E7:I7"/>
    <mergeCell ref="E6:K6"/>
    <mergeCell ref="B1:L1"/>
    <mergeCell ref="E25:G25"/>
    <mergeCell ref="H35:J35"/>
    <mergeCell ref="E12:G12"/>
    <mergeCell ref="E14:G14"/>
    <mergeCell ref="E15:G15"/>
    <mergeCell ref="E16:G16"/>
    <mergeCell ref="E17:G17"/>
    <mergeCell ref="E22:G22"/>
    <mergeCell ref="E23:G23"/>
    <mergeCell ref="E24:G24"/>
    <mergeCell ref="C2:J2"/>
    <mergeCell ref="C4:K4"/>
    <mergeCell ref="E13:G13"/>
    <mergeCell ref="E20:G20"/>
    <mergeCell ref="E21:G21"/>
  </mergeCells>
  <printOptions horizontalCentered="1" verticalCentered="1"/>
  <pageMargins left="0" right="0" top="0" bottom="0" header="0" footer="0"/>
  <pageSetup paperSize="9" scale="63" orientation="landscape" r:id="rId1"/>
  <colBreaks count="1" manualBreakCount="1">
    <brk id="12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09A0639CFA8244A135C359FA15575D" ma:contentTypeVersion="0" ma:contentTypeDescription="Create a new document." ma:contentTypeScope="" ma:versionID="7090ef20724bed467ef76be9aa8b11b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DD1844-2C47-43C0-95CC-61A6065D0C43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F4EF637-B91C-4A96-95C0-1E2F9215F2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BA085D-3672-4361-88AE-41183E75C7C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0F3B561-08C1-4540-9F8F-6A5078D1E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</vt:lpstr>
      <vt:lpstr>Annex D</vt:lpstr>
      <vt:lpstr>Annex E</vt:lpstr>
      <vt:lpstr>'Annex C'!Print_Area</vt:lpstr>
      <vt:lpstr>'Annex D'!Print_Area</vt:lpstr>
      <vt:lpstr>'Annex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2022-06-15T09:04:20Z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T5YMVZ5ZHMSZ-359-206</vt:lpwstr>
  </property>
  <property fmtid="{D5CDD505-2E9C-101B-9397-08002B2CF9AE}" pid="3" name="_dlc_DocIdItemGuid">
    <vt:lpwstr>b9e459a1-25c0-4fc4-80b4-4c8316c5a2c3</vt:lpwstr>
  </property>
  <property fmtid="{D5CDD505-2E9C-101B-9397-08002B2CF9AE}" pid="4" name="_dlc_DocIdUrl">
    <vt:lpwstr>http://intranet.inter.transnet.local/Docs/_layouts/DocIdRedir.aspx?ID=T5YMVZ5ZHMSZ-359-206, T5YMVZ5ZHMSZ-359-206</vt:lpwstr>
  </property>
  <property fmtid="{D5CDD505-2E9C-101B-9397-08002B2CF9AE}" pid="5" name="ContentTypeId">
    <vt:lpwstr>0x0101004C09A0639CFA8244A135C359FA15575D</vt:lpwstr>
  </property>
</Properties>
</file>