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gadid\Desktop\komati fence\"/>
    </mc:Choice>
  </mc:AlternateContent>
  <xr:revisionPtr revIDLastSave="0" documentId="8_{22770F1B-F208-4F13-9C36-430F47AAD54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Fencing Activity Schedule" sheetId="4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p" localSheetId="0">#REF!</definedName>
    <definedName name="\p">#REF!</definedName>
    <definedName name="___CPA1">[0]!___CPA1</definedName>
    <definedName name="___CXX1">'[1]1'!$F$175:$F$182</definedName>
    <definedName name="___CXX2">'[1]2'!$F$175:$F$182</definedName>
    <definedName name="___CXX3">'[1]3'!$F$175:$F$182</definedName>
    <definedName name="___CXX4">'[1]4'!$F$175:$F$182</definedName>
    <definedName name="___CXX5">'[1]5'!$F$175:$F$182</definedName>
    <definedName name="___CXX6">'[1]6'!$F$175:$F$182</definedName>
    <definedName name="___CXX7">'[1]7'!$F$175:$F$182</definedName>
    <definedName name="___CXX8">'[1]8'!$F$175:$F$182</definedName>
    <definedName name="___CXX9">'[1]9'!$F$175:$F$182</definedName>
    <definedName name="___EXX1">'[1]1'!$F$129:$F$168</definedName>
    <definedName name="___EXX2">'[1]2'!$F$129:$F$168</definedName>
    <definedName name="___EXX3">'[1]3'!$F$129:$F$168</definedName>
    <definedName name="___EXX4">'[1]4'!$F$129:$F$168</definedName>
    <definedName name="___EXX5">'[1]5'!$F$129:$F$168</definedName>
    <definedName name="___EXX6">'[1]6'!$F$129:$F$168</definedName>
    <definedName name="___EXX7">'[1]7'!$F$129:$F$168</definedName>
    <definedName name="___EXX8">'[1]8'!$F$129:$F$168</definedName>
    <definedName name="___EXX9">'[1]9'!$F$129:$F$168</definedName>
    <definedName name="___MXX1">'[1]1'!$F$13:$F$64</definedName>
    <definedName name="___MXX2">'[1]2'!$F$13:$F$64</definedName>
    <definedName name="___MXX3">'[1]3'!$F$13:$F$64</definedName>
    <definedName name="___MXX4">'[1]4'!$F$13:$F$64</definedName>
    <definedName name="___MXX5">'[1]5'!$F$13:$F$64</definedName>
    <definedName name="___MXX6">'[1]6'!$F$13:$F$64</definedName>
    <definedName name="___MXX7">'[1]7'!$F$13:$F$64</definedName>
    <definedName name="___MXX8">'[1]8'!$F$13:$F$64</definedName>
    <definedName name="___MXX9">'[1]9'!$F$13:$F$64</definedName>
    <definedName name="___SXX1">'[1]1'!$F$71:$F$122</definedName>
    <definedName name="___SXX2">'[1]2'!$F$71:$F$122</definedName>
    <definedName name="___SXX3">'[1]3'!$F$71:$F$122</definedName>
    <definedName name="___SXX4">'[1]4'!$F$71:$F$122</definedName>
    <definedName name="___SXX5">'[1]5'!$F$71:$F$122</definedName>
    <definedName name="___SXX6">'[1]6'!$F$71:$F$122</definedName>
    <definedName name="___SXX7">'[1]7'!$F$71:$F$122</definedName>
    <definedName name="___SXX8">'[1]8'!$F$71:$F$122</definedName>
    <definedName name="___SXX9">'[1]9'!$F$71:$F$122</definedName>
    <definedName name="__CPA1">[0]!__CPA1</definedName>
    <definedName name="__CXX1">'[1]1'!$F$175:$F$182</definedName>
    <definedName name="__CXX2">'[1]2'!$F$175:$F$182</definedName>
    <definedName name="__CXX3">'[1]3'!$F$175:$F$182</definedName>
    <definedName name="__CXX4">'[1]4'!$F$175:$F$182</definedName>
    <definedName name="__CXX5">'[1]5'!$F$175:$F$182</definedName>
    <definedName name="__CXX6">'[1]6'!$F$175:$F$182</definedName>
    <definedName name="__CXX7">'[1]7'!$F$175:$F$182</definedName>
    <definedName name="__CXX8">'[1]8'!$F$175:$F$182</definedName>
    <definedName name="__CXX9">'[1]9'!$F$175:$F$182</definedName>
    <definedName name="__EXX1">'[1]1'!$F$129:$F$168</definedName>
    <definedName name="__EXX2">'[1]2'!$F$129:$F$168</definedName>
    <definedName name="__EXX3">'[1]3'!$F$129:$F$168</definedName>
    <definedName name="__EXX4">'[1]4'!$F$129:$F$168</definedName>
    <definedName name="__EXX5">'[1]5'!$F$129:$F$168</definedName>
    <definedName name="__EXX6">'[1]6'!$F$129:$F$168</definedName>
    <definedName name="__EXX7">'[1]7'!$F$129:$F$168</definedName>
    <definedName name="__EXX8">'[1]8'!$F$129:$F$168</definedName>
    <definedName name="__EXX9">'[1]9'!$F$129:$F$168</definedName>
    <definedName name="__MXX1">'[1]1'!$F$13:$F$64</definedName>
    <definedName name="__MXX2">'[1]2'!$F$13:$F$64</definedName>
    <definedName name="__MXX3">'[1]3'!$F$13:$F$64</definedName>
    <definedName name="__MXX4">'[1]4'!$F$13:$F$64</definedName>
    <definedName name="__MXX5">'[1]5'!$F$13:$F$64</definedName>
    <definedName name="__MXX6">'[1]6'!$F$13:$F$64</definedName>
    <definedName name="__MXX7">'[1]7'!$F$13:$F$64</definedName>
    <definedName name="__MXX8">'[1]8'!$F$13:$F$64</definedName>
    <definedName name="__MXX9">'[1]9'!$F$13:$F$64</definedName>
    <definedName name="__SXX1">'[1]1'!$F$71:$F$122</definedName>
    <definedName name="__SXX2">'[1]2'!$F$71:$F$122</definedName>
    <definedName name="__SXX3">'[1]3'!$F$71:$F$122</definedName>
    <definedName name="__SXX4">'[1]4'!$F$71:$F$122</definedName>
    <definedName name="__SXX5">'[1]5'!$F$71:$F$122</definedName>
    <definedName name="__SXX6">'[1]6'!$F$71:$F$122</definedName>
    <definedName name="__SXX7">'[1]7'!$F$71:$F$122</definedName>
    <definedName name="__SXX8">'[1]8'!$F$71:$F$122</definedName>
    <definedName name="__SXX9">'[1]9'!$F$71:$F$122</definedName>
    <definedName name="_1" localSheetId="0">#REF!</definedName>
    <definedName name="_1">#REF!</definedName>
    <definedName name="_AMO_ContentDefinition_431925314" hidden="1">"'Partitions:6'"</definedName>
    <definedName name="_AMO_ContentDefinition_431925314.0" hidden="1">"'&lt;ContentDefinition name=""SASApp:DATAINTE.P0141_FROM_2000"" rsid=""431925314"" type=""Dataset"" format=""REPORTXML"" imgfmt=""ACTIVEX"" created=""09/11/2007 13:44:03"" modifed=""10/15/2007 08:38:58"" user=""WandaS"" apply=""False"" thread=""BACKGROU'"</definedName>
    <definedName name="_AMO_ContentDefinition_431925314.1" hidden="1">"'ND"" css=""C:\Program Files\SAS\Shared Files\BIClientStyles\AMODefault.css"" range=""SASApp_DATAINTE_P0141_FROM_2000"" auto=""False"" rdc=""False"" mig=""False"" xTime=""00:00:00.2338860"" rTime=""00:00:01.0135060"" bgnew=""False"" nFmt=""False"" g'"</definedName>
    <definedName name="_AMO_ContentDefinition_431925314.2" hidden="1">"'rphSet=""False"" imgY=""0"" imgX=""0""&gt;_x000D_
  &lt;files /&gt;_x000D_
  &lt;param n=""DisplayName"" v=""SASApp:DATAINTE.P0141_FROM_2000"" /&gt;_x000D_
  &lt;param n=""AMO_Version"" v=""2.1"" /&gt;_x000D_
  &lt;param n=""DataSourceType"" v=""SAS DATASET"" /&gt;_x000D_
  &lt;param n=""SASFilter"" v="""" /&gt;'"</definedName>
    <definedName name="_AMO_ContentDefinition_431925314.3" hidden="1">"'_x000D_
  &lt;param n=""OpenDataInto"" v=""NewWorkbook"" /&gt;_x000D_
  &lt;param n=""MoreSheetsForRows"" v=""False"" /&gt;_x000D_
  &lt;param n=""ClassName"" v=""SAS.OfficeAddin.DataViewItem"" /&gt;_x000D_
  &lt;param n=""ServerName"" v=""SASApp"" /&gt;_x000D_
  &lt;param n=""DataSource"" v=""&amp;lt;SasDataSo'"</definedName>
    <definedName name="_AMO_ContentDefinition_431925314.4" hidden="1">"'urce Version=&amp;quot;2.1&amp;quot; Type=&amp;quot;SAS.Servers.Dataset&amp;quot; Svr=&amp;quot;SASApp&amp;quot; Lib=&amp;quot;DATAINTE&amp;quot; UseLbls=&amp;quot;true&amp;quot; ColSelFlg=&amp;quot;0&amp;quot; Name=&amp;quot;P0141_FROM_2000&amp;quot; /&amp;gt;"" /&gt;_x000D_
  &lt;ExcelXMLOptions AdjColWidths=""True"" Ro'"</definedName>
    <definedName name="_AMO_ContentDefinition_431925314.5" hidden="1">"'wOpt=""InsertCells"" ColOpt=""InsertCells"" /&gt;_x000D_
&lt;/ContentDefinition&gt;'"</definedName>
    <definedName name="_AMO_ContentLocation_431925314__A1" hidden="1">"'Partitions:2'"</definedName>
    <definedName name="_AMO_ContentLocation_431925314__A1.0" hidden="1">"'&lt;ContentLocation path=""A1"" rsid=""431925314"" tag="""" fid=""0""&gt;&lt;param n=""VarSelStateFlag"" v=""0"" /&gt;&lt;param n=""VarCount"" v=""104"" /&gt;&lt;param n=""DataInfo"" v=""false"" /&gt;&lt;param n=""ObsColumn"" v=""false"" /&gt;&lt;param n=""DataRowCount"" v=""737""'"</definedName>
    <definedName name="_AMO_ContentLocation_431925314__A1.1" hidden="1">"' /&gt;&lt;param n=""DataColCount"" v=""104"" /&gt;&lt;param n=""SASDataState"" v=""none"" /&gt;&lt;param n=""SASDataStart"" v=""1"" /&gt;&lt;param n=""SASDataEnd"" v=""736"" /&gt;&lt;/ContentLocation&gt;'"</definedName>
    <definedName name="_AMO_XmlVersion" hidden="1">"'1'"</definedName>
    <definedName name="_CPA1">[0]!_CPA1</definedName>
    <definedName name="_CXX1" localSheetId="0">'[1]1'!$F$175:$F$182</definedName>
    <definedName name="_CXX1">'[2]1'!$F$175:$F$182</definedName>
    <definedName name="_CXX2" localSheetId="0">'[1]2'!$F$175:$F$182</definedName>
    <definedName name="_CXX2">'[2]2'!$F$175:$F$182</definedName>
    <definedName name="_CXX3" localSheetId="0">'[1]3'!$F$175:$F$182</definedName>
    <definedName name="_CXX3">'[2]3'!$F$175:$F$182</definedName>
    <definedName name="_CXX4" localSheetId="0">'[1]4'!$F$175:$F$182</definedName>
    <definedName name="_CXX4">'[2]4'!$F$175:$F$182</definedName>
    <definedName name="_CXX5" localSheetId="0">'[1]5'!$F$175:$F$182</definedName>
    <definedName name="_CXX5">'[2]5'!$F$175:$F$182</definedName>
    <definedName name="_CXX6" localSheetId="0">'[1]6'!$F$175:$F$182</definedName>
    <definedName name="_CXX6">'[2]6'!$F$175:$F$182</definedName>
    <definedName name="_CXX7" localSheetId="0">'[1]7'!$F$175:$F$182</definedName>
    <definedName name="_CXX7">'[2]7'!$F$175:$F$182</definedName>
    <definedName name="_CXX8" localSheetId="0">'[1]8'!$F$175:$F$182</definedName>
    <definedName name="_CXX8">'[2]8'!$F$175:$F$182</definedName>
    <definedName name="_CXX9" localSheetId="0">'[1]9'!$F$175:$F$182</definedName>
    <definedName name="_CXX9">'[2]9'!$F$175:$F$182</definedName>
    <definedName name="_EXX1" localSheetId="0">'[1]1'!$F$129:$F$168</definedName>
    <definedName name="_EXX1">'[2]1'!$F$129:$F$168</definedName>
    <definedName name="_EXX2" localSheetId="0">'[1]2'!$F$129:$F$168</definedName>
    <definedName name="_EXX2">'[2]2'!$F$129:$F$168</definedName>
    <definedName name="_EXX3" localSheetId="0">'[1]3'!$F$129:$F$168</definedName>
    <definedName name="_EXX3">'[2]3'!$F$129:$F$168</definedName>
    <definedName name="_EXX4" localSheetId="0">'[1]4'!$F$129:$F$168</definedName>
    <definedName name="_EXX4">'[2]4'!$F$129:$F$168</definedName>
    <definedName name="_EXX5" localSheetId="0">'[1]5'!$F$129:$F$168</definedName>
    <definedName name="_EXX5">'[2]5'!$F$129:$F$168</definedName>
    <definedName name="_EXX6" localSheetId="0">'[1]6'!$F$129:$F$168</definedName>
    <definedName name="_EXX6">'[2]6'!$F$129:$F$168</definedName>
    <definedName name="_EXX7" localSheetId="0">'[1]7'!$F$129:$F$168</definedName>
    <definedName name="_EXX7">'[2]7'!$F$129:$F$168</definedName>
    <definedName name="_EXX8" localSheetId="0">'[1]8'!$F$129:$F$168</definedName>
    <definedName name="_EXX8">'[2]8'!$F$129:$F$168</definedName>
    <definedName name="_EXX9" localSheetId="0">'[1]9'!$F$129:$F$168</definedName>
    <definedName name="_EXX9">'[2]9'!$F$129:$F$168</definedName>
    <definedName name="_xlnm._FilterDatabase" localSheetId="0" hidden="1">'Fencing Activity Schedule'!$B$8:$M$123</definedName>
    <definedName name="_Key1" localSheetId="0" hidden="1">[3]AIRCON!#REF!</definedName>
    <definedName name="_Key1" hidden="1">[4]AIRCON!#REF!</definedName>
    <definedName name="_Key2" localSheetId="0" hidden="1">[3]AIRCON!#REF!</definedName>
    <definedName name="_Key2" hidden="1">[4]AIRCON!#REF!</definedName>
    <definedName name="_MXX1" localSheetId="0">'[1]1'!$F$13:$F$64</definedName>
    <definedName name="_MXX1">'[2]1'!$F$13:$F$64</definedName>
    <definedName name="_MXX2" localSheetId="0">'[1]2'!$F$13:$F$64</definedName>
    <definedName name="_MXX2">'[2]2'!$F$13:$F$64</definedName>
    <definedName name="_MXX3" localSheetId="0">'[1]3'!$F$13:$F$64</definedName>
    <definedName name="_MXX3">'[2]3'!$F$13:$F$64</definedName>
    <definedName name="_MXX4" localSheetId="0">'[1]4'!$F$13:$F$64</definedName>
    <definedName name="_MXX4">'[2]4'!$F$13:$F$64</definedName>
    <definedName name="_MXX5" localSheetId="0">'[1]5'!$F$13:$F$64</definedName>
    <definedName name="_MXX5">'[2]5'!$F$13:$F$64</definedName>
    <definedName name="_MXX6" localSheetId="0">'[1]6'!$F$13:$F$64</definedName>
    <definedName name="_MXX6">'[2]6'!$F$13:$F$64</definedName>
    <definedName name="_MXX7" localSheetId="0">'[1]7'!$F$13:$F$64</definedName>
    <definedName name="_MXX7">'[2]7'!$F$13:$F$64</definedName>
    <definedName name="_MXX8" localSheetId="0">'[1]8'!$F$13:$F$64</definedName>
    <definedName name="_MXX8">'[2]8'!$F$13:$F$64</definedName>
    <definedName name="_MXX9" localSheetId="0">'[1]9'!$F$13:$F$64</definedName>
    <definedName name="_MXX9">'[2]9'!$F$13:$F$64</definedName>
    <definedName name="_Order1" hidden="1">255</definedName>
    <definedName name="_Order2" hidden="1">255</definedName>
    <definedName name="_Sort" localSheetId="0" hidden="1">[3]AIRCON!#REF!</definedName>
    <definedName name="_Sort" hidden="1">[4]AIRCON!#REF!</definedName>
    <definedName name="_SXX1" localSheetId="0">'[1]1'!$F$71:$F$122</definedName>
    <definedName name="_SXX1">'[2]1'!$F$71:$F$122</definedName>
    <definedName name="_SXX2" localSheetId="0">'[1]2'!$F$71:$F$122</definedName>
    <definedName name="_SXX2">'[2]2'!$F$71:$F$122</definedName>
    <definedName name="_SXX3" localSheetId="0">'[1]3'!$F$71:$F$122</definedName>
    <definedName name="_SXX3">'[2]3'!$F$71:$F$122</definedName>
    <definedName name="_SXX4" localSheetId="0">'[1]4'!$F$71:$F$122</definedName>
    <definedName name="_SXX4">'[2]4'!$F$71:$F$122</definedName>
    <definedName name="_SXX5" localSheetId="0">'[1]5'!$F$71:$F$122</definedName>
    <definedName name="_SXX5">'[2]5'!$F$71:$F$122</definedName>
    <definedName name="_SXX6" localSheetId="0">'[1]6'!$F$71:$F$122</definedName>
    <definedName name="_SXX6">'[2]6'!$F$71:$F$122</definedName>
    <definedName name="_SXX7" localSheetId="0">'[1]7'!$F$71:$F$122</definedName>
    <definedName name="_SXX7">'[2]7'!$F$71:$F$122</definedName>
    <definedName name="_SXX8" localSheetId="0">'[1]8'!$F$71:$F$122</definedName>
    <definedName name="_SXX8">'[2]8'!$F$71:$F$122</definedName>
    <definedName name="_SXX9" localSheetId="0">'[1]9'!$F$71:$F$122</definedName>
    <definedName name="_SXX9">'[2]9'!$F$71:$F$122</definedName>
    <definedName name="Actual_Costs" localSheetId="0">#REF!</definedName>
    <definedName name="Actual_Costs">#REF!</definedName>
    <definedName name="Actual_estimated_total_cost__AETC">'[5]KPI-Data Source'!$C$9:$O$9</definedName>
    <definedName name="ACWP" localSheetId="0">#REF!</definedName>
    <definedName name="ACWP">#REF!</definedName>
    <definedName name="ACwvu.all." localSheetId="0" hidden="1">#REF!</definedName>
    <definedName name="ACwvu.all." hidden="1">#REF!</definedName>
    <definedName name="ACwvu.prices." localSheetId="0" hidden="1">#REF!</definedName>
    <definedName name="ACwvu.prices." hidden="1">#REF!</definedName>
    <definedName name="ACwvu.summary." localSheetId="0" hidden="1">#REF!</definedName>
    <definedName name="ACwvu.summary." hidden="1">#REF!</definedName>
    <definedName name="All_Data" localSheetId="0">'[6]Turbine Tender 3 Unit base (2)'!$A$7:$AA$176</definedName>
    <definedName name="All_Data">'[7]Turbine Tender 3 Unit base (2)'!$A$7:$AA$176</definedName>
    <definedName name="an" localSheetId="0">#REF!</definedName>
    <definedName name="an">#REF!</definedName>
    <definedName name="Assess" localSheetId="0">#REF!</definedName>
    <definedName name="Assess">#REF!</definedName>
    <definedName name="Assessment" localSheetId="0">#REF!</definedName>
    <definedName name="Assessment">#REF!</definedName>
    <definedName name="ATSeXToEUR" hidden="1">1/EUReXToATS</definedName>
    <definedName name="BCWP" localSheetId="0">#REF!</definedName>
    <definedName name="BCWP">#REF!</definedName>
    <definedName name="BCWS" localSheetId="0">#REF!</definedName>
    <definedName name="BCWS">#REF!</definedName>
    <definedName name="BEFeXToEUR" hidden="1">1/EUReXToBEF</definedName>
    <definedName name="BOQ" localSheetId="0">#REF!</definedName>
    <definedName name="BOQ">#REF!</definedName>
    <definedName name="BPL" localSheetId="0">[8]Re!$D$293:$D$314</definedName>
    <definedName name="BPL">[9]Re!$D$293:$D$314</definedName>
    <definedName name="Calc_A" localSheetId="0">#REF!</definedName>
    <definedName name="Calc_A">#REF!</definedName>
    <definedName name="Calc_B" localSheetId="0">#REF!</definedName>
    <definedName name="Calc_B">#REF!</definedName>
    <definedName name="Calc_C" localSheetId="0">#REF!</definedName>
    <definedName name="Calc_C">#REF!</definedName>
    <definedName name="Calc_D" localSheetId="0">#REF!</definedName>
    <definedName name="Calc_D">#REF!</definedName>
    <definedName name="Calc_E" localSheetId="0">#REF!</definedName>
    <definedName name="Calc_E">#REF!</definedName>
    <definedName name="Calc_F" localSheetId="0">#REF!</definedName>
    <definedName name="Calc_F">#REF!</definedName>
    <definedName name="Calc_G" localSheetId="0">#REF!</definedName>
    <definedName name="Calc_G">#REF!</definedName>
    <definedName name="Calc_H" localSheetId="0">#REF!</definedName>
    <definedName name="Calc_H">#REF!</definedName>
    <definedName name="Calc_I" localSheetId="0">#REF!</definedName>
    <definedName name="Calc_I">#REF!</definedName>
    <definedName name="Calc_J" localSheetId="0">#REF!</definedName>
    <definedName name="Calc_J">#REF!</definedName>
    <definedName name="Calc_K" localSheetId="0">#REF!</definedName>
    <definedName name="Calc_K">#REF!</definedName>
    <definedName name="Calc_k1" localSheetId="0">#REF!</definedName>
    <definedName name="Calc_k1">#REF!</definedName>
    <definedName name="Calc_k10" localSheetId="0">#REF!</definedName>
    <definedName name="Calc_k10">#REF!</definedName>
    <definedName name="Calc_k11" localSheetId="0">#REF!</definedName>
    <definedName name="Calc_k11">#REF!</definedName>
    <definedName name="Calc_k12" localSheetId="0">#REF!</definedName>
    <definedName name="Calc_k12">#REF!</definedName>
    <definedName name="Calc_k13" localSheetId="0">#REF!</definedName>
    <definedName name="Calc_k13">#REF!</definedName>
    <definedName name="Calc_k14" localSheetId="0">#REF!</definedName>
    <definedName name="Calc_k14">#REF!</definedName>
    <definedName name="Calc_k15" localSheetId="0">#REF!</definedName>
    <definedName name="Calc_k15">#REF!</definedName>
    <definedName name="Calc_k16" localSheetId="0">#REF!</definedName>
    <definedName name="Calc_k16">#REF!</definedName>
    <definedName name="Calc_k2" localSheetId="0">#REF!</definedName>
    <definedName name="Calc_k2">#REF!</definedName>
    <definedName name="Calc_k3" localSheetId="0">#REF!</definedName>
    <definedName name="Calc_k3">#REF!</definedName>
    <definedName name="Calc_k4" localSheetId="0">#REF!</definedName>
    <definedName name="Calc_k4">#REF!</definedName>
    <definedName name="Calc_k5" localSheetId="0">#REF!</definedName>
    <definedName name="Calc_k5">#REF!</definedName>
    <definedName name="Calc_k6" localSheetId="0">#REF!</definedName>
    <definedName name="Calc_k6">#REF!</definedName>
    <definedName name="Calc_k7" localSheetId="0">#REF!</definedName>
    <definedName name="Calc_k7">#REF!</definedName>
    <definedName name="Calc_k8" localSheetId="0">#REF!</definedName>
    <definedName name="Calc_k8">#REF!</definedName>
    <definedName name="Calc_k9" localSheetId="0">#REF!</definedName>
    <definedName name="Calc_k9">#REF!</definedName>
    <definedName name="Calc_L" localSheetId="0">#REF!</definedName>
    <definedName name="Calc_L">#REF!</definedName>
    <definedName name="Calc_M" localSheetId="0">#REF!</definedName>
    <definedName name="Calc_M">#REF!</definedName>
    <definedName name="Calc_N" localSheetId="0">#REF!</definedName>
    <definedName name="Calc_N">#REF!</definedName>
    <definedName name="Calc_O" localSheetId="0">#REF!</definedName>
    <definedName name="Calc_O">#REF!</definedName>
    <definedName name="Calc_P" localSheetId="0">#REF!</definedName>
    <definedName name="Calc_P">#REF!</definedName>
    <definedName name="CalcInternal" localSheetId="0">#REF!</definedName>
    <definedName name="CalcInternal">#REF!</definedName>
    <definedName name="CBKITS" localSheetId="0">#REF!</definedName>
    <definedName name="CBKITS">#REF!</definedName>
    <definedName name="CCC" localSheetId="0">#REF!</definedName>
    <definedName name="CCC">#REF!</definedName>
    <definedName name="ch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h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h.prices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h.prices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lear_CAST_Price_Summary" localSheetId="0">#N/A</definedName>
    <definedName name="Clear_CAST_Price_Summary">[10]!Clear_CAST_Price_Summary</definedName>
    <definedName name="Cost_Centre" localSheetId="0">'[11]AT COMPLETION'!#REF!</definedName>
    <definedName name="Cost_Centre">'[12]AT COMPLETION'!#REF!</definedName>
    <definedName name="COST_CONTROL" localSheetId="0">#REF!</definedName>
    <definedName name="COST_CONTROL">#REF!</definedName>
    <definedName name="CPA" localSheetId="0">#REF!</definedName>
    <definedName name="CPA">#REF!</definedName>
    <definedName name="CPA_A" localSheetId="0">#REF!</definedName>
    <definedName name="CPA_A">#REF!</definedName>
    <definedName name="CPA_B" localSheetId="0">#REF!</definedName>
    <definedName name="CPA_B">#REF!</definedName>
    <definedName name="CPA_C" localSheetId="0">#REF!</definedName>
    <definedName name="CPA_C">#REF!</definedName>
    <definedName name="CPA_D" localSheetId="0">#REF!</definedName>
    <definedName name="CPA_D">#REF!</definedName>
    <definedName name="CPA_Data" localSheetId="0">'[6]CPA Formulae'!$A$4:$N$109</definedName>
    <definedName name="CPA_Data">'[7]CPA Formulae'!$A$4:$N$109</definedName>
    <definedName name="CPA_E" localSheetId="0">#REF!</definedName>
    <definedName name="CPA_E">#REF!</definedName>
    <definedName name="CPA_F" localSheetId="0">#REF!</definedName>
    <definedName name="CPA_F">#REF!</definedName>
    <definedName name="CPA_G" localSheetId="0">#REF!</definedName>
    <definedName name="CPA_G">#REF!</definedName>
    <definedName name="CPA_H" localSheetId="0">#REF!</definedName>
    <definedName name="CPA_H">#REF!</definedName>
    <definedName name="CPA_I" localSheetId="0">#REF!</definedName>
    <definedName name="CPA_I">#REF!</definedName>
    <definedName name="CPA_J" localSheetId="0">#REF!</definedName>
    <definedName name="CPA_J">#REF!</definedName>
    <definedName name="CPA_K" localSheetId="0">#REF!</definedName>
    <definedName name="CPA_K">#REF!</definedName>
    <definedName name="CPA_L" localSheetId="0">#REF!</definedName>
    <definedName name="CPA_L">#REF!</definedName>
    <definedName name="CPA_M" localSheetId="0">#REF!</definedName>
    <definedName name="CPA_M">#REF!</definedName>
    <definedName name="CPA_N" localSheetId="0">#REF!</definedName>
    <definedName name="CPA_N">#REF!</definedName>
    <definedName name="CPA_O" localSheetId="0">#REF!</definedName>
    <definedName name="CPA_O">#REF!</definedName>
    <definedName name="CPA_P" localSheetId="0">#REF!</definedName>
    <definedName name="CPA_P">#REF!</definedName>
    <definedName name="CPACalculations" localSheetId="0">#REF!</definedName>
    <definedName name="CPACalculations">#REF!</definedName>
    <definedName name="CPAFormulae" localSheetId="0">#REF!</definedName>
    <definedName name="CPAFormulae">#REF!</definedName>
    <definedName name="CR_Open" localSheetId="0">#REF!</definedName>
    <definedName name="CR_Open">#REF!</definedName>
    <definedName name="CRAccepted" localSheetId="0">#REF!</definedName>
    <definedName name="CRAccepted">#REF!</definedName>
    <definedName name="_xlnm.Criteria" localSheetId="0">#REF!</definedName>
    <definedName name="_xlnm.Criteria">#REF!</definedName>
    <definedName name="Crosscheck" localSheetId="0">#REF!</definedName>
    <definedName name="Crosscheck">#REF!</definedName>
    <definedName name="CRRejected" localSheetId="0">#REF!</definedName>
    <definedName name="CRRejected">#REF!</definedName>
    <definedName name="CS" localSheetId="0">#REF!</definedName>
    <definedName name="CS">#REF!</definedName>
    <definedName name="ctjv" localSheetId="0">#REF!</definedName>
    <definedName name="ctjv">#REF!</definedName>
    <definedName name="CURRENCY1">[13]PREISBL!$J$10</definedName>
    <definedName name="CURRENCY2">[13]PREISBL!$J$12</definedName>
    <definedName name="CURRENCY3">[13]PREISBL!$J$14</definedName>
    <definedName name="CURRENCY4">[13]PREISBL!$J$16</definedName>
    <definedName name="CURRENCY5">[13]PREISBL!$I$12</definedName>
    <definedName name="Customs_Rate" localSheetId="0">#REF!</definedName>
    <definedName name="Customs_Rate">#REF!</definedName>
    <definedName name="Cwvu.summary." localSheetId="0" hidden="1">#REF!</definedName>
    <definedName name="Cwvu.summary." hidden="1">#REF!</definedName>
    <definedName name="CXXX" localSheetId="0">'[1]10'!$F$175:$F$182</definedName>
    <definedName name="CXXX">'[2]10'!$F$175:$F$182</definedName>
    <definedName name="Data" localSheetId="0">'Fencing Activity Schedule'!$B$8:$M$123</definedName>
    <definedName name="Data">#REF!</definedName>
    <definedName name="DATA1">'[14]Unit 1'!$I$18:$P$37,'[14]Unit 1'!$I$41:$P$60,'[14]Unit 1'!$I$64:$P$83,'[14]Unit 1'!$I$87:$P$106,'[14]Unit 1'!$I$110:$P$135,'[14]Unit 1'!$I$139:$P$158,'[14]Unit 1'!$I$162:$P$181</definedName>
    <definedName name="DATA10">'[14]Unit 5'!$I$274:$P$293,'[14]Unit 5'!$I$298:$O$298,'[14]Unit 5'!$P$298:$P$312,'[14]Unit 5'!$I$298:$P$477,'[14]Unit 5'!$I$481:$P$500,'[14]Unit 5'!$I$504:$P$875,'[14]Unit 5'!$I$879:$P$892</definedName>
    <definedName name="DATA11">'[14]Unit 6'!$I$18:$P$37,'[14]Unit 6'!$I$41:$P$60,'[14]Unit 6'!$I$64:$P$83,'[14]Unit 6'!$I$87:$P$106,'[14]Unit 6'!$I$110:$P$135,'[14]Unit 6'!$I$139:$K$139,'[14]Unit 6'!$K$139:$P$158,'[14]Unit 6'!$I$139:$P$158,'[14]Unit 6'!$I$162:$N$162,'[14]Unit 6'!$P$163,'[14]Unit 6'!$I$162:$P$181</definedName>
    <definedName name="DATA12">'[14]Unit 6'!$I$274:$P$293,'[14]Unit 6'!$I$298:$P$477,'[14]Unit 6'!$I$481:$P$500,'[14]Unit 6'!$I$504:$P$875,'[14]Unit 6'!$I$879:$P$892</definedName>
    <definedName name="DATA13">'[14]Common Plant'!$I$18:$P$37,'[14]Common Plant'!$I$41:$P$60,'[14]Common Plant'!$I$64:$P$83,'[14]Common Plant'!$I$87:$P$106,'[14]Common Plant'!$I$110:$P$135,'[14]Common Plant'!$I$139:$P$158,'[14]Common Plant'!$I$162:$P$181,'[14]Common Plant'!$I$185:$P$210</definedName>
    <definedName name="DATA14">'[14]Common Plant'!$I$214:$P$237,'[14]Common Plant'!$I$241:$P$270,'[14]Common Plant'!$I$274:$P$293,'[14]Common Plant'!$I$298:$P$477,'[14]Common Plant'!$I$481:$P$500,'[14]Common Plant'!$I$504:$P$875,'[14]Common Plant'!$I$879:$P$892</definedName>
    <definedName name="DATA2">'[14]Unit 1'!$I$185:$P$210,'[14]Unit 1'!$I$214:$P$237,'[14]Unit 1'!$I$241:$P$270,'[14]Unit 1'!$I$274:$P$293,'[14]Unit 1'!$I$298:$P$477,'[14]Unit 1'!$I$481:$P$500,'[14]Unit 1'!$I$504:$P$875,'[14]Unit 1'!$I$879:$P$892</definedName>
    <definedName name="DATA3">'[14]Unit 2'!$I$18:$P$37,'[14]Unit 2'!$I$41:$P$60,'[14]Unit 2'!$I$64:$P$83,'[14]Unit 2'!$I$87:$P$106,'[14]Unit 2'!$I$110:$P$135,'[14]Unit 2'!$I$139:$P$158,'[14]Unit 2'!$I$162:$P$181,'[14]Unit 2'!$I$185:$P$210,'[14]Unit 2'!$I$214:$P$237,'[14]Unit 2'!$I$241:$P$270</definedName>
    <definedName name="DATA4">'[14]Unit 2'!$I$274:$P$293,'[14]Unit 2'!$I$298:$P$477,'[14]Unit 2'!$I$481:$P$500,'[14]Unit 2'!$I$504:$P$875,'[14]Unit 2'!$I$879:$P$892</definedName>
    <definedName name="DATA5">'[14]Unit 3'!$I$18:$P$37,'[14]Unit 3'!$I$41:$P$60,'[14]Unit 3'!$I$64:$P$83,'[14]Unit 3'!$I$87:$P$106,'[14]Unit 3'!$I$110:$P$135,'[14]Unit 3'!$I$139:$P$158,'[14]Unit 3'!$I$162:$P$181,'[14]Unit 3'!$I$185:$P$210,'[14]Unit 3'!$I$214:$P$237,'[14]Unit 3'!$I$241:$P$270</definedName>
    <definedName name="DATA6">'[14]Unit 3'!$I$274:$P$293,'[14]Unit 3'!$I$298:$P$477,'[14]Unit 3'!$I$481:$P$500,'[14]Unit 3'!$I$504:$P$875,'[14]Unit 3'!$I$879:$P$892</definedName>
    <definedName name="DATA7">'[14]Unit 4'!$I$18:$P$37,'[14]Unit 4'!$I$41:$P$60,'[14]Unit 4'!$I$64:$P$83,'[14]Unit 4'!$I$87:$P$106,'[14]Unit 4'!$I$110:$P$135,'[14]Unit 4'!$I$139:$P$158,'[14]Unit 4'!$I$162:$P$181,'[14]Unit 4'!$I$185:$P$210,'[14]Unit 4'!$I$214:$P$237,'[14]Unit 4'!$I$241:$P$270</definedName>
    <definedName name="DATA8">'[14]Unit 4'!$I$274:$P$293,'[14]Unit 4'!$I$298:$P$477,'[14]Unit 4'!$I$481:$P$500,'[14]Unit 4'!$I$504:$P$875,'[14]Unit 4'!$I$879:$P$892</definedName>
    <definedName name="DATA9">'[14]Unit 5'!$I$18:$P$37,'[14]Unit 5'!$I$41:$P$60,'[14]Unit 5'!$I$64:$P$83,'[14]Unit 5'!$I$87:$P$106,'[14]Unit 5'!$I$110:$P$135,'[14]Unit 5'!$I$139:$P$158,'[14]Unit 5'!$I$162:$P$181,'[14]Unit 5'!$I$185:$P$210,'[14]Unit 5'!$I$214:$P$237,'[14]Unit 5'!$I$241:$P$270</definedName>
    <definedName name="_xlnm.Database" localSheetId="0">#REF!</definedName>
    <definedName name="_xlnm.Database">#REF!</definedName>
    <definedName name="datacpa" localSheetId="0">#REF!</definedName>
    <definedName name="datacpa">#REF!</definedName>
    <definedName name="DATASHEET">[15]DATASHEET!$B$2:$F$3426</definedName>
    <definedName name="DATASHEET1">[16]DATASHEET1!$B$2:$F$143</definedName>
    <definedName name="DATASHEETJULY">[17]Sheet1!$B$2:$F$163</definedName>
    <definedName name="DEF_SH" localSheetId="0">#REF!</definedName>
    <definedName name="DEF_SH">#REF!</definedName>
    <definedName name="DEF_SHL" localSheetId="0">#REF!</definedName>
    <definedName name="DEF_SHL">#REF!</definedName>
    <definedName name="DEMeXToEUR" hidden="1">1/EUReXToDEM</definedName>
    <definedName name="dfgsdg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DFHFG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Dls" localSheetId="0">[1]Ein!$C$1143:$C$1162</definedName>
    <definedName name="Dls">[2]Ein!$C$1143:$C$1162</definedName>
    <definedName name="DUC" localSheetId="0">#REF!</definedName>
    <definedName name="DUC">#REF!</definedName>
    <definedName name="EAC" localSheetId="0">#REF!</definedName>
    <definedName name="EAC">#REF!</definedName>
    <definedName name="Earned_Value" localSheetId="0">#REF!</definedName>
    <definedName name="Earned_Value">#REF!</definedName>
    <definedName name="EEE" localSheetId="0">[1]E!#REF!</definedName>
    <definedName name="EEE">[2]E!#REF!</definedName>
    <definedName name="ELC" localSheetId="0">[18]Qm!#REF!</definedName>
    <definedName name="ELC">[19]Qm!#REF!</definedName>
    <definedName name="ELE" localSheetId="0">[18]Qm!#REF!</definedName>
    <definedName name="ELE">[19]Qm!#REF!</definedName>
    <definedName name="ELM" localSheetId="0">[18]Qm!#REF!</definedName>
    <definedName name="ELM">[19]Qm!#REF!</definedName>
    <definedName name="ELS" localSheetId="0">[18]Qm!#REF!</definedName>
    <definedName name="ELS">[19]Qm!#REF!</definedName>
    <definedName name="END_of_PRICE_FIX_SUMMARY" localSheetId="0">#REF!</definedName>
    <definedName name="END_of_PRICE_FIX_SUMMARY">#REF!</definedName>
    <definedName name="Ennd" localSheetId="0">#REF!</definedName>
    <definedName name="Ennd">#REF!</definedName>
    <definedName name="EnumOver">[20]Sheet2!$A$1:$A$2</definedName>
    <definedName name="ESPeXToEUR" hidden="1">1/EUReXToESP</definedName>
    <definedName name="EUReXToATS" hidden="1">[21]EurotoolsXRates!$A$5</definedName>
    <definedName name="EUReXToBEF" hidden="1">[21]EurotoolsXRates!$A$6</definedName>
    <definedName name="EUReXToDEM" hidden="1">[21]EurotoolsXRates!$A$7</definedName>
    <definedName name="EUReXToESP" hidden="1">[21]EurotoolsXRates!$A$8</definedName>
    <definedName name="EUReXToFIM" hidden="1">[21]EurotoolsXRates!$A$9</definedName>
    <definedName name="EUReXToFRF" hidden="1">[21]EurotoolsXRates!$A$10</definedName>
    <definedName name="EUReXToIEP" hidden="1">[21]EurotoolsXRates!$A$11</definedName>
    <definedName name="EUReXToITL" hidden="1">[21]EurotoolsXRates!$A$12</definedName>
    <definedName name="EUReXToLUF" hidden="1">[21]EurotoolsXRates!$A$13</definedName>
    <definedName name="EUReXToNLG" hidden="1">[21]EurotoolsXRates!$A$14</definedName>
    <definedName name="EUReXToPTE" hidden="1">[21]EurotoolsXRates!$A$15</definedName>
    <definedName name="_xlnm.Extract" localSheetId="0">#REF!</definedName>
    <definedName name="_xlnm.Extract">#REF!</definedName>
    <definedName name="EXXX" localSheetId="0">'[1]10'!$F$129:$F$168</definedName>
    <definedName name="EXXX">'[2]10'!$F$129:$F$168</definedName>
    <definedName name="f" localSheetId="0">#REF!</definedName>
    <definedName name="f">#REF!</definedName>
    <definedName name="fgfgfsdf" hidden="1">1/EUReXToNLG</definedName>
    <definedName name="fggfhhfgjh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FGHDFG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FIMeXToEUR" hidden="1">1/EUReXToFIM</definedName>
    <definedName name="FINREP2" localSheetId="0">#REF!</definedName>
    <definedName name="FINREP2">#REF!</definedName>
    <definedName name="FINREP3" localSheetId="0">#REF!</definedName>
    <definedName name="FINREP3">#REF!</definedName>
    <definedName name="FINREP5" localSheetId="0">#REF!</definedName>
    <definedName name="FINREP5">#REF!</definedName>
    <definedName name="FRFeXToEUR" hidden="1">1/EUReXToFRF</definedName>
    <definedName name="gdf" hidden="1">1/EUReXToFRF</definedName>
    <definedName name="GENERAL_SETTINGS_AND_CONVEYOR__INFORMATION" localSheetId="0">#REF!</definedName>
    <definedName name="GENERAL_SETTINGS_AND_CONVEYOR__INFORMATION">#REF!</definedName>
    <definedName name="GenSetConInfo" localSheetId="0">#REF!</definedName>
    <definedName name="GenSetConInfo">#REF!</definedName>
    <definedName name="GK" localSheetId="0">#REF!</definedName>
    <definedName name="GK">#REF!</definedName>
    <definedName name="HBL" localSheetId="0">[8]Re!$D$250:$D$291</definedName>
    <definedName name="HBL">[9]Re!$D$250:$D$291</definedName>
    <definedName name="Hitachi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HSC" localSheetId="0">[8]Re!$D$94:$D$145</definedName>
    <definedName name="HSC">[9]Re!$D$94:$D$145</definedName>
    <definedName name="HTML_CodePage" hidden="1">1252</definedName>
    <definedName name="HTML_Control" localSheetId="0" hidden="1">{"'4.0 Financial'!$A$1:$M$79"}</definedName>
    <definedName name="HTML_Control" hidden="1">{"'4.0 Financial'!$A$1:$M$79"}</definedName>
    <definedName name="HTML_Control_1" localSheetId="0" hidden="1">{"'4.0 Financial'!$A$1:$M$79"}</definedName>
    <definedName name="HTML_Control_1" hidden="1">{"'4.0 Financial'!$A$1:$M$79"}</definedName>
    <definedName name="HTML_Description" hidden="1">"Here is where the Description is below the header"</definedName>
    <definedName name="HTML_Email" hidden="1">"heroldsc@bv.com"</definedName>
    <definedName name="HTML_Header" hidden="1">"4.0 Financial"</definedName>
    <definedName name="HTML_LastUpdate" hidden="1">"01/23/2001"</definedName>
    <definedName name="HTML_LineAfter" hidden="1">TRUE</definedName>
    <definedName name="HTML_LineBefore" hidden="1">TRUE</definedName>
    <definedName name="HTML_Name" hidden="1">"Black &amp; Veatch"</definedName>
    <definedName name="HTML_OBDlg2" hidden="1">TRUE</definedName>
    <definedName name="HTML_OBDlg4" hidden="1">TRUE</definedName>
    <definedName name="HTML_OS" hidden="1">0</definedName>
    <definedName name="HTML_PathFile" hidden="1">"C:\Bv-users\MyHTML.htm"</definedName>
    <definedName name="HTML_Title" hidden="1">"NewReportFormatsIssued"</definedName>
    <definedName name="IEPeXToEUR" hidden="1">1/EUReXToIEP</definedName>
    <definedName name="Indices" localSheetId="0">#REF!</definedName>
    <definedName name="Indice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39491.5958912037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TLeXToEUR" hidden="1">1/EUReXToITL</definedName>
    <definedName name="LSC" localSheetId="0">[8]Re!$D$237:$D$248</definedName>
    <definedName name="LSC">[9]Re!$D$237:$D$248</definedName>
    <definedName name="LUFeXToEUR" hidden="1">1/EUReXToLUF</definedName>
    <definedName name="MainSummary" localSheetId="0">#REF!</definedName>
    <definedName name="MainSummary">#REF!</definedName>
    <definedName name="Manpower" hidden="1">{"sheet1",#N/A,FALSE,"easheet";"sheet2a",#N/A,FALSE,"easheet";"sheet2b",#N/A,FALSE,"easheet";"sheet3",#N/A,FALSE,"easheet"}</definedName>
    <definedName name="MAS" localSheetId="0">#REF!</definedName>
    <definedName name="MAS">#REF!</definedName>
    <definedName name="Master">'[22]Cost Split'!$G$2</definedName>
    <definedName name="Materialcheck" localSheetId="0">#REF!</definedName>
    <definedName name="Materialcheck">#REF!</definedName>
    <definedName name="miscpy" hidden="1">{"page1",#N/A,FALSE,"Taean 1&amp;2";"page2",#N/A,FALSE,"Taean 1&amp;2"}</definedName>
    <definedName name="MMM" localSheetId="0">#REF!</definedName>
    <definedName name="MMM">#REF!</definedName>
    <definedName name="Module1.CF_Data" localSheetId="0">#N/A</definedName>
    <definedName name="Module1.CF_Data">[10]!Module1.CF_Data</definedName>
    <definedName name="Module1.Collect_Data" localSheetId="0">#N/A</definedName>
    <definedName name="Module1.Collect_Data">[10]!Module1.Collect_Data</definedName>
    <definedName name="MotorLocalCost" localSheetId="0">#REF!</definedName>
    <definedName name="MotorLocalCost">#REF!</definedName>
    <definedName name="MXXX" localSheetId="0">'[1]10'!$F$13:$F$64</definedName>
    <definedName name="MXXX">'[2]10'!$F$13:$F$64</definedName>
    <definedName name="NEW" hidden="1">{#N/A,#N/A,FALSE,"12 Months"}</definedName>
    <definedName name="NLGeXToEUR" hidden="1">1/EUReXToNLG</definedName>
    <definedName name="Operating_Instructions" localSheetId="0">#REF!</definedName>
    <definedName name="Operating_Instructions">#REF!</definedName>
    <definedName name="OpInst" localSheetId="0">#REF!</definedName>
    <definedName name="OpInst">#REF!</definedName>
    <definedName name="oppps" localSheetId="0">#REF!</definedName>
    <definedName name="oppps">#REF!</definedName>
    <definedName name="PERIOD_ENDING_08_JANUARY_2009__FORTNIGHT_23" localSheetId="0">'[23]TTC BV'!#REF!</definedName>
    <definedName name="PERIOD_ENDING_08_JANUARY_2009__FORTNIGHT_23">'[23]TTC BV'!#REF!</definedName>
    <definedName name="PItab" localSheetId="0">#REF!</definedName>
    <definedName name="PItab">#REF!</definedName>
    <definedName name="Planned_Value" localSheetId="0">#REF!</definedName>
    <definedName name="Planned_Value">#REF!</definedName>
    <definedName name="PoC_costs_accumulated">'[5]KPI-Data Source'!$C$6:$O$6</definedName>
    <definedName name="_xlnm.Print_Area" localSheetId="0">'Fencing Activity Schedule'!$A$1:$N$162</definedName>
    <definedName name="Print_Area_MI" localSheetId="0">#REF!</definedName>
    <definedName name="Print_Area_MI">#REF!</definedName>
    <definedName name="_xlnm.Print_Titles" localSheetId="0">'Fencing Activity Schedule'!$B:$L,'Fencing Activity Schedule'!$1:$7</definedName>
    <definedName name="prot4" localSheetId="0">#N/A</definedName>
    <definedName name="prot4">[10]!prot4</definedName>
    <definedName name="prot5" localSheetId="0">#N/A</definedName>
    <definedName name="prot5">[10]!prot5</definedName>
    <definedName name="provisional_sums" localSheetId="0">#REF!</definedName>
    <definedName name="provisional_sums">#REF!</definedName>
    <definedName name="PS" localSheetId="0">#REF!</definedName>
    <definedName name="PS">#REF!</definedName>
    <definedName name="PTDATA" hidden="1">{"page1",#N/A,FALSE,"Taean 1&amp;2";"page2",#N/A,FALSE,"Taean 1&amp;2"}</definedName>
    <definedName name="PTEeXToEUR" hidden="1">1/EUReXToPTE</definedName>
    <definedName name="RBL" localSheetId="0">[8]Re!$D$147:$D$182</definedName>
    <definedName name="RBL">[9]Re!$D$147:$D$182</definedName>
    <definedName name="RED" localSheetId="0">[8]Re!$D$184:$D$235</definedName>
    <definedName name="RED">[9]Re!$D$184:$D$235</definedName>
    <definedName name="Resources" localSheetId="0">#REF!</definedName>
    <definedName name="Resources">#REF!</definedName>
    <definedName name="Ress" localSheetId="0">#REF!</definedName>
    <definedName name="Ress">#REF!</definedName>
    <definedName name="Risk_Closed" localSheetId="0">#REF!</definedName>
    <definedName name="Risk_Closed">#REF!</definedName>
    <definedName name="Risk_Open" localSheetId="0">#REF!</definedName>
    <definedName name="Risk_Open">#REF!</definedName>
    <definedName name="Rwvu.all." localSheetId="0" hidden="1">#REF!,#REF!</definedName>
    <definedName name="Rwvu.all." hidden="1">#REF!,#REF!</definedName>
    <definedName name="Rwvu.prices." localSheetId="0" hidden="1">#REF!,#REF!</definedName>
    <definedName name="Rwvu.prices." hidden="1">#REF!,#REF!</definedName>
    <definedName name="Rwvu.summary." localSheetId="0" hidden="1">#REF!</definedName>
    <definedName name="Rwvu.summary." hidden="1">#REF!</definedName>
    <definedName name="SCOPE_OF_SUPPLY___RESPONSIBILITIES" localSheetId="0">#REF!</definedName>
    <definedName name="SCOPE_OF_SUPPLY___RESPONSIBILITIES">#REF!</definedName>
    <definedName name="ScSupRes" localSheetId="0">#REF!</definedName>
    <definedName name="ScSupRes">#REF!</definedName>
    <definedName name="Section_ID" localSheetId="0">#REF!</definedName>
    <definedName name="Section_ID">#REF!</definedName>
    <definedName name="Seeeet" localSheetId="0">#REF!</definedName>
    <definedName name="Seeeet">#REF!</definedName>
    <definedName name="SGHDFHFG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SHE" localSheetId="0">[1]M!#REF!</definedName>
    <definedName name="SHE">[2]M!#REF!</definedName>
    <definedName name="_xlnm.Sheet_Title" localSheetId="0">'[11]AT COMPLETION'!#REF!</definedName>
    <definedName name="_xlnm.Sheet_Title">'[12]AT COMPLETION'!#REF!</definedName>
    <definedName name="solver_adj" localSheetId="0" hidden="1">#REF!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in" hidden="1">1</definedName>
    <definedName name="solver_num" hidden="1">0</definedName>
    <definedName name="solver_nwt" hidden="1">1</definedName>
    <definedName name="solver_opt" localSheetId="0" hidden="1">#REF!</definedName>
    <definedName name="solver_opt" hidden="1">#REF!</definedName>
    <definedName name="solver_pre" hidden="1">0.0001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500063</definedName>
    <definedName name="Sort" localSheetId="0">#REF!</definedName>
    <definedName name="Sort">#REF!</definedName>
    <definedName name="Sortall" localSheetId="0">#REF!</definedName>
    <definedName name="Sortall">#REF!</definedName>
    <definedName name="Source3" localSheetId="0">'[11]AT COMPLETION'!#REF!</definedName>
    <definedName name="Source3">'[12]AT COMPLETION'!#REF!</definedName>
    <definedName name="Source4" localSheetId="0">'[11]AT COMPLETION'!#REF!</definedName>
    <definedName name="Source4">'[12]AT COMPLETION'!#REF!</definedName>
    <definedName name="SSS" localSheetId="0">[1]S!#REF!</definedName>
    <definedName name="SSS">[2]S!#REF!</definedName>
    <definedName name="Steinmuller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SUB" localSheetId="0" hidden="1">#REF!</definedName>
    <definedName name="SUB" hidden="1">#REF!</definedName>
    <definedName name="SumFixEnd" localSheetId="0">#REF!</definedName>
    <definedName name="SumFixEnd">#REF!</definedName>
    <definedName name="Summary" localSheetId="0">#REF!</definedName>
    <definedName name="Summary">#REF!</definedName>
    <definedName name="Swvu.all." localSheetId="0" hidden="1">#REF!</definedName>
    <definedName name="Swvu.all." hidden="1">#REF!</definedName>
    <definedName name="Swvu.prices." localSheetId="0" hidden="1">#REF!</definedName>
    <definedName name="Swvu.prices." hidden="1">#REF!</definedName>
    <definedName name="Swvu.summary." localSheetId="0" hidden="1">#REF!</definedName>
    <definedName name="Swvu.summary." hidden="1">#REF!</definedName>
    <definedName name="SXXX" localSheetId="0">'[1]10'!$F$71:$F$122</definedName>
    <definedName name="SXXX">'[2]10'!$F$71:$F$122</definedName>
    <definedName name="Tasks">'[24]ice Global Task list'!$D$7:$J$62</definedName>
    <definedName name="Time" localSheetId="0">#REF!</definedName>
    <definedName name="Time">#REF!</definedName>
    <definedName name="TOP" localSheetId="0">#REF!</definedName>
    <definedName name="TOP">#REF!</definedName>
    <definedName name="Totals">'[22]Cost Split'!$G$1</definedName>
    <definedName name="TRANSFER" localSheetId="0">#REF!</definedName>
    <definedName name="TRANSFER">#REF!</definedName>
    <definedName name="Txdata" localSheetId="0">#REF!</definedName>
    <definedName name="Txdata">#REF!</definedName>
    <definedName name="Txdataall" localSheetId="0">#REF!</definedName>
    <definedName name="Txdataall">#REF!</definedName>
    <definedName name="tyt" localSheetId="0">#REF!</definedName>
    <definedName name="tyt">#REF!</definedName>
    <definedName name="unprot4" localSheetId="0">#N/A</definedName>
    <definedName name="unprot4">[10]!unprot4</definedName>
    <definedName name="update2" localSheetId="0">#N/A</definedName>
    <definedName name="update2">[10]!update2</definedName>
    <definedName name="VI" localSheetId="0">#REF!</definedName>
    <definedName name="VI">#REF!</definedName>
    <definedName name="WeekNos" localSheetId="0">#REF!</definedName>
    <definedName name="WeekNos">#REF!</definedName>
    <definedName name="wrn.12._.Months." hidden="1">{#N/A,#N/A,FALSE,"12 Months"}</definedName>
    <definedName name="wrn.printall." hidden="1">{"sheet1",#N/A,FALSE,"easheet";"sheet2a",#N/A,FALSE,"easheet";"sheet2b",#N/A,FALSE,"easheet";"sheet3",#N/A,FALSE,"easheet"}</definedName>
    <definedName name="wrn.report1." hidden="1">{"page1",#N/A,FALSE,"Taean 1&amp;2";"page2",#N/A,FALSE,"Taean 1&amp;2"}</definedName>
    <definedName name="wrn.totsch." hidden="1">{"offequipsch",#N/A,FALSE,"GTC_Schedule";"onconstsch",#N/A,FALSE,"GTC_Schedule";"techsch",#N/A,FALSE,"GTC_Schedule";"totsch",#N/A,FALSE,"GTC_Schedule"}</definedName>
    <definedName name="wvu.all.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prices.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summary.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x" hidden="1">{#N/A,#N/A,FALSE,"12 Months"}</definedName>
    <definedName name="Xstrata" localSheetId="0">#REF!</definedName>
    <definedName name="Xstrata">#REF!</definedName>
    <definedName name="XWORKS" localSheetId="0">#REF!</definedName>
    <definedName name="XWORKS">#REF!</definedName>
    <definedName name="xx" hidden="1">{#N/A,#N/A,FALSE,"12 Months"}</definedName>
    <definedName name="Z_07E28E77_F6FA_11D1_8C51_444553540000_.wvu.Cols" localSheetId="0" hidden="1">#REF!,#REF!</definedName>
    <definedName name="Z_07E28E77_F6FA_11D1_8C51_444553540000_.wvu.Cols" hidden="1">#REF!,#REF!</definedName>
    <definedName name="Z_07E28E80_F6FA_11D1_8C51_444553540000_.wvu.Cols" localSheetId="0" hidden="1">#REF!,#REF!</definedName>
    <definedName name="Z_07E28E80_F6FA_11D1_8C51_444553540000_.wvu.Cols" hidden="1">#REF!,#REF!</definedName>
    <definedName name="Z_07E28E85_F6FA_11D1_8C51_444553540000_.wvu.Cols" localSheetId="0" hidden="1">#REF!</definedName>
    <definedName name="Z_07E28E85_F6FA_11D1_8C51_444553540000_.wvu.Cols" hidden="1">#REF!</definedName>
    <definedName name="Z_0F778F74_F6F1_11D1_8C51_444553540000_.wvu.Cols" localSheetId="0" hidden="1">#REF!,#REF!</definedName>
    <definedName name="Z_0F778F74_F6F1_11D1_8C51_444553540000_.wvu.Cols" hidden="1">#REF!,#REF!</definedName>
    <definedName name="Z_0F778F7D_F6F1_11D1_8C51_444553540000_.wvu.Cols" localSheetId="0" hidden="1">#REF!,#REF!</definedName>
    <definedName name="Z_0F778F7D_F6F1_11D1_8C51_444553540000_.wvu.Cols" hidden="1">#REF!,#REF!</definedName>
    <definedName name="Z_0F778F82_F6F1_11D1_8C51_444553540000_.wvu.Cols" localSheetId="0" hidden="1">#REF!</definedName>
    <definedName name="Z_0F778F82_F6F1_11D1_8C51_444553540000_.wvu.Cols" hidden="1">#REF!</definedName>
    <definedName name="Z_157C1C8F_1067_47D5_8E97_4BFA332FCC34_.wvu.FilterData" localSheetId="0" hidden="1">'Fencing Activity Schedule'!$B$8:$M$123</definedName>
    <definedName name="Z_157C1C8F_1067_47D5_8E97_4BFA332FCC34_.wvu.PrintTitles" localSheetId="0" hidden="1">'Fencing Activity Schedule'!$B:$L,'Fencing Activity Schedule'!$8:$8</definedName>
    <definedName name="Z_175B1D44_6A1F_4A2A_A2B2_D93A9A477278_.wvu.FilterData" localSheetId="0" hidden="1">'Fencing Activity Schedule'!$B$8:$M$162</definedName>
    <definedName name="Z_175B1D44_6A1F_4A2A_A2B2_D93A9A477278_.wvu.PrintArea" localSheetId="0" hidden="1">'Fencing Activity Schedule'!$B$2:$M$162</definedName>
    <definedName name="Z_175B1D44_6A1F_4A2A_A2B2_D93A9A477278_.wvu.PrintTitles" localSheetId="0" hidden="1">'Fencing Activity Schedule'!$B:$L,'Fencing Activity Schedule'!$8:$8</definedName>
    <definedName name="Z_1BB37995_F9EC_11D1_8C51_444553540000_.wvu.Cols" localSheetId="0" hidden="1">#REF!,#REF!</definedName>
    <definedName name="Z_1BB37995_F9EC_11D1_8C51_444553540000_.wvu.Cols" hidden="1">#REF!,#REF!</definedName>
    <definedName name="Z_1BB3799E_F9EC_11D1_8C51_444553540000_.wvu.Cols" localSheetId="0" hidden="1">#REF!,#REF!</definedName>
    <definedName name="Z_1BB3799E_F9EC_11D1_8C51_444553540000_.wvu.Cols" hidden="1">#REF!,#REF!</definedName>
    <definedName name="Z_1BB379A3_F9EC_11D1_8C51_444553540000_.wvu.Cols" localSheetId="0" hidden="1">#REF!</definedName>
    <definedName name="Z_1BB379A3_F9EC_11D1_8C51_444553540000_.wvu.Cols" hidden="1">#REF!</definedName>
    <definedName name="Z_1BCC8F83_0066_4DB6_B05A_592711522BF3_.wvu.FilterData" localSheetId="0" hidden="1">'Fencing Activity Schedule'!$B$8:$M$123</definedName>
    <definedName name="Z_1BCC8F83_0066_4DB6_B05A_592711522BF3_.wvu.PrintTitles" localSheetId="0" hidden="1">'Fencing Activity Schedule'!$B:$L,'Fencing Activity Schedule'!$8:$8</definedName>
    <definedName name="Z_1C8D1AB5_F70D_11D1_8C51_444553540000_.wvu.Cols" localSheetId="0" hidden="1">#REF!,#REF!</definedName>
    <definedName name="Z_1C8D1AB5_F70D_11D1_8C51_444553540000_.wvu.Cols" hidden="1">#REF!,#REF!</definedName>
    <definedName name="Z_1C8D1ABE_F70D_11D1_8C51_444553540000_.wvu.Cols" localSheetId="0" hidden="1">#REF!,#REF!</definedName>
    <definedName name="Z_1C8D1ABE_F70D_11D1_8C51_444553540000_.wvu.Cols" hidden="1">#REF!,#REF!</definedName>
    <definedName name="Z_1C8D1AC3_F70D_11D1_8C51_444553540000_.wvu.Cols" localSheetId="0" hidden="1">#REF!</definedName>
    <definedName name="Z_1C8D1AC3_F70D_11D1_8C51_444553540000_.wvu.Cols" hidden="1">#REF!</definedName>
    <definedName name="Z_201040E3_EFFE_11D1_A0B0_00A0246C5A5D_.wvu.Cols" localSheetId="0" hidden="1">#REF!,#REF!</definedName>
    <definedName name="Z_201040E3_EFFE_11D1_A0B0_00A0246C5A5D_.wvu.Cols" hidden="1">#REF!,#REF!</definedName>
    <definedName name="Z_201040EC_EFFE_11D1_A0B0_00A0246C5A5D_.wvu.Cols" localSheetId="0" hidden="1">#REF!,#REF!</definedName>
    <definedName name="Z_201040EC_EFFE_11D1_A0B0_00A0246C5A5D_.wvu.Cols" hidden="1">#REF!,#REF!</definedName>
    <definedName name="Z_201040F1_EFFE_11D1_A0B0_00A0246C5A5D_.wvu.Cols" localSheetId="0" hidden="1">#REF!</definedName>
    <definedName name="Z_201040F1_EFFE_11D1_A0B0_00A0246C5A5D_.wvu.Cols" hidden="1">#REF!</definedName>
    <definedName name="Z_283D0B80_8CF8_4550_804F_768157C92767_.wvu.Cols" localSheetId="0" hidden="1">'Fencing Activity Schedule'!#REF!</definedName>
    <definedName name="Z_283D0B80_8CF8_4550_804F_768157C92767_.wvu.FilterData" localSheetId="0" hidden="1">'Fencing Activity Schedule'!$B$8:$M$123</definedName>
    <definedName name="Z_283D0B80_8CF8_4550_804F_768157C92767_.wvu.PrintTitles" localSheetId="0" hidden="1">'Fencing Activity Schedule'!$B:$L,'Fencing Activity Schedule'!$8:$8</definedName>
    <definedName name="Z_2F9A8219_FAB3_11D1_8C51_444553540000_.wvu.Cols" localSheetId="0" hidden="1">#REF!,#REF!</definedName>
    <definedName name="Z_2F9A8219_FAB3_11D1_8C51_444553540000_.wvu.Cols" hidden="1">#REF!,#REF!</definedName>
    <definedName name="Z_2F9A8222_FAB3_11D1_8C51_444553540000_.wvu.Cols" localSheetId="0" hidden="1">#REF!,#REF!</definedName>
    <definedName name="Z_2F9A8222_FAB3_11D1_8C51_444553540000_.wvu.Cols" hidden="1">#REF!,#REF!</definedName>
    <definedName name="Z_2F9A8227_FAB3_11D1_8C51_444553540000_.wvu.Cols" localSheetId="0" hidden="1">#REF!</definedName>
    <definedName name="Z_2F9A8227_FAB3_11D1_8C51_444553540000_.wvu.Cols" hidden="1">#REF!</definedName>
    <definedName name="Z_36EC52B6_F657_11D1_8C51_444553540000_.wvu.Cols" localSheetId="0" hidden="1">#REF!,#REF!</definedName>
    <definedName name="Z_36EC52B6_F657_11D1_8C51_444553540000_.wvu.Cols" hidden="1">#REF!,#REF!</definedName>
    <definedName name="Z_36EC52C0_F657_11D1_8C51_444553540000_.wvu.Cols" localSheetId="0" hidden="1">#REF!,#REF!</definedName>
    <definedName name="Z_36EC52C0_F657_11D1_8C51_444553540000_.wvu.Cols" hidden="1">#REF!,#REF!</definedName>
    <definedName name="Z_36EC52C6_F657_11D1_8C51_444553540000_.wvu.Cols" localSheetId="0" hidden="1">#REF!</definedName>
    <definedName name="Z_36EC52C6_F657_11D1_8C51_444553540000_.wvu.Cols" hidden="1">#REF!</definedName>
    <definedName name="Z_3EF5F950_CAFB_49F5_B9D8_7A0286115F11_.wvu.Cols" localSheetId="0" hidden="1">'Fencing Activity Schedule'!#REF!</definedName>
    <definedName name="Z_3EF5F950_CAFB_49F5_B9D8_7A0286115F11_.wvu.FilterData" localSheetId="0" hidden="1">'Fencing Activity Schedule'!$B$8:$M$123</definedName>
    <definedName name="Z_3EF5F950_CAFB_49F5_B9D8_7A0286115F11_.wvu.PrintTitles" localSheetId="0" hidden="1">'Fencing Activity Schedule'!$B:$L,'Fencing Activity Schedule'!$8:$8</definedName>
    <definedName name="Z_42D42DD2_F3CA_11D1_8C51_444553540000_.wvu.Cols" localSheetId="0" hidden="1">#REF!,#REF!</definedName>
    <definedName name="Z_42D42DD2_F3CA_11D1_8C51_444553540000_.wvu.Cols" hidden="1">#REF!,#REF!</definedName>
    <definedName name="Z_42D42DDB_F3CA_11D1_8C51_444553540000_.wvu.Cols" localSheetId="0" hidden="1">#REF!,#REF!</definedName>
    <definedName name="Z_42D42DDB_F3CA_11D1_8C51_444553540000_.wvu.Cols" hidden="1">#REF!,#REF!</definedName>
    <definedName name="Z_42D42DE0_F3CA_11D1_8C51_444553540000_.wvu.Cols" localSheetId="0" hidden="1">#REF!</definedName>
    <definedName name="Z_42D42DE0_F3CA_11D1_8C51_444553540000_.wvu.Cols" hidden="1">#REF!</definedName>
    <definedName name="Z_50B81939_FCEF_4E5E_AF85_D1ECFD026D20_.wvu.FilterData" localSheetId="0" hidden="1">'Fencing Activity Schedule'!$B$8:$M$123</definedName>
    <definedName name="Z_50B81939_FCEF_4E5E_AF85_D1ECFD026D20_.wvu.PrintTitles" localSheetId="0" hidden="1">'Fencing Activity Schedule'!$B:$L,'Fencing Activity Schedule'!$8:$8</definedName>
    <definedName name="Z_5488E252_F3A7_11D1_8C51_444553540000_.wvu.Cols" localSheetId="0" hidden="1">#REF!,#REF!</definedName>
    <definedName name="Z_5488E252_F3A7_11D1_8C51_444553540000_.wvu.Cols" hidden="1">#REF!,#REF!</definedName>
    <definedName name="Z_5488E25B_F3A7_11D1_8C51_444553540000_.wvu.Cols" localSheetId="0" hidden="1">#REF!,#REF!</definedName>
    <definedName name="Z_5488E25B_F3A7_11D1_8C51_444553540000_.wvu.Cols" hidden="1">#REF!,#REF!</definedName>
    <definedName name="Z_5488E260_F3A7_11D1_8C51_444553540000_.wvu.Cols" localSheetId="0" hidden="1">#REF!</definedName>
    <definedName name="Z_5488E260_F3A7_11D1_8C51_444553540000_.wvu.Cols" hidden="1">#REF!</definedName>
    <definedName name="Z_57011824_F624_11D1_8C51_444553540000_.wvu.Cols" localSheetId="0" hidden="1">#REF!,#REF!</definedName>
    <definedName name="Z_57011824_F624_11D1_8C51_444553540000_.wvu.Cols" hidden="1">#REF!,#REF!</definedName>
    <definedName name="Z_5701182E_F624_11D1_8C51_444553540000_.wvu.Cols" localSheetId="0" hidden="1">#REF!,#REF!</definedName>
    <definedName name="Z_5701182E_F624_11D1_8C51_444553540000_.wvu.Cols" hidden="1">#REF!,#REF!</definedName>
    <definedName name="Z_57011834_F624_11D1_8C51_444553540000_.wvu.Cols" localSheetId="0" hidden="1">#REF!</definedName>
    <definedName name="Z_57011834_F624_11D1_8C51_444553540000_.wvu.Cols" hidden="1">#REF!</definedName>
    <definedName name="Z_5C67E09F_3EE6_44ED_AEFE_30E1A2AE9236_.wvu.FilterData" localSheetId="0" hidden="1">'Fencing Activity Schedule'!$B$8:$M$123</definedName>
    <definedName name="Z_5C67E09F_3EE6_44ED_AEFE_30E1A2AE9236_.wvu.PrintTitles" localSheetId="0" hidden="1">'Fencing Activity Schedule'!$B:$L,'Fencing Activity Schedule'!$8:$8</definedName>
    <definedName name="Z_66DF9A68_00DB_42B5_8D4D_B0CF5B47A362_.wvu.Cols" localSheetId="0" hidden="1">'Fencing Activity Schedule'!#REF!</definedName>
    <definedName name="Z_66DF9A68_00DB_42B5_8D4D_B0CF5B47A362_.wvu.FilterData" localSheetId="0" hidden="1">'Fencing Activity Schedule'!$B$8:$M$123</definedName>
    <definedName name="Z_66DF9A68_00DB_42B5_8D4D_B0CF5B47A362_.wvu.PrintTitles" localSheetId="0" hidden="1">'Fencing Activity Schedule'!$B:$L,'Fencing Activity Schedule'!$8:$8</definedName>
    <definedName name="Z_66DF9A68_00DB_42B5_8D4D_B0CF5B47A362_.wvu.Rows" localSheetId="0" hidden="1">'Fencing Activity Schedule'!#REF!</definedName>
    <definedName name="Z_6B346FB7_6E04_4214_B97C_7A6CC5000FBC_.wvu.Cols" localSheetId="0" hidden="1">'Fencing Activity Schedule'!#REF!</definedName>
    <definedName name="Z_6B346FB7_6E04_4214_B97C_7A6CC5000FBC_.wvu.FilterData" localSheetId="0" hidden="1">'Fencing Activity Schedule'!$B$8:$M$162</definedName>
    <definedName name="Z_6B346FB7_6E04_4214_B97C_7A6CC5000FBC_.wvu.PrintTitles" localSheetId="0" hidden="1">'Fencing Activity Schedule'!$B:$L,'Fencing Activity Schedule'!$8:$8</definedName>
    <definedName name="Z_7C7048D6_F613_11D1_8C51_444553540000_.wvu.Cols" localSheetId="0" hidden="1">#REF!,#REF!</definedName>
    <definedName name="Z_7C7048D6_F613_11D1_8C51_444553540000_.wvu.Cols" hidden="1">#REF!,#REF!</definedName>
    <definedName name="Z_7C7048E0_F613_11D1_8C51_444553540000_.wvu.Cols" localSheetId="0" hidden="1">#REF!,#REF!</definedName>
    <definedName name="Z_7C7048E0_F613_11D1_8C51_444553540000_.wvu.Cols" hidden="1">#REF!,#REF!</definedName>
    <definedName name="Z_7C7048E6_F613_11D1_8C51_444553540000_.wvu.Cols" localSheetId="0" hidden="1">#REF!</definedName>
    <definedName name="Z_7C7048E6_F613_11D1_8C51_444553540000_.wvu.Cols" hidden="1">#REF!</definedName>
    <definedName name="Z_88CD029A_F928_11D1_8C51_444553540000_.wvu.Cols" localSheetId="0" hidden="1">#REF!,#REF!</definedName>
    <definedName name="Z_88CD029A_F928_11D1_8C51_444553540000_.wvu.Cols" hidden="1">#REF!,#REF!</definedName>
    <definedName name="Z_88CD02A3_F928_11D1_8C51_444553540000_.wvu.Cols" localSheetId="0" hidden="1">#REF!,#REF!</definedName>
    <definedName name="Z_88CD02A3_F928_11D1_8C51_444553540000_.wvu.Cols" hidden="1">#REF!,#REF!</definedName>
    <definedName name="Z_88CD02A8_F928_11D1_8C51_444553540000_.wvu.Cols" localSheetId="0" hidden="1">#REF!</definedName>
    <definedName name="Z_88CD02A8_F928_11D1_8C51_444553540000_.wvu.Cols" hidden="1">#REF!</definedName>
    <definedName name="Z_96929736_F6C3_11D1_8C51_444553540000_.wvu.Cols" localSheetId="0" hidden="1">#REF!,#REF!</definedName>
    <definedName name="Z_96929736_F6C3_11D1_8C51_444553540000_.wvu.Cols" hidden="1">#REF!,#REF!</definedName>
    <definedName name="Z_96929740_F6C3_11D1_8C51_444553540000_.wvu.Cols" localSheetId="0" hidden="1">#REF!,#REF!</definedName>
    <definedName name="Z_96929740_F6C3_11D1_8C51_444553540000_.wvu.Cols" hidden="1">#REF!,#REF!</definedName>
    <definedName name="Z_96929746_F6C3_11D1_8C51_444553540000_.wvu.Cols" localSheetId="0" hidden="1">#REF!</definedName>
    <definedName name="Z_96929746_F6C3_11D1_8C51_444553540000_.wvu.Cols" hidden="1">#REF!</definedName>
    <definedName name="Z_98F27197_11A4_11D2_8C51_444553540000_.wvu.Cols" localSheetId="0" hidden="1">#REF!,#REF!</definedName>
    <definedName name="Z_98F27197_11A4_11D2_8C51_444553540000_.wvu.Cols" hidden="1">#REF!,#REF!</definedName>
    <definedName name="Z_98F271A0_11A4_11D2_8C51_444553540000_.wvu.Cols" localSheetId="0" hidden="1">#REF!,#REF!</definedName>
    <definedName name="Z_98F271A0_11A4_11D2_8C51_444553540000_.wvu.Cols" hidden="1">#REF!,#REF!</definedName>
    <definedName name="Z_98F271A5_11A4_11D2_8C51_444553540000_.wvu.Cols" localSheetId="0" hidden="1">#REF!</definedName>
    <definedName name="Z_98F271A5_11A4_11D2_8C51_444553540000_.wvu.Cols" hidden="1">#REF!</definedName>
    <definedName name="Z_A9C74CFC_97D1_4734_A5E7_DBE6B743C265_.wvu.Cols" localSheetId="0" hidden="1">'Fencing Activity Schedule'!#REF!</definedName>
    <definedName name="Z_A9C74CFC_97D1_4734_A5E7_DBE6B743C265_.wvu.FilterData" localSheetId="0" hidden="1">'Fencing Activity Schedule'!$B$8:$M$123</definedName>
    <definedName name="Z_A9C74CFC_97D1_4734_A5E7_DBE6B743C265_.wvu.PrintTitles" localSheetId="0" hidden="1">'Fencing Activity Schedule'!$B:$L,'Fencing Activity Schedule'!$8:$8</definedName>
    <definedName name="Z_AD5D9037_FB84_11D1_8C51_444553540000_.wvu.Cols" localSheetId="0" hidden="1">#REF!,#REF!</definedName>
    <definedName name="Z_AD5D9037_FB84_11D1_8C51_444553540000_.wvu.Cols" hidden="1">#REF!,#REF!</definedName>
    <definedName name="Z_AD5D9040_FB84_11D1_8C51_444553540000_.wvu.Cols" localSheetId="0" hidden="1">#REF!,#REF!</definedName>
    <definedName name="Z_AD5D9040_FB84_11D1_8C51_444553540000_.wvu.Cols" hidden="1">#REF!,#REF!</definedName>
    <definedName name="Z_AD5D9045_FB84_11D1_8C51_444553540000_.wvu.Cols" localSheetId="0" hidden="1">#REF!</definedName>
    <definedName name="Z_AD5D9045_FB84_11D1_8C51_444553540000_.wvu.Cols" hidden="1">#REF!</definedName>
    <definedName name="Z_ADC94474_F55C_11D1_8C51_444553540000_.wvu.Cols" localSheetId="0" hidden="1">#REF!,#REF!</definedName>
    <definedName name="Z_ADC94474_F55C_11D1_8C51_444553540000_.wvu.Cols" hidden="1">#REF!,#REF!</definedName>
    <definedName name="Z_ADC9447D_F55C_11D1_8C51_444553540000_.wvu.Cols" localSheetId="0" hidden="1">#REF!,#REF!</definedName>
    <definedName name="Z_ADC9447D_F55C_11D1_8C51_444553540000_.wvu.Cols" hidden="1">#REF!,#REF!</definedName>
    <definedName name="Z_ADC94482_F55C_11D1_8C51_444553540000_.wvu.Cols" localSheetId="0" hidden="1">#REF!</definedName>
    <definedName name="Z_ADC94482_F55C_11D1_8C51_444553540000_.wvu.Cols" hidden="1">#REF!</definedName>
    <definedName name="Z_C772F4DA_F46C_11D1_8C51_444553540000_.wvu.Cols" localSheetId="0" hidden="1">#REF!,#REF!</definedName>
    <definedName name="Z_C772F4DA_F46C_11D1_8C51_444553540000_.wvu.Cols" hidden="1">#REF!,#REF!</definedName>
    <definedName name="Z_C772F4E3_F46C_11D1_8C51_444553540000_.wvu.Cols" localSheetId="0" hidden="1">#REF!,#REF!</definedName>
    <definedName name="Z_C772F4E3_F46C_11D1_8C51_444553540000_.wvu.Cols" hidden="1">#REF!,#REF!</definedName>
    <definedName name="Z_C772F4E8_F46C_11D1_8C51_444553540000_.wvu.Cols" localSheetId="0" hidden="1">#REF!</definedName>
    <definedName name="Z_C772F4E8_F46C_11D1_8C51_444553540000_.wvu.Cols" hidden="1">#REF!</definedName>
    <definedName name="Z_CAE24572_57E4_42A3_8F86_B8B48E0491B9_.wvu.FilterData" localSheetId="0" hidden="1">'Fencing Activity Schedule'!$B$8:$M$162</definedName>
    <definedName name="Z_CAE24572_57E4_42A3_8F86_B8B48E0491B9_.wvu.PrintTitles" localSheetId="0" hidden="1">'Fencing Activity Schedule'!$B:$L,'Fencing Activity Schedule'!$8:$8</definedName>
    <definedName name="Z_DD23A3E7_1197_11D2_8C51_444553540000_.wvu.Cols" localSheetId="0" hidden="1">#REF!,#REF!</definedName>
    <definedName name="Z_DD23A3E7_1197_11D2_8C51_444553540000_.wvu.Cols" hidden="1">#REF!,#REF!</definedName>
    <definedName name="Z_DD23A3F0_1197_11D2_8C51_444553540000_.wvu.Cols" localSheetId="0" hidden="1">#REF!,#REF!</definedName>
    <definedName name="Z_DD23A3F0_1197_11D2_8C51_444553540000_.wvu.Cols" hidden="1">#REF!,#REF!</definedName>
    <definedName name="Z_DD23A3F5_1197_11D2_8C51_444553540000_.wvu.Cols" localSheetId="0" hidden="1">#REF!</definedName>
    <definedName name="Z_DD23A3F5_1197_11D2_8C51_444553540000_.wvu.Cols" hidden="1">#REF!</definedName>
    <definedName name="Z_E1908297_FB98_11D1_8C51_444553540000_.wvu.Cols" localSheetId="0" hidden="1">#REF!,#REF!</definedName>
    <definedName name="Z_E1908297_FB98_11D1_8C51_444553540000_.wvu.Cols" hidden="1">#REF!,#REF!</definedName>
    <definedName name="Z_E19082A0_FB98_11D1_8C51_444553540000_.wvu.Cols" localSheetId="0" hidden="1">#REF!,#REF!</definedName>
    <definedName name="Z_E19082A0_FB98_11D1_8C51_444553540000_.wvu.Cols" hidden="1">#REF!,#REF!</definedName>
    <definedName name="Z_E19082A5_FB98_11D1_8C51_444553540000_.wvu.Cols" localSheetId="0" hidden="1">#REF!</definedName>
    <definedName name="Z_E19082A5_FB98_11D1_8C51_444553540000_.wvu.Cols" hidden="1">#REF!</definedName>
    <definedName name="Z_E23C3916_F64C_11D1_8C51_444553540000_.wvu.Cols" localSheetId="0" hidden="1">#REF!,#REF!</definedName>
    <definedName name="Z_E23C3916_F64C_11D1_8C51_444553540000_.wvu.Cols" hidden="1">#REF!,#REF!</definedName>
    <definedName name="Z_E23C3920_F64C_11D1_8C51_444553540000_.wvu.Cols" localSheetId="0" hidden="1">#REF!,#REF!</definedName>
    <definedName name="Z_E23C3920_F64C_11D1_8C51_444553540000_.wvu.Cols" hidden="1">#REF!,#REF!</definedName>
    <definedName name="Z_E23C3926_F64C_11D1_8C51_444553540000_.wvu.Cols" localSheetId="0" hidden="1">#REF!</definedName>
    <definedName name="Z_E23C3926_F64C_11D1_8C51_444553540000_.wvu.Cols" hidden="1">#REF!</definedName>
    <definedName name="Z_E23C3926_F64C_11D1_8C51_444553540000_.wvu.Rows" localSheetId="0" hidden="1">#REF!</definedName>
    <definedName name="Z_E23C3926_F64C_11D1_8C51_444553540000_.wvu.Rows" hidden="1">#REF!</definedName>
    <definedName name="Z_E9F13515_FA03_11D1_8C51_444553540000_.wvu.Cols" localSheetId="0" hidden="1">#REF!,#REF!</definedName>
    <definedName name="Z_E9F13515_FA03_11D1_8C51_444553540000_.wvu.Cols" hidden="1">#REF!,#REF!</definedName>
    <definedName name="Z_E9F1351E_FA03_11D1_8C51_444553540000_.wvu.Cols" localSheetId="0" hidden="1">#REF!,#REF!</definedName>
    <definedName name="Z_E9F1351E_FA03_11D1_8C51_444553540000_.wvu.Cols" hidden="1">#REF!,#REF!</definedName>
    <definedName name="Z_E9F13523_FA03_11D1_8C51_444553540000_.wvu.Cols" localSheetId="0" hidden="1">#REF!</definedName>
    <definedName name="Z_E9F13523_FA03_11D1_8C51_444553540000_.wvu.Cols" hidden="1">#REF!</definedName>
    <definedName name="Z_F7CC403E_074D_11D2_8C51_444553540000_.wvu.Cols" localSheetId="0" hidden="1">#REF!,#REF!</definedName>
    <definedName name="Z_F7CC403E_074D_11D2_8C51_444553540000_.wvu.Cols" hidden="1">#REF!,#REF!</definedName>
    <definedName name="Z_F7CC4047_074D_11D2_8C51_444553540000_.wvu.Cols" localSheetId="0" hidden="1">#REF!,#REF!</definedName>
    <definedName name="Z_F7CC4047_074D_11D2_8C51_444553540000_.wvu.Cols" hidden="1">#REF!,#REF!</definedName>
    <definedName name="Z_F7CC404C_074D_11D2_8C51_444553540000_.wvu.Cols" localSheetId="0" hidden="1">#REF!</definedName>
    <definedName name="Z_F7CC404C_074D_11D2_8C51_444553540000_.wvu.Cols" hidden="1">#REF!</definedName>
    <definedName name="ZAR" localSheetId="0">'[25] Unit 1 Summary'!#REF!</definedName>
    <definedName name="ZAR">'[26] Unit 1 Summary'!#REF!</definedName>
    <definedName name="エスカレ" localSheetId="0">'[25] Unit 1 Summary'!#REF!</definedName>
    <definedName name="エスカレ">'[26] Unit 1 Summary'!#REF!</definedName>
    <definedName name="エンジ" localSheetId="0">'[25] Unit 1 Summary'!#REF!</definedName>
    <definedName name="エンジ">'[26] Unit 1 Summary'!#REF!</definedName>
    <definedName name="コンテ" localSheetId="0">'[25] Unit 1 Summary'!#REF!</definedName>
    <definedName name="コンテ">'[26] Unit 1 Summary'!#REF!</definedName>
    <definedName name="一般費" localSheetId="0">'[25] Unit 1 Summary'!#REF!</definedName>
    <definedName name="一般費">'[26] Unit 1 Summary'!#REF!</definedName>
    <definedName name="据付計" localSheetId="0">'[25] Unit 1 Summary'!#REF!</definedName>
    <definedName name="据付計">'[26] Unit 1 Summary'!#REF!</definedName>
    <definedName name="機器計" localSheetId="0">'[25] Unit 1 Summary'!#REF!</definedName>
    <definedName name="機器計">'[26] Unit 1 Summary'!#REF!</definedName>
    <definedName name="輸送費" localSheetId="0">'[25] Unit 1 Summary'!#REF!</definedName>
    <definedName name="輸送費">'[26] Unit 1 Summary'!#REF!</definedName>
    <definedName name="鉄骨" localSheetId="0">'[25] Unit 1 Summary'!#REF!</definedName>
    <definedName name="鉄骨">'[26] Unit 1 Summary'!#REF!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46" l="1"/>
  <c r="C27" i="46" s="1"/>
  <c r="C28" i="46" s="1"/>
  <c r="C29" i="46" s="1"/>
  <c r="C30" i="46" s="1"/>
  <c r="L120" i="46"/>
  <c r="L141" i="46"/>
  <c r="L138" i="46"/>
  <c r="L135" i="46"/>
  <c r="L132" i="46"/>
  <c r="E44" i="46"/>
  <c r="L119" i="46"/>
  <c r="K119" i="46"/>
  <c r="K118" i="46"/>
  <c r="D118" i="46"/>
  <c r="D119" i="46" s="1"/>
  <c r="C118" i="46"/>
  <c r="C119" i="46" s="1"/>
  <c r="C120" i="46" s="1"/>
  <c r="E72" i="46"/>
  <c r="K138" i="46"/>
  <c r="K129" i="46"/>
  <c r="K126" i="46"/>
  <c r="L126" i="46"/>
  <c r="K141" i="46"/>
  <c r="K135" i="46"/>
  <c r="K94" i="46"/>
  <c r="K132" i="46"/>
  <c r="K91" i="46"/>
  <c r="L91" i="46"/>
  <c r="K90" i="46"/>
  <c r="L90" i="46"/>
  <c r="K89" i="46"/>
  <c r="E89" i="46"/>
  <c r="K88" i="46"/>
  <c r="K87" i="46"/>
  <c r="I87" i="46"/>
  <c r="L87" i="46" s="1"/>
  <c r="D87" i="46"/>
  <c r="D88" i="46" s="1"/>
  <c r="D90" i="46" s="1"/>
  <c r="C87" i="46"/>
  <c r="C88" i="46" s="1"/>
  <c r="K86" i="46"/>
  <c r="K41" i="46"/>
  <c r="C42" i="46"/>
  <c r="C43" i="46" s="1"/>
  <c r="C44" i="46" s="1"/>
  <c r="C45" i="46" s="1"/>
  <c r="D42" i="46"/>
  <c r="D43" i="46" s="1"/>
  <c r="D44" i="46" s="1"/>
  <c r="D45" i="46" s="1"/>
  <c r="K42" i="46"/>
  <c r="K43" i="46"/>
  <c r="K44" i="46"/>
  <c r="L45" i="46"/>
  <c r="K45" i="46"/>
  <c r="K30" i="46"/>
  <c r="L30" i="46"/>
  <c r="K38" i="46"/>
  <c r="L38" i="46"/>
  <c r="K37" i="46"/>
  <c r="L37" i="46"/>
  <c r="K35" i="46"/>
  <c r="K33" i="46"/>
  <c r="L33" i="46"/>
  <c r="L26" i="46"/>
  <c r="K29" i="46"/>
  <c r="L29" i="46"/>
  <c r="K25" i="46"/>
  <c r="L25" i="46"/>
  <c r="L21" i="46"/>
  <c r="I101" i="46"/>
  <c r="L57" i="46"/>
  <c r="H55" i="46"/>
  <c r="K57" i="46"/>
  <c r="K56" i="46"/>
  <c r="K55" i="46"/>
  <c r="K54" i="46"/>
  <c r="K53" i="46"/>
  <c r="D53" i="46"/>
  <c r="D54" i="46" s="1"/>
  <c r="C53" i="46"/>
  <c r="C54" i="46" s="1"/>
  <c r="C56" i="46" s="1"/>
  <c r="C57" i="46" s="1"/>
  <c r="L52" i="46"/>
  <c r="K52" i="46"/>
  <c r="L81" i="46"/>
  <c r="K81" i="46"/>
  <c r="K80" i="46"/>
  <c r="E80" i="46"/>
  <c r="K79" i="46"/>
  <c r="K78" i="46"/>
  <c r="K77" i="46"/>
  <c r="D77" i="46"/>
  <c r="D78" i="46" s="1"/>
  <c r="C77" i="46"/>
  <c r="C78" i="46" s="1"/>
  <c r="L76" i="46"/>
  <c r="K76" i="46"/>
  <c r="K65" i="46"/>
  <c r="K64" i="46"/>
  <c r="L65" i="46"/>
  <c r="K63" i="46"/>
  <c r="H63" i="46"/>
  <c r="K62" i="46"/>
  <c r="K61" i="46"/>
  <c r="D61" i="46"/>
  <c r="D62" i="46" s="1"/>
  <c r="D64" i="46" s="1"/>
  <c r="C61" i="46"/>
  <c r="C62" i="46" s="1"/>
  <c r="C64" i="46" s="1"/>
  <c r="L60" i="46"/>
  <c r="K60" i="46"/>
  <c r="L73" i="46"/>
  <c r="K71" i="46"/>
  <c r="E36" i="46"/>
  <c r="K28" i="46"/>
  <c r="D22" i="46"/>
  <c r="K21" i="46"/>
  <c r="L110" i="46"/>
  <c r="K103" i="46"/>
  <c r="K102" i="46"/>
  <c r="K101" i="46"/>
  <c r="K100" i="46"/>
  <c r="D100" i="46"/>
  <c r="D101" i="46" s="1"/>
  <c r="D102" i="46" s="1"/>
  <c r="D103" i="46" s="1"/>
  <c r="C100" i="46"/>
  <c r="C101" i="46" s="1"/>
  <c r="C102" i="46" s="1"/>
  <c r="C103" i="46" s="1"/>
  <c r="K99" i="46"/>
  <c r="K110" i="46"/>
  <c r="K109" i="46"/>
  <c r="L108" i="46"/>
  <c r="K108" i="46"/>
  <c r="L107" i="46"/>
  <c r="K107" i="46"/>
  <c r="D107" i="46"/>
  <c r="D108" i="46" s="1"/>
  <c r="D109" i="46" s="1"/>
  <c r="D110" i="46" s="1"/>
  <c r="C107" i="46"/>
  <c r="C108" i="46" s="1"/>
  <c r="C109" i="46" s="1"/>
  <c r="C110" i="46" s="1"/>
  <c r="K106" i="46"/>
  <c r="K73" i="46"/>
  <c r="K72" i="46"/>
  <c r="K70" i="46"/>
  <c r="K69" i="46"/>
  <c r="D69" i="46"/>
  <c r="D70" i="46" s="1"/>
  <c r="D72" i="46" s="1"/>
  <c r="D73" i="46" s="1"/>
  <c r="C69" i="46"/>
  <c r="C70" i="46" s="1"/>
  <c r="C72" i="46" s="1"/>
  <c r="C73" i="46" s="1"/>
  <c r="L68" i="46"/>
  <c r="K68" i="46"/>
  <c r="K36" i="46"/>
  <c r="K34" i="46"/>
  <c r="D34" i="46"/>
  <c r="D35" i="46" s="1"/>
  <c r="D36" i="46" s="1"/>
  <c r="D38" i="46" s="1"/>
  <c r="C34" i="46"/>
  <c r="C35" i="46" s="1"/>
  <c r="C36" i="46" s="1"/>
  <c r="C38" i="46" s="1"/>
  <c r="K27" i="46"/>
  <c r="K26" i="46"/>
  <c r="D26" i="46"/>
  <c r="D27" i="46" s="1"/>
  <c r="D29" i="46" s="1"/>
  <c r="D30" i="46" s="1"/>
  <c r="D28" i="46" l="1"/>
  <c r="L129" i="46"/>
  <c r="I89" i="46"/>
  <c r="C90" i="46"/>
  <c r="C89" i="46"/>
  <c r="C91" i="46" s="1"/>
  <c r="L88" i="46"/>
  <c r="L86" i="46"/>
  <c r="D89" i="46"/>
  <c r="D91" i="46" s="1"/>
  <c r="I102" i="46"/>
  <c r="I103" i="46" s="1"/>
  <c r="L103" i="46" s="1"/>
  <c r="L101" i="46"/>
  <c r="D37" i="46"/>
  <c r="I28" i="46"/>
  <c r="L34" i="46" s="1"/>
  <c r="L35" i="46" s="1"/>
  <c r="C37" i="46"/>
  <c r="L100" i="46"/>
  <c r="D56" i="46"/>
  <c r="D57" i="46" s="1"/>
  <c r="D55" i="46"/>
  <c r="C55" i="46"/>
  <c r="L56" i="46"/>
  <c r="C79" i="46"/>
  <c r="C80" i="46"/>
  <c r="C81" i="46" s="1"/>
  <c r="D79" i="46"/>
  <c r="D80" i="46"/>
  <c r="D81" i="46" s="1"/>
  <c r="L80" i="46"/>
  <c r="L72" i="46"/>
  <c r="C63" i="46"/>
  <c r="C65" i="46" s="1"/>
  <c r="L64" i="46"/>
  <c r="D63" i="46"/>
  <c r="D65" i="46" s="1"/>
  <c r="C71" i="46"/>
  <c r="D71" i="46"/>
  <c r="L18" i="46"/>
  <c r="L109" i="46"/>
  <c r="L149" i="46"/>
  <c r="K149" i="46"/>
  <c r="L147" i="46"/>
  <c r="K147" i="46"/>
  <c r="L145" i="46"/>
  <c r="K145" i="46"/>
  <c r="L123" i="46"/>
  <c r="K123" i="46"/>
  <c r="L122" i="46"/>
  <c r="K122" i="46"/>
  <c r="L121" i="46"/>
  <c r="K121" i="46"/>
  <c r="K120" i="46"/>
  <c r="K117" i="46"/>
  <c r="K22" i="46"/>
  <c r="L20" i="46"/>
  <c r="K20" i="46"/>
  <c r="L19" i="46"/>
  <c r="K19" i="46"/>
  <c r="D19" i="46"/>
  <c r="D20" i="46" s="1"/>
  <c r="C19" i="46"/>
  <c r="C20" i="46" s="1"/>
  <c r="C21" i="46" s="1"/>
  <c r="C22" i="46" s="1"/>
  <c r="K18" i="46"/>
  <c r="B18" i="46"/>
  <c r="B19" i="46" s="1"/>
  <c r="B20" i="46" s="1"/>
  <c r="B21" i="46" s="1"/>
  <c r="B22" i="46" s="1"/>
  <c r="B25" i="46" s="1"/>
  <c r="L13" i="46"/>
  <c r="K13" i="46"/>
  <c r="I42" i="46" l="1"/>
  <c r="I44" i="46" s="1"/>
  <c r="L89" i="46"/>
  <c r="L102" i="46"/>
  <c r="L27" i="46"/>
  <c r="L22" i="46"/>
  <c r="L28" i="46"/>
  <c r="L106" i="46"/>
  <c r="L99" i="46"/>
  <c r="B26" i="46"/>
  <c r="B27" i="46" s="1"/>
  <c r="B28" i="46" s="1"/>
  <c r="C121" i="46"/>
  <c r="C122" i="46" s="1"/>
  <c r="C123" i="46" s="1"/>
  <c r="L44" i="46" l="1"/>
  <c r="I53" i="46"/>
  <c r="I61" i="46" s="1"/>
  <c r="I63" i="46" s="1"/>
  <c r="L63" i="46" s="1"/>
  <c r="L42" i="46"/>
  <c r="L41" i="46" s="1"/>
  <c r="I77" i="46"/>
  <c r="L36" i="46"/>
  <c r="L43" i="46"/>
  <c r="L94" i="46"/>
  <c r="L61" i="46"/>
  <c r="L62" i="46" s="1"/>
  <c r="B29" i="46"/>
  <c r="B30" i="46" s="1"/>
  <c r="B33" i="46" s="1"/>
  <c r="B34" i="46" s="1"/>
  <c r="B35" i="46" s="1"/>
  <c r="L53" i="46" l="1"/>
  <c r="L54" i="46" s="1"/>
  <c r="I55" i="46"/>
  <c r="L55" i="46" s="1"/>
  <c r="L77" i="46"/>
  <c r="L78" i="46" s="1"/>
  <c r="I79" i="46"/>
  <c r="L79" i="46" s="1"/>
  <c r="B37" i="46"/>
  <c r="L69" i="46"/>
  <c r="I71" i="46"/>
  <c r="L71" i="46" s="1"/>
  <c r="B36" i="46"/>
  <c r="B38" i="46" s="1"/>
  <c r="B41" i="46" s="1"/>
  <c r="B42" i="46" s="1"/>
  <c r="B43" i="46" s="1"/>
  <c r="B44" i="46" s="1"/>
  <c r="B45" i="46" s="1"/>
  <c r="B52" i="46" s="1"/>
  <c r="B53" i="46" s="1"/>
  <c r="B54" i="46" s="1"/>
  <c r="B56" i="46" l="1"/>
  <c r="B57" i="46" s="1"/>
  <c r="B60" i="46" s="1"/>
  <c r="B55" i="46"/>
  <c r="L70" i="46"/>
  <c r="B61" i="46" l="1"/>
  <c r="B62" i="46" s="1"/>
  <c r="B63" i="46" l="1"/>
  <c r="B65" i="46" s="1"/>
  <c r="B64" i="46"/>
  <c r="B68" i="46" l="1"/>
  <c r="B69" i="46" s="1"/>
  <c r="B70" i="46" s="1"/>
  <c r="B71" i="46" l="1"/>
  <c r="B72" i="46"/>
  <c r="B73" i="46" s="1"/>
  <c r="L117" i="46"/>
  <c r="L118" i="46"/>
  <c r="J151" i="46" s="1"/>
  <c r="B106" i="46" l="1"/>
  <c r="B107" i="46" s="1"/>
  <c r="B108" i="46" s="1"/>
  <c r="B109" i="46" s="1"/>
  <c r="B110" i="46" s="1"/>
  <c r="B117" i="46" s="1"/>
  <c r="B118" i="46" s="1"/>
  <c r="B119" i="46" s="1"/>
  <c r="B120" i="46" s="1"/>
  <c r="B121" i="46" s="1"/>
  <c r="B122" i="46" s="1"/>
  <c r="B123" i="46" s="1"/>
  <c r="B126" i="46" s="1"/>
  <c r="B129" i="46" s="1"/>
  <c r="B132" i="46" s="1"/>
  <c r="B135" i="46" s="1"/>
  <c r="B138" i="46" s="1"/>
  <c r="B141" i="46" s="1"/>
  <c r="B145" i="46" s="1"/>
  <c r="B147" i="46" s="1"/>
  <c r="B149" i="46" s="1"/>
  <c r="B76" i="46"/>
  <c r="B77" i="46" s="1"/>
  <c r="B78" i="46" s="1"/>
  <c r="B80" i="46" l="1"/>
  <c r="B81" i="46" s="1"/>
  <c r="B86" i="46" s="1"/>
  <c r="B87" i="46" s="1"/>
  <c r="B88" i="46" s="1"/>
  <c r="B79" i="46"/>
  <c r="B90" i="46" l="1"/>
  <c r="B89" i="46"/>
  <c r="B91" i="46" s="1"/>
  <c r="B94" i="46" s="1"/>
  <c r="B99" i="46" s="1"/>
  <c r="B100" i="46" s="1"/>
  <c r="B101" i="46" s="1"/>
  <c r="B102" i="46" s="1"/>
  <c r="B103" i="46" s="1"/>
</calcChain>
</file>

<file path=xl/sharedStrings.xml><?xml version="1.0" encoding="utf-8"?>
<sst xmlns="http://schemas.openxmlformats.org/spreadsheetml/2006/main" count="500" uniqueCount="106">
  <si>
    <t>Unit</t>
  </si>
  <si>
    <t>Rate</t>
  </si>
  <si>
    <t>Item</t>
  </si>
  <si>
    <t xml:space="preserve">Total </t>
  </si>
  <si>
    <t>-</t>
  </si>
  <si>
    <t>ZAR</t>
  </si>
  <si>
    <t>Local</t>
  </si>
  <si>
    <t>Financial</t>
  </si>
  <si>
    <t>Performance Bonds</t>
  </si>
  <si>
    <t>Value Related Charges                                                                                                                                                                                                                                       No Ref- to the Technical Specification</t>
  </si>
  <si>
    <t>Management</t>
  </si>
  <si>
    <t>Time Related Charges                                                                                                                                                                                                                                                                             No Ref- to the Technical Specification</t>
  </si>
  <si>
    <t>Establishment of facilities on site</t>
  </si>
  <si>
    <t>Fixed Charges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 Ref- to the Technical Specification</t>
  </si>
  <si>
    <t>Preliminaries</t>
  </si>
  <si>
    <t>Allowance</t>
  </si>
  <si>
    <t>Testing &amp; Commissioning</t>
  </si>
  <si>
    <t>Quality Inspection</t>
  </si>
  <si>
    <t>Site Acceptance Test</t>
  </si>
  <si>
    <t>Construction, Erection, Installation including re-connection on  site.</t>
  </si>
  <si>
    <t>Transport</t>
  </si>
  <si>
    <t>Manufacture and Assembly</t>
  </si>
  <si>
    <t>`</t>
  </si>
  <si>
    <t>Procurement (Material)</t>
  </si>
  <si>
    <t>Design</t>
  </si>
  <si>
    <t>General electrical Requirements</t>
  </si>
  <si>
    <t>Switchgear Housing</t>
  </si>
  <si>
    <t>Removal</t>
  </si>
  <si>
    <t>Alterations</t>
  </si>
  <si>
    <t>Amount in ZAR</t>
  </si>
  <si>
    <t>RoE Currency
1,000 = ZAR</t>
  </si>
  <si>
    <t>QTY</t>
  </si>
  <si>
    <t>Foreign           Local</t>
  </si>
  <si>
    <t>Item / Activity Description</t>
  </si>
  <si>
    <t>Section</t>
  </si>
  <si>
    <t>Section Number</t>
  </si>
  <si>
    <t>Item No.</t>
  </si>
  <si>
    <t>Eskom Holdings SOC</t>
  </si>
  <si>
    <t xml:space="preserve">3 tier security fence </t>
  </si>
  <si>
    <t>Outer barrier high security mesh fence</t>
  </si>
  <si>
    <t>Non-lethal energized perimeter detection system (NLEPDS) /electrified fence</t>
  </si>
  <si>
    <t>Inner barrier high security mesh fence</t>
  </si>
  <si>
    <t>m</t>
  </si>
  <si>
    <t>Re-use the above removed high security fence as outer barrier high security mesh fence.</t>
  </si>
  <si>
    <t>Security Lighting and CCTV Systems</t>
  </si>
  <si>
    <t>Gates</t>
  </si>
  <si>
    <t>Vehicle gate</t>
  </si>
  <si>
    <t>Pedestrian gate</t>
  </si>
  <si>
    <t>Connection to the existing 400V board</t>
  </si>
  <si>
    <t>Connection to the existing electrical board</t>
  </si>
  <si>
    <t>Acceptance Test</t>
  </si>
  <si>
    <t>No</t>
  </si>
  <si>
    <t>Luminaire posts</t>
  </si>
  <si>
    <t>Control gear</t>
  </si>
  <si>
    <t>Power cabling and earthing protection.</t>
  </si>
  <si>
    <t>Security lighting system comprises of luminaires, luminaire posts, control gear, power &amp; control cabling, lightning and earthing protection, Security Lighting and CCTV Systems to interface with NLEPDS.</t>
  </si>
  <si>
    <t>CCTV system</t>
  </si>
  <si>
    <t>Security Lights with minimum horizontal illumination level: 4 lux  including power, control, cabling, earthing and protection.</t>
  </si>
  <si>
    <t>Alarming system</t>
  </si>
  <si>
    <t>Communication Infrastructure.</t>
  </si>
  <si>
    <t>Alarming system &amp; Communication Infrastructure.</t>
  </si>
  <si>
    <t>General Works</t>
  </si>
  <si>
    <t>HMI</t>
  </si>
  <si>
    <t>conductors</t>
  </si>
  <si>
    <t xml:space="preserve"> Insulators</t>
  </si>
  <si>
    <t>NLEPDS comprises energizers</t>
  </si>
  <si>
    <t>Control units</t>
  </si>
  <si>
    <t>Earthing system</t>
  </si>
  <si>
    <t>Fencing Cost</t>
  </si>
  <si>
    <t>A0001</t>
  </si>
  <si>
    <t>A0002</t>
  </si>
  <si>
    <t>A0003</t>
  </si>
  <si>
    <t>A0004</t>
  </si>
  <si>
    <t>A0005</t>
  </si>
  <si>
    <t>A0006</t>
  </si>
  <si>
    <t>A0007</t>
  </si>
  <si>
    <t>A0008</t>
  </si>
  <si>
    <t>A0009</t>
  </si>
  <si>
    <t>A0010</t>
  </si>
  <si>
    <t>A0011</t>
  </si>
  <si>
    <t>A0012</t>
  </si>
  <si>
    <t>A0013</t>
  </si>
  <si>
    <t>A0014</t>
  </si>
  <si>
    <t>A0015</t>
  </si>
  <si>
    <t>A0016</t>
  </si>
  <si>
    <t>A0017</t>
  </si>
  <si>
    <t>A0018</t>
  </si>
  <si>
    <t>A0019</t>
  </si>
  <si>
    <t>A0020</t>
  </si>
  <si>
    <t>A0021</t>
  </si>
  <si>
    <t>A0022</t>
  </si>
  <si>
    <t>A0023</t>
  </si>
  <si>
    <t>HIM</t>
  </si>
  <si>
    <t>Insulators</t>
  </si>
  <si>
    <t>Vihicle gate</t>
  </si>
  <si>
    <t>Communication infrastructure</t>
  </si>
  <si>
    <t>Electrical fence</t>
  </si>
  <si>
    <t>Luminaire Post</t>
  </si>
  <si>
    <t>Carefully remove the existing high security fence and set it aside for re-use as outer barrier</t>
  </si>
  <si>
    <t>Activity Schedule</t>
  </si>
  <si>
    <t xml:space="preserve">CPA Formula </t>
  </si>
  <si>
    <t>Notes:</t>
  </si>
  <si>
    <t xml:space="preserve"> - This is an example of Activity Schedule</t>
  </si>
  <si>
    <t xml:space="preserve"> - The Bidder is wellcomed to add or delete activities or items following the submmited designs</t>
  </si>
  <si>
    <t xml:space="preserve"> - The bidder to allign this activity schedule with the submitted programme</t>
  </si>
  <si>
    <t xml:space="preserve"> - The bidder to submit The FRI based on this activity schedule and submitted programme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</si>
</sst>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\ #,##0;[Red]&quot;R&quot;\ \-#,##0"/>
    <numFmt numFmtId="165" formatCode="&quot;R&quot;\ #,##0.00;&quot;R&quot;\ \-#,##0.00"/>
    <numFmt numFmtId="166" formatCode="&quot;R&quot;\ #,##0.00;[Red]&quot;R&quot;\ \-#,##0.00"/>
    <numFmt numFmtId="167" formatCode="_ &quot;R&quot;\ * #,##0_ ;_ &quot;R&quot;\ * \-#,##0_ ;_ &quot;R&quot;\ * &quot;-&quot;_ ;_ @_ "/>
    <numFmt numFmtId="168" formatCode="_ * #,##0_ ;_ * \-#,##0_ ;_ * &quot;-&quot;_ ;_ @_ "/>
    <numFmt numFmtId="169" formatCode="_ &quot;R&quot;\ * #,##0.00_ ;_ &quot;R&quot;\ * \-#,##0.00_ ;_ &quot;R&quot;\ * &quot;-&quot;??_ ;_ @_ "/>
    <numFmt numFmtId="170" formatCode="_ * #,##0.00_ ;_ * \-#,##0.00_ ;_ * &quot;-&quot;??_ ;_ @_ "/>
    <numFmt numFmtId="171" formatCode="_(* #,##0.00_);_(* \(#,##0.00\);_(* &quot;-&quot;??_);_(@_)"/>
    <numFmt numFmtId="172" formatCode="[$-1C09]\ mmmm\ yyyy;@"/>
    <numFmt numFmtId="173" formatCode="0.0"/>
    <numFmt numFmtId="174" formatCode="##\ ##"/>
    <numFmt numFmtId="175" formatCode="##\ ##\ #"/>
    <numFmt numFmtId="176" formatCode="##\ ##\ ##"/>
    <numFmt numFmtId="177" formatCode="##\ ##\ ##\ ###"/>
    <numFmt numFmtId="178" formatCode="000"/>
    <numFmt numFmtId="179" formatCode="0.000_)"/>
    <numFmt numFmtId="180" formatCode="_-&quot;£&quot;* #,##0.00_-;\-&quot;£&quot;* #,##0.00_-;_-&quot;£&quot;* &quot;-&quot;??_-;_-@_-"/>
    <numFmt numFmtId="181" formatCode="[$R-436]\ #,##0.00"/>
    <numFmt numFmtId="182" formatCode="d/m/yy"/>
    <numFmt numFmtId="183" formatCode="_-* #,##0\ _€_-;\-* #,##0\ _€_-;_-* &quot;-&quot;\ _€_-;_-@_-"/>
    <numFmt numFmtId="184" formatCode="_-* #,##0.00\ _€_-;\-* #,##0.00\ _€_-;_-* &quot;-&quot;??\ _€_-;_-@_-"/>
    <numFmt numFmtId="185" formatCode="_-* #,##0.00\ &quot;€&quot;_-;\-* #,##0.00\ &quot;€&quot;_-;_-* &quot;-&quot;??\ &quot;€&quot;_-;_-@_-"/>
    <numFmt numFmtId="186" formatCode="#,##0.000"/>
    <numFmt numFmtId="187" formatCode="[$EUR]\ #,##0.0000"/>
    <numFmt numFmtId="188" formatCode="#,##0.0"/>
    <numFmt numFmtId="189" formatCode="#,##0.0_);\(#,##0.0\)"/>
    <numFmt numFmtId="190" formatCode="#,##0.000_);[Red]\(#,##0.000\)"/>
    <numFmt numFmtId="191" formatCode="#.##0"/>
    <numFmt numFmtId="192" formatCode="_ [$R-1C09]\ * #,##0.00_ ;_ [$R-1C09]\ * \-#,##0.00_ ;_ [$R-1C09]\ * &quot;-&quot;??_ ;_ @_ "/>
    <numFmt numFmtId="193" formatCode="_-&quot;£&quot;* #,##0_-;\-&quot;£&quot;* #,##0_-;_-&quot;£&quot;* &quot;-&quot;_-;_-@_-"/>
    <numFmt numFmtId="194" formatCode="_-* #,##0\ &quot;€&quot;_-;\-* #,##0\ &quot;€&quot;_-;_-* &quot;-&quot;\ &quot;€&quot;_-;_-@_-"/>
    <numFmt numFmtId="195" formatCode="[$-1C09]dd\ mmmm\ yyyy;@"/>
    <numFmt numFmtId="196" formatCode="0.0000"/>
    <numFmt numFmtId="197" formatCode="dd\-mmm\-yyyy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7.7"/>
      <color theme="10"/>
      <name val="Calibri"/>
      <family val="2"/>
    </font>
    <font>
      <b/>
      <sz val="12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Helv"/>
    </font>
    <font>
      <sz val="10"/>
      <name val="Helv"/>
    </font>
    <font>
      <sz val="11"/>
      <name val="Tms Rmn"/>
    </font>
    <font>
      <sz val="10"/>
      <color theme="1"/>
      <name val="Arial"/>
      <family val="2"/>
    </font>
    <font>
      <sz val="8"/>
      <name val="Century Gothic"/>
      <family val="2"/>
    </font>
    <font>
      <sz val="10"/>
      <color indexed="8"/>
      <name val="Arial"/>
      <family val="2"/>
    </font>
    <font>
      <sz val="10"/>
      <name val="MS Sans"/>
    </font>
    <font>
      <sz val="8"/>
      <name val="MS Sans Serif"/>
      <family val="2"/>
    </font>
    <font>
      <sz val="8.25"/>
      <name val="Helv"/>
    </font>
    <font>
      <sz val="10"/>
      <color indexed="10"/>
      <name val="Arial"/>
      <family val="2"/>
    </font>
    <font>
      <sz val="8"/>
      <name val="Arial"/>
      <family val="2"/>
    </font>
    <font>
      <u/>
      <sz val="9"/>
      <color indexed="12"/>
      <name val="Arial"/>
      <family val="2"/>
    </font>
    <font>
      <sz val="12"/>
      <name val="Helv"/>
    </font>
    <font>
      <sz val="10"/>
      <name val="MS Sans Serif"/>
      <family val="2"/>
    </font>
    <font>
      <sz val="11"/>
      <name val="ＭＳ Ｐゴシック"/>
      <family val="3"/>
      <charset val="128"/>
    </font>
    <font>
      <sz val="7"/>
      <name val="Small Fonts"/>
      <family val="2"/>
    </font>
    <font>
      <b/>
      <sz val="8.25"/>
      <name val="Helv"/>
    </font>
    <font>
      <b/>
      <u/>
      <sz val="10"/>
      <name val="Times New Roman"/>
      <family val="1"/>
    </font>
    <font>
      <sz val="11"/>
      <color rgb="FF000000"/>
      <name val="Calibri"/>
      <family val="2"/>
      <charset val="204"/>
    </font>
    <font>
      <b/>
      <sz val="10"/>
      <name val="Arial CE"/>
      <family val="2"/>
      <charset val="238"/>
    </font>
    <font>
      <sz val="9"/>
      <name val="MS Sans Serif"/>
      <family val="2"/>
    </font>
    <font>
      <u/>
      <sz val="9"/>
      <color indexed="36"/>
      <name val="Arial"/>
      <family val="2"/>
    </font>
    <font>
      <b/>
      <sz val="6"/>
      <name val="Helv"/>
    </font>
    <font>
      <sz val="12"/>
      <name val="Times New Roman"/>
      <family val="1"/>
    </font>
    <font>
      <b/>
      <sz val="11"/>
      <name val="Times New Roman"/>
      <family val="1"/>
    </font>
    <font>
      <sz val="8"/>
      <color indexed="10"/>
      <name val="Arial Narrow"/>
      <family val="2"/>
    </font>
    <font>
      <sz val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color indexed="17"/>
      <name val="Arial"/>
      <family val="2"/>
    </font>
    <font>
      <sz val="8"/>
      <color indexed="10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</fills>
  <borders count="10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3">
    <xf numFmtId="0" fontId="0" fillId="0" borderId="0"/>
    <xf numFmtId="0" fontId="2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2" fillId="0" borderId="0"/>
    <xf numFmtId="171" fontId="1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1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/>
    <xf numFmtId="0" fontId="6" fillId="0" borderId="0">
      <alignment horizontal="left" vertical="top" wrapText="1"/>
    </xf>
    <xf numFmtId="0" fontId="7" fillId="0" borderId="0">
      <alignment horizontal="left" vertical="top" wrapText="1"/>
    </xf>
    <xf numFmtId="0" fontId="8" fillId="0" borderId="0">
      <alignment horizontal="left" vertical="top" wrapText="1"/>
    </xf>
    <xf numFmtId="174" fontId="9" fillId="0" borderId="3">
      <alignment horizontal="left"/>
    </xf>
    <xf numFmtId="175" fontId="9" fillId="0" borderId="3">
      <alignment horizontal="left"/>
    </xf>
    <xf numFmtId="176" fontId="9" fillId="0" borderId="3">
      <alignment horizontal="left"/>
    </xf>
    <xf numFmtId="177" fontId="9" fillId="0" borderId="3">
      <alignment horizontal="left"/>
    </xf>
    <xf numFmtId="0" fontId="10" fillId="0" borderId="4">
      <alignment horizontal="left"/>
    </xf>
    <xf numFmtId="0" fontId="9" fillId="0" borderId="0">
      <alignment horizontal="center" wrapText="1"/>
      <protection locked="0"/>
    </xf>
    <xf numFmtId="178" fontId="11" fillId="0" borderId="5"/>
    <xf numFmtId="0" fontId="2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6" fontId="2" fillId="0" borderId="0" applyFill="0" applyBorder="0" applyAlignment="0"/>
    <xf numFmtId="167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64" fontId="2" fillId="0" borderId="0" applyFill="0" applyBorder="0" applyAlignment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2" fillId="0" borderId="0">
      <protection locked="0"/>
    </xf>
    <xf numFmtId="0" fontId="11" fillId="0" borderId="0"/>
    <xf numFmtId="0" fontId="2" fillId="0" borderId="0">
      <protection locked="0"/>
    </xf>
    <xf numFmtId="0" fontId="11" fillId="0" borderId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2" fillId="0" borderId="0" applyFont="0" applyFill="0" applyBorder="0" applyAlignment="0" applyProtection="0"/>
    <xf numFmtId="181" fontId="14" fillId="0" borderId="3" applyBorder="0">
      <alignment horizontal="center" vertical="center" wrapText="1"/>
    </xf>
    <xf numFmtId="0" fontId="2" fillId="0" borderId="0">
      <protection locked="0"/>
    </xf>
    <xf numFmtId="0" fontId="2" fillId="0" borderId="0">
      <protection locked="0"/>
    </xf>
    <xf numFmtId="14" fontId="15" fillId="0" borderId="0" applyFill="0" applyBorder="0" applyAlignment="0"/>
    <xf numFmtId="0" fontId="2" fillId="0" borderId="0">
      <protection locked="0"/>
    </xf>
    <xf numFmtId="182" fontId="16" fillId="0" borderId="6">
      <alignment horizontal="center"/>
    </xf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7" fillId="0" borderId="2">
      <alignment horizontal="centerContinuous" vertical="center" wrapText="1"/>
    </xf>
    <xf numFmtId="0" fontId="2" fillId="0" borderId="0" applyFill="0" applyBorder="0" applyAlignment="0"/>
    <xf numFmtId="164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64" fontId="2" fillId="0" borderId="0" applyFill="0" applyBorder="0" applyAlignment="0"/>
    <xf numFmtId="185" fontId="2" fillId="0" borderId="0" applyFont="0" applyFill="0" applyBorder="0" applyAlignment="0" applyProtection="0"/>
    <xf numFmtId="186" fontId="18" fillId="0" borderId="6"/>
    <xf numFmtId="0" fontId="2" fillId="0" borderId="0">
      <protection locked="0"/>
    </xf>
    <xf numFmtId="187" fontId="10" fillId="0" borderId="0" applyFont="0" applyFill="0" applyBorder="0" applyAlignment="0" applyProtection="0"/>
    <xf numFmtId="188" fontId="19" fillId="0" borderId="7">
      <alignment horizontal="right"/>
    </xf>
    <xf numFmtId="38" fontId="20" fillId="2" borderId="0" applyNumberFormat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8">
      <alignment horizontal="left" vertical="center"/>
    </xf>
    <xf numFmtId="0" fontId="21" fillId="0" borderId="0" applyNumberFormat="0" applyFill="0" applyBorder="0" applyAlignment="0" applyProtection="0">
      <alignment vertical="top"/>
      <protection locked="0"/>
    </xf>
    <xf numFmtId="10" fontId="20" fillId="3" borderId="3" applyNumberFormat="0" applyBorder="0" applyAlignment="0" applyProtection="0"/>
    <xf numFmtId="189" fontId="22" fillId="4" borderId="0"/>
    <xf numFmtId="190" fontId="5" fillId="0" borderId="0"/>
    <xf numFmtId="0" fontId="2" fillId="0" borderId="0" applyFill="0" applyBorder="0" applyAlignment="0"/>
    <xf numFmtId="164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64" fontId="2" fillId="0" borderId="0" applyFill="0" applyBorder="0" applyAlignment="0"/>
    <xf numFmtId="38" fontId="23" fillId="0" borderId="4"/>
    <xf numFmtId="38" fontId="24" fillId="0" borderId="0" applyFont="0" applyFill="0" applyBorder="0" applyAlignment="0" applyProtection="0"/>
    <xf numFmtId="173" fontId="20" fillId="0" borderId="0">
      <alignment horizontal="right"/>
    </xf>
    <xf numFmtId="37" fontId="25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4" fontId="2" fillId="0" borderId="0" applyNumberFormat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4" fontId="2" fillId="0" borderId="0" applyNumberFormat="0"/>
    <xf numFmtId="171" fontId="14" fillId="0" borderId="0"/>
    <xf numFmtId="0" fontId="2" fillId="0" borderId="0"/>
    <xf numFmtId="0" fontId="26" fillId="0" borderId="5">
      <alignment horizontal="left"/>
    </xf>
    <xf numFmtId="0" fontId="27" fillId="0" borderId="0"/>
    <xf numFmtId="14" fontId="9" fillId="0" borderId="0">
      <alignment horizontal="center" wrapText="1"/>
      <protection locked="0"/>
    </xf>
    <xf numFmtId="0" fontId="11" fillId="0" borderId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0" borderId="0" applyFont="0"/>
    <xf numFmtId="0" fontId="10" fillId="0" borderId="0" applyNumberFormat="0" applyFont="0" applyFill="0" applyBorder="0" applyAlignment="0" applyProtection="0">
      <alignment horizontal="left"/>
    </xf>
    <xf numFmtId="191" fontId="18" fillId="0" borderId="6"/>
    <xf numFmtId="4" fontId="18" fillId="0" borderId="9"/>
    <xf numFmtId="0" fontId="2" fillId="0" borderId="0" applyFill="0" applyBorder="0" applyAlignment="0"/>
    <xf numFmtId="164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64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92" fontId="2" fillId="0" borderId="0"/>
    <xf numFmtId="0" fontId="30" fillId="0" borderId="3">
      <protection locked="0"/>
    </xf>
    <xf numFmtId="192" fontId="2" fillId="0" borderId="0"/>
    <xf numFmtId="0" fontId="30" fillId="0" borderId="3">
      <protection locked="0"/>
    </xf>
    <xf numFmtId="0" fontId="30" fillId="0" borderId="3">
      <protection locked="0"/>
    </xf>
    <xf numFmtId="192" fontId="2" fillId="0" borderId="0"/>
    <xf numFmtId="192" fontId="2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18" fillId="0" borderId="6"/>
    <xf numFmtId="4" fontId="2" fillId="0" borderId="0"/>
    <xf numFmtId="186" fontId="32" fillId="0" borderId="6"/>
    <xf numFmtId="0" fontId="33" fillId="0" borderId="0"/>
    <xf numFmtId="49" fontId="15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40" fontId="34" fillId="0" borderId="0"/>
    <xf numFmtId="0" fontId="10" fillId="0" borderId="4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35" fillId="0" borderId="0">
      <alignment vertical="top"/>
    </xf>
    <xf numFmtId="0" fontId="26" fillId="0" borderId="4">
      <alignment horizontal="left"/>
    </xf>
    <xf numFmtId="193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71" fontId="2" fillId="0" borderId="0" applyFont="0" applyFill="0" applyBorder="0" applyAlignment="0" applyProtection="0"/>
    <xf numFmtId="0" fontId="2" fillId="0" borderId="0"/>
    <xf numFmtId="171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</cellStyleXfs>
  <cellXfs count="269">
    <xf numFmtId="0" fontId="0" fillId="0" borderId="0" xfId="0"/>
    <xf numFmtId="0" fontId="20" fillId="0" borderId="0" xfId="10" applyFont="1" applyAlignment="1">
      <alignment vertical="center"/>
    </xf>
    <xf numFmtId="0" fontId="37" fillId="0" borderId="0" xfId="10" applyFont="1" applyAlignment="1">
      <alignment vertical="center"/>
    </xf>
    <xf numFmtId="0" fontId="38" fillId="0" borderId="0" xfId="10" applyFont="1" applyAlignment="1">
      <alignment horizontal="center" vertical="center"/>
    </xf>
    <xf numFmtId="196" fontId="39" fillId="0" borderId="0" xfId="10" applyNumberFormat="1" applyFont="1" applyAlignment="1">
      <alignment horizontal="center" vertical="center"/>
    </xf>
    <xf numFmtId="0" fontId="40" fillId="0" borderId="0" xfId="10" applyFont="1" applyAlignment="1">
      <alignment horizontal="center" vertical="center"/>
    </xf>
    <xf numFmtId="0" fontId="20" fillId="0" borderId="0" xfId="10" applyFont="1" applyAlignment="1">
      <alignment horizontal="center" vertical="center"/>
    </xf>
    <xf numFmtId="0" fontId="39" fillId="0" borderId="0" xfId="10" applyFont="1" applyAlignment="1">
      <alignment horizontal="left" vertical="center"/>
    </xf>
    <xf numFmtId="0" fontId="20" fillId="0" borderId="0" xfId="10" applyFont="1" applyAlignment="1">
      <alignment vertical="center" wrapText="1"/>
    </xf>
    <xf numFmtId="0" fontId="20" fillId="0" borderId="0" xfId="10" applyFont="1" applyAlignment="1">
      <alignment horizontal="left" vertical="center"/>
    </xf>
    <xf numFmtId="171" fontId="20" fillId="0" borderId="0" xfId="181" applyFont="1" applyFill="1" applyBorder="1" applyAlignment="1">
      <alignment vertical="center"/>
    </xf>
    <xf numFmtId="170" fontId="20" fillId="0" borderId="0" xfId="10" applyNumberFormat="1" applyFont="1" applyAlignment="1">
      <alignment vertical="center"/>
    </xf>
    <xf numFmtId="171" fontId="38" fillId="0" borderId="0" xfId="10" applyNumberFormat="1" applyFont="1" applyAlignment="1">
      <alignment horizontal="center" vertical="center"/>
    </xf>
    <xf numFmtId="0" fontId="36" fillId="0" borderId="0" xfId="10" applyFont="1" applyAlignment="1">
      <alignment vertical="center"/>
    </xf>
    <xf numFmtId="0" fontId="4" fillId="0" borderId="0" xfId="10" applyFont="1" applyAlignment="1">
      <alignment vertical="center"/>
    </xf>
    <xf numFmtId="170" fontId="36" fillId="0" borderId="0" xfId="10" applyNumberFormat="1" applyFont="1" applyAlignment="1">
      <alignment vertical="center"/>
    </xf>
    <xf numFmtId="171" fontId="36" fillId="0" borderId="0" xfId="181" applyFont="1" applyFill="1" applyBorder="1"/>
    <xf numFmtId="171" fontId="36" fillId="0" borderId="0" xfId="181" applyFont="1" applyFill="1" applyBorder="1" applyAlignment="1">
      <alignment vertical="center"/>
    </xf>
    <xf numFmtId="171" fontId="42" fillId="0" borderId="0" xfId="10" applyNumberFormat="1" applyFont="1" applyAlignment="1">
      <alignment horizontal="center" vertical="center"/>
    </xf>
    <xf numFmtId="0" fontId="4" fillId="5" borderId="20" xfId="10" applyFont="1" applyFill="1" applyBorder="1" applyAlignment="1">
      <alignment horizontal="center" vertical="center"/>
    </xf>
    <xf numFmtId="0" fontId="20" fillId="0" borderId="0" xfId="182" applyFont="1" applyAlignment="1">
      <alignment vertical="center"/>
    </xf>
    <xf numFmtId="0" fontId="37" fillId="0" borderId="0" xfId="182" applyFont="1" applyAlignment="1">
      <alignment vertical="center"/>
    </xf>
    <xf numFmtId="170" fontId="20" fillId="0" borderId="0" xfId="182" applyNumberFormat="1" applyFont="1" applyAlignment="1">
      <alignment vertical="center"/>
    </xf>
    <xf numFmtId="171" fontId="20" fillId="0" borderId="0" xfId="174" applyFont="1" applyFill="1" applyBorder="1"/>
    <xf numFmtId="171" fontId="20" fillId="0" borderId="0" xfId="174" applyFont="1" applyFill="1" applyBorder="1" applyAlignment="1">
      <alignment vertical="center"/>
    </xf>
    <xf numFmtId="171" fontId="20" fillId="0" borderId="0" xfId="182" applyNumberFormat="1" applyFont="1" applyAlignment="1">
      <alignment vertical="center"/>
    </xf>
    <xf numFmtId="171" fontId="38" fillId="0" borderId="10" xfId="174" applyFont="1" applyFill="1" applyBorder="1" applyAlignment="1" applyProtection="1">
      <alignment horizontal="center" vertical="center"/>
    </xf>
    <xf numFmtId="196" fontId="39" fillId="0" borderId="10" xfId="182" applyNumberFormat="1" applyFont="1" applyBorder="1" applyAlignment="1">
      <alignment horizontal="center" vertical="center"/>
    </xf>
    <xf numFmtId="171" fontId="38" fillId="0" borderId="10" xfId="174" applyFont="1" applyFill="1" applyBorder="1" applyAlignment="1">
      <alignment horizontal="center" vertical="center"/>
    </xf>
    <xf numFmtId="3" fontId="38" fillId="0" borderId="10" xfId="174" applyNumberFormat="1" applyFont="1" applyFill="1" applyBorder="1" applyAlignment="1">
      <alignment horizontal="center" vertical="center"/>
    </xf>
    <xf numFmtId="39" fontId="40" fillId="0" borderId="10" xfId="182" applyNumberFormat="1" applyFont="1" applyBorder="1" applyAlignment="1">
      <alignment horizontal="center" vertical="center"/>
    </xf>
    <xf numFmtId="197" fontId="40" fillId="0" borderId="10" xfId="182" applyNumberFormat="1" applyFont="1" applyBorder="1" applyAlignment="1">
      <alignment horizontal="center" vertical="center"/>
    </xf>
    <xf numFmtId="0" fontId="20" fillId="0" borderId="10" xfId="182" applyFont="1" applyBorder="1" applyAlignment="1">
      <alignment horizontal="left" vertical="center"/>
    </xf>
    <xf numFmtId="0" fontId="20" fillId="0" borderId="10" xfId="182" quotePrefix="1" applyFont="1" applyBorder="1" applyAlignment="1">
      <alignment horizontal="left"/>
    </xf>
    <xf numFmtId="0" fontId="20" fillId="0" borderId="10" xfId="182" applyFont="1" applyBorder="1" applyAlignment="1">
      <alignment horizontal="center" vertical="center"/>
    </xf>
    <xf numFmtId="171" fontId="20" fillId="0" borderId="0" xfId="181" applyFont="1" applyFill="1" applyBorder="1"/>
    <xf numFmtId="0" fontId="40" fillId="6" borderId="23" xfId="182" applyFont="1" applyFill="1" applyBorder="1" applyAlignment="1">
      <alignment horizontal="center" vertical="center"/>
    </xf>
    <xf numFmtId="171" fontId="38" fillId="0" borderId="24" xfId="174" applyFont="1" applyFill="1" applyBorder="1" applyAlignment="1" applyProtection="1">
      <alignment horizontal="center" vertical="center"/>
    </xf>
    <xf numFmtId="196" fontId="39" fillId="0" borderId="25" xfId="182" applyNumberFormat="1" applyFont="1" applyBorder="1" applyAlignment="1">
      <alignment horizontal="center" vertical="center"/>
    </xf>
    <xf numFmtId="39" fontId="40" fillId="6" borderId="25" xfId="182" applyNumberFormat="1" applyFont="1" applyFill="1" applyBorder="1" applyAlignment="1">
      <alignment horizontal="center" vertical="center"/>
    </xf>
    <xf numFmtId="197" fontId="40" fillId="6" borderId="24" xfId="182" applyNumberFormat="1" applyFont="1" applyFill="1" applyBorder="1" applyAlignment="1">
      <alignment horizontal="center" vertical="center"/>
    </xf>
    <xf numFmtId="0" fontId="40" fillId="6" borderId="39" xfId="10" applyFont="1" applyFill="1" applyBorder="1" applyAlignment="1">
      <alignment horizontal="center" vertical="center"/>
    </xf>
    <xf numFmtId="171" fontId="38" fillId="0" borderId="40" xfId="181" applyFont="1" applyFill="1" applyBorder="1" applyAlignment="1" applyProtection="1">
      <alignment horizontal="center" vertical="center"/>
    </xf>
    <xf numFmtId="196" fontId="39" fillId="0" borderId="41" xfId="10" applyNumberFormat="1" applyFont="1" applyBorder="1" applyAlignment="1">
      <alignment horizontal="center" vertical="center"/>
    </xf>
    <xf numFmtId="171" fontId="38" fillId="0" borderId="42" xfId="181" applyFont="1" applyFill="1" applyBorder="1" applyAlignment="1">
      <alignment horizontal="center" vertical="center"/>
    </xf>
    <xf numFmtId="39" fontId="40" fillId="6" borderId="41" xfId="10" applyNumberFormat="1" applyFont="1" applyFill="1" applyBorder="1" applyAlignment="1">
      <alignment horizontal="center" vertical="center"/>
    </xf>
    <xf numFmtId="197" fontId="40" fillId="6" borderId="40" xfId="10" applyNumberFormat="1" applyFont="1" applyFill="1" applyBorder="1" applyAlignment="1">
      <alignment horizontal="center" vertical="center"/>
    </xf>
    <xf numFmtId="0" fontId="20" fillId="0" borderId="37" xfId="10" applyFont="1" applyBorder="1" applyAlignment="1">
      <alignment horizontal="left" vertical="center" wrapText="1"/>
    </xf>
    <xf numFmtId="0" fontId="20" fillId="0" borderId="43" xfId="10" quotePrefix="1" applyFont="1" applyBorder="1" applyAlignment="1">
      <alignment horizontal="left" vertical="center"/>
    </xf>
    <xf numFmtId="0" fontId="20" fillId="0" borderId="43" xfId="10" applyFont="1" applyBorder="1" applyAlignment="1">
      <alignment horizontal="center" vertical="center"/>
    </xf>
    <xf numFmtId="0" fontId="20" fillId="0" borderId="38" xfId="10" applyFont="1" applyBorder="1" applyAlignment="1">
      <alignment horizontal="center" vertical="center"/>
    </xf>
    <xf numFmtId="0" fontId="40" fillId="6" borderId="46" xfId="182" applyFont="1" applyFill="1" applyBorder="1" applyAlignment="1">
      <alignment horizontal="center" vertical="center"/>
    </xf>
    <xf numFmtId="171" fontId="38" fillId="0" borderId="47" xfId="174" applyFont="1" applyFill="1" applyBorder="1" applyAlignment="1" applyProtection="1">
      <alignment horizontal="center" vertical="center"/>
    </xf>
    <xf numFmtId="196" fontId="39" fillId="0" borderId="48" xfId="182" applyNumberFormat="1" applyFont="1" applyBorder="1" applyAlignment="1">
      <alignment horizontal="center" vertical="center"/>
    </xf>
    <xf numFmtId="171" fontId="38" fillId="0" borderId="49" xfId="174" applyFont="1" applyFill="1" applyBorder="1" applyAlignment="1">
      <alignment horizontal="center" vertical="center"/>
    </xf>
    <xf numFmtId="171" fontId="38" fillId="0" borderId="50" xfId="174" applyFont="1" applyFill="1" applyBorder="1" applyAlignment="1">
      <alignment horizontal="center" vertical="center"/>
    </xf>
    <xf numFmtId="39" fontId="40" fillId="6" borderId="48" xfId="182" applyNumberFormat="1" applyFont="1" applyFill="1" applyBorder="1" applyAlignment="1">
      <alignment horizontal="center" vertical="center"/>
    </xf>
    <xf numFmtId="197" fontId="40" fillId="6" borderId="47" xfId="182" applyNumberFormat="1" applyFont="1" applyFill="1" applyBorder="1" applyAlignment="1">
      <alignment horizontal="center" vertical="center"/>
    </xf>
    <xf numFmtId="197" fontId="40" fillId="6" borderId="47" xfId="182" applyNumberFormat="1" applyFont="1" applyFill="1" applyBorder="1" applyAlignment="1">
      <alignment vertical="center"/>
    </xf>
    <xf numFmtId="0" fontId="40" fillId="6" borderId="23" xfId="10" applyFont="1" applyFill="1" applyBorder="1" applyAlignment="1">
      <alignment horizontal="center" vertical="center"/>
    </xf>
    <xf numFmtId="171" fontId="38" fillId="0" borderId="24" xfId="181" applyFont="1" applyFill="1" applyBorder="1" applyAlignment="1" applyProtection="1">
      <alignment horizontal="center" vertical="center"/>
    </xf>
    <xf numFmtId="196" fontId="39" fillId="0" borderId="25" xfId="10" applyNumberFormat="1" applyFont="1" applyBorder="1" applyAlignment="1">
      <alignment horizontal="center" vertical="center"/>
    </xf>
    <xf numFmtId="171" fontId="38" fillId="0" borderId="26" xfId="181" applyFont="1" applyFill="1" applyBorder="1" applyAlignment="1">
      <alignment horizontal="center" vertical="center"/>
    </xf>
    <xf numFmtId="171" fontId="38" fillId="0" borderId="27" xfId="181" applyFont="1" applyFill="1" applyBorder="1" applyAlignment="1">
      <alignment horizontal="center" vertical="center"/>
    </xf>
    <xf numFmtId="39" fontId="40" fillId="6" borderId="25" xfId="10" applyNumberFormat="1" applyFont="1" applyFill="1" applyBorder="1" applyAlignment="1">
      <alignment horizontal="center" vertical="center"/>
    </xf>
    <xf numFmtId="197" fontId="40" fillId="6" borderId="24" xfId="10" applyNumberFormat="1" applyFont="1" applyFill="1" applyBorder="1" applyAlignment="1">
      <alignment vertical="center"/>
    </xf>
    <xf numFmtId="171" fontId="38" fillId="0" borderId="53" xfId="181" applyFont="1" applyFill="1" applyBorder="1" applyAlignment="1" applyProtection="1">
      <alignment horizontal="center" vertical="center"/>
    </xf>
    <xf numFmtId="0" fontId="40" fillId="6" borderId="56" xfId="10" applyFont="1" applyFill="1" applyBorder="1" applyAlignment="1">
      <alignment horizontal="center" vertical="center"/>
    </xf>
    <xf numFmtId="171" fontId="38" fillId="0" borderId="57" xfId="181" applyFont="1" applyFill="1" applyBorder="1" applyAlignment="1" applyProtection="1">
      <alignment horizontal="center" vertical="center"/>
    </xf>
    <xf numFmtId="196" fontId="39" fillId="0" borderId="58" xfId="10" applyNumberFormat="1" applyFont="1" applyBorder="1" applyAlignment="1">
      <alignment horizontal="center" vertical="center"/>
    </xf>
    <xf numFmtId="171" fontId="38" fillId="0" borderId="59" xfId="181" applyFont="1" applyFill="1" applyBorder="1" applyAlignment="1">
      <alignment horizontal="center" vertical="center"/>
    </xf>
    <xf numFmtId="39" fontId="40" fillId="6" borderId="58" xfId="10" applyNumberFormat="1" applyFont="1" applyFill="1" applyBorder="1" applyAlignment="1">
      <alignment horizontal="center" vertical="center"/>
    </xf>
    <xf numFmtId="197" fontId="40" fillId="6" borderId="57" xfId="10" applyNumberFormat="1" applyFont="1" applyFill="1" applyBorder="1" applyAlignment="1">
      <alignment horizontal="center" vertical="center"/>
    </xf>
    <xf numFmtId="0" fontId="20" fillId="0" borderId="60" xfId="10" quotePrefix="1" applyFont="1" applyBorder="1" applyAlignment="1">
      <alignment horizontal="left" vertical="center"/>
    </xf>
    <xf numFmtId="0" fontId="20" fillId="0" borderId="60" xfId="10" applyFont="1" applyBorder="1" applyAlignment="1">
      <alignment horizontal="center" vertical="center"/>
    </xf>
    <xf numFmtId="0" fontId="20" fillId="0" borderId="55" xfId="10" applyFont="1" applyBorder="1" applyAlignment="1">
      <alignment horizontal="center" vertical="center"/>
    </xf>
    <xf numFmtId="0" fontId="40" fillId="6" borderId="46" xfId="10" applyFont="1" applyFill="1" applyBorder="1" applyAlignment="1">
      <alignment horizontal="center" vertical="center"/>
    </xf>
    <xf numFmtId="171" fontId="38" fillId="0" borderId="47" xfId="181" applyFont="1" applyFill="1" applyBorder="1" applyAlignment="1" applyProtection="1">
      <alignment horizontal="center" vertical="center"/>
    </xf>
    <xf numFmtId="196" fontId="39" fillId="0" borderId="48" xfId="10" applyNumberFormat="1" applyFont="1" applyBorder="1" applyAlignment="1">
      <alignment horizontal="center" vertical="center"/>
    </xf>
    <xf numFmtId="3" fontId="38" fillId="0" borderId="49" xfId="181" applyNumberFormat="1" applyFont="1" applyFill="1" applyBorder="1" applyAlignment="1">
      <alignment horizontal="center" vertical="center"/>
    </xf>
    <xf numFmtId="171" fontId="38" fillId="0" borderId="50" xfId="181" applyFont="1" applyFill="1" applyBorder="1" applyAlignment="1">
      <alignment horizontal="center" vertical="center"/>
    </xf>
    <xf numFmtId="39" fontId="40" fillId="6" borderId="48" xfId="10" applyNumberFormat="1" applyFont="1" applyFill="1" applyBorder="1" applyAlignment="1">
      <alignment horizontal="center" vertical="center"/>
    </xf>
    <xf numFmtId="197" fontId="40" fillId="6" borderId="47" xfId="10" applyNumberFormat="1" applyFont="1" applyFill="1" applyBorder="1" applyAlignment="1">
      <alignment horizontal="center" vertical="center"/>
    </xf>
    <xf numFmtId="171" fontId="38" fillId="0" borderId="49" xfId="181" applyFont="1" applyFill="1" applyBorder="1" applyAlignment="1" applyProtection="1">
      <alignment horizontal="center" vertical="center"/>
    </xf>
    <xf numFmtId="3" fontId="38" fillId="0" borderId="54" xfId="181" applyNumberFormat="1" applyFont="1" applyFill="1" applyBorder="1" applyAlignment="1">
      <alignment horizontal="center" vertical="center"/>
    </xf>
    <xf numFmtId="0" fontId="20" fillId="0" borderId="54" xfId="10" applyFont="1" applyBorder="1" applyAlignment="1">
      <alignment horizontal="left" vertical="center" wrapText="1"/>
    </xf>
    <xf numFmtId="0" fontId="40" fillId="6" borderId="61" xfId="10" applyFont="1" applyFill="1" applyBorder="1" applyAlignment="1">
      <alignment horizontal="center" vertical="center"/>
    </xf>
    <xf numFmtId="196" fontId="39" fillId="0" borderId="62" xfId="10" applyNumberFormat="1" applyFont="1" applyBorder="1" applyAlignment="1">
      <alignment horizontal="center" vertical="center"/>
    </xf>
    <xf numFmtId="0" fontId="37" fillId="0" borderId="0" xfId="10" applyFont="1" applyAlignment="1">
      <alignment horizontal="center" vertical="center"/>
    </xf>
    <xf numFmtId="2" fontId="37" fillId="0" borderId="0" xfId="10" applyNumberFormat="1" applyFont="1" applyAlignment="1">
      <alignment horizontal="center" vertical="center"/>
    </xf>
    <xf numFmtId="0" fontId="37" fillId="0" borderId="2" xfId="10" applyFont="1" applyBorder="1" applyAlignment="1">
      <alignment horizontal="center" vertical="center" wrapText="1"/>
    </xf>
    <xf numFmtId="196" fontId="37" fillId="0" borderId="63" xfId="10" applyNumberFormat="1" applyFont="1" applyBorder="1" applyAlignment="1">
      <alignment horizontal="center" vertical="center" wrapText="1"/>
    </xf>
    <xf numFmtId="0" fontId="37" fillId="0" borderId="64" xfId="10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 wrapText="1"/>
    </xf>
    <xf numFmtId="0" fontId="37" fillId="0" borderId="63" xfId="10" applyFont="1" applyBorder="1" applyAlignment="1">
      <alignment horizontal="center" vertical="center" wrapText="1"/>
    </xf>
    <xf numFmtId="0" fontId="37" fillId="0" borderId="65" xfId="10" applyFont="1" applyBorder="1" applyAlignment="1">
      <alignment horizontal="center" vertical="center" wrapText="1"/>
    </xf>
    <xf numFmtId="0" fontId="2" fillId="0" borderId="0" xfId="25"/>
    <xf numFmtId="0" fontId="2" fillId="0" borderId="0" xfId="25" applyBorder="1"/>
    <xf numFmtId="196" fontId="2" fillId="0" borderId="0" xfId="25" applyNumberFormat="1" applyBorder="1"/>
    <xf numFmtId="0" fontId="2" fillId="0" borderId="0" xfId="25" applyBorder="1" applyAlignment="1">
      <alignment horizontal="center" vertical="center"/>
    </xf>
    <xf numFmtId="44" fontId="43" fillId="0" borderId="0" xfId="10" applyNumberFormat="1" applyFont="1" applyAlignment="1">
      <alignment vertical="center"/>
    </xf>
    <xf numFmtId="0" fontId="37" fillId="7" borderId="29" xfId="10" applyFont="1" applyFill="1" applyBorder="1" applyAlignment="1">
      <alignment horizontal="left" vertical="center" wrapText="1"/>
    </xf>
    <xf numFmtId="0" fontId="37" fillId="7" borderId="26" xfId="10" applyFont="1" applyFill="1" applyBorder="1" applyAlignment="1">
      <alignment horizontal="left" vertical="center" wrapText="1"/>
    </xf>
    <xf numFmtId="0" fontId="37" fillId="7" borderId="28" xfId="10" applyFont="1" applyFill="1" applyBorder="1" applyAlignment="1">
      <alignment horizontal="left" vertical="center" wrapText="1"/>
    </xf>
    <xf numFmtId="0" fontId="4" fillId="7" borderId="29" xfId="10" applyFont="1" applyFill="1" applyBorder="1" applyAlignment="1">
      <alignment horizontal="center" vertical="center" wrapText="1"/>
    </xf>
    <xf numFmtId="0" fontId="4" fillId="7" borderId="26" xfId="10" applyFont="1" applyFill="1" applyBorder="1" applyAlignment="1">
      <alignment horizontal="center" vertical="center" wrapText="1"/>
    </xf>
    <xf numFmtId="0" fontId="4" fillId="7" borderId="28" xfId="10" applyFont="1" applyFill="1" applyBorder="1" applyAlignment="1">
      <alignment horizontal="center" vertical="center" wrapText="1"/>
    </xf>
    <xf numFmtId="0" fontId="37" fillId="7" borderId="29" xfId="10" applyFont="1" applyFill="1" applyBorder="1" applyAlignment="1">
      <alignment horizontal="center" vertical="center" wrapText="1"/>
    </xf>
    <xf numFmtId="0" fontId="37" fillId="7" borderId="26" xfId="10" applyFont="1" applyFill="1" applyBorder="1" applyAlignment="1">
      <alignment horizontal="center" vertical="center" wrapText="1"/>
    </xf>
    <xf numFmtId="0" fontId="37" fillId="7" borderId="28" xfId="10" applyFont="1" applyFill="1" applyBorder="1" applyAlignment="1">
      <alignment horizontal="center" vertical="center" wrapText="1"/>
    </xf>
    <xf numFmtId="0" fontId="37" fillId="0" borderId="66" xfId="10" quotePrefix="1" applyFont="1" applyBorder="1" applyAlignment="1">
      <alignment horizontal="center" vertical="center" wrapText="1"/>
    </xf>
    <xf numFmtId="0" fontId="37" fillId="7" borderId="15" xfId="10" applyFont="1" applyFill="1" applyBorder="1" applyAlignment="1">
      <alignment horizontal="center" vertical="center" wrapText="1"/>
    </xf>
    <xf numFmtId="0" fontId="37" fillId="7" borderId="0" xfId="10" applyFont="1" applyFill="1" applyBorder="1" applyAlignment="1">
      <alignment horizontal="center" vertical="center" wrapText="1"/>
    </xf>
    <xf numFmtId="0" fontId="37" fillId="7" borderId="6" xfId="10" applyFont="1" applyFill="1" applyBorder="1" applyAlignment="1">
      <alignment horizontal="center" vertical="center" wrapText="1"/>
    </xf>
    <xf numFmtId="197" fontId="40" fillId="6" borderId="5" xfId="10" applyNumberFormat="1" applyFont="1" applyFill="1" applyBorder="1" applyAlignment="1">
      <alignment vertical="center"/>
    </xf>
    <xf numFmtId="39" fontId="40" fillId="6" borderId="67" xfId="10" applyNumberFormat="1" applyFont="1" applyFill="1" applyBorder="1" applyAlignment="1">
      <alignment horizontal="center" vertical="center"/>
    </xf>
    <xf numFmtId="171" fontId="38" fillId="0" borderId="68" xfId="181" applyFont="1" applyFill="1" applyBorder="1" applyAlignment="1">
      <alignment horizontal="center" vertical="center"/>
    </xf>
    <xf numFmtId="171" fontId="38" fillId="0" borderId="0" xfId="181" applyFont="1" applyFill="1" applyBorder="1" applyAlignment="1">
      <alignment horizontal="center" vertical="center"/>
    </xf>
    <xf numFmtId="196" fontId="39" fillId="0" borderId="67" xfId="10" applyNumberFormat="1" applyFont="1" applyBorder="1" applyAlignment="1">
      <alignment horizontal="center" vertical="center"/>
    </xf>
    <xf numFmtId="171" fontId="38" fillId="0" borderId="5" xfId="181" applyFont="1" applyFill="1" applyBorder="1" applyAlignment="1" applyProtection="1">
      <alignment horizontal="center" vertical="center"/>
    </xf>
    <xf numFmtId="0" fontId="40" fillId="6" borderId="14" xfId="10" applyFont="1" applyFill="1" applyBorder="1" applyAlignment="1">
      <alignment horizontal="center" vertical="center"/>
    </xf>
    <xf numFmtId="197" fontId="40" fillId="6" borderId="47" xfId="10" applyNumberFormat="1" applyFont="1" applyFill="1" applyBorder="1" applyAlignment="1">
      <alignment vertical="center"/>
    </xf>
    <xf numFmtId="171" fontId="38" fillId="0" borderId="49" xfId="181" applyFont="1" applyFill="1" applyBorder="1" applyAlignment="1">
      <alignment horizontal="center" vertical="center"/>
    </xf>
    <xf numFmtId="197" fontId="40" fillId="6" borderId="69" xfId="10" applyNumberFormat="1" applyFont="1" applyFill="1" applyBorder="1" applyAlignment="1">
      <alignment horizontal="center" vertical="center"/>
    </xf>
    <xf numFmtId="39" fontId="40" fillId="6" borderId="70" xfId="10" applyNumberFormat="1" applyFont="1" applyFill="1" applyBorder="1" applyAlignment="1">
      <alignment horizontal="center" vertical="center"/>
    </xf>
    <xf numFmtId="171" fontId="38" fillId="0" borderId="71" xfId="181" applyFont="1" applyFill="1" applyBorder="1" applyAlignment="1">
      <alignment horizontal="center" vertical="center"/>
    </xf>
    <xf numFmtId="196" fontId="39" fillId="0" borderId="70" xfId="10" applyNumberFormat="1" applyFont="1" applyBorder="1" applyAlignment="1">
      <alignment horizontal="center" vertical="center"/>
    </xf>
    <xf numFmtId="171" fontId="38" fillId="0" borderId="69" xfId="181" applyFont="1" applyFill="1" applyBorder="1" applyAlignment="1" applyProtection="1">
      <alignment horizontal="center" vertical="center"/>
    </xf>
    <xf numFmtId="0" fontId="40" fillId="6" borderId="73" xfId="10" applyFont="1" applyFill="1" applyBorder="1" applyAlignment="1">
      <alignment horizontal="center" vertical="center"/>
    </xf>
    <xf numFmtId="171" fontId="38" fillId="0" borderId="74" xfId="181" applyFont="1" applyFill="1" applyBorder="1" applyAlignment="1">
      <alignment horizontal="center" vertical="center"/>
    </xf>
    <xf numFmtId="171" fontId="38" fillId="0" borderId="75" xfId="181" applyFont="1" applyFill="1" applyBorder="1" applyAlignment="1">
      <alignment horizontal="center" vertical="center"/>
    </xf>
    <xf numFmtId="171" fontId="38" fillId="0" borderId="60" xfId="181" applyFont="1" applyFill="1" applyBorder="1" applyAlignment="1">
      <alignment horizontal="center" vertical="center"/>
    </xf>
    <xf numFmtId="171" fontId="38" fillId="0" borderId="76" xfId="181" applyFont="1" applyFill="1" applyBorder="1" applyAlignment="1">
      <alignment horizontal="center" vertical="center"/>
    </xf>
    <xf numFmtId="171" fontId="38" fillId="0" borderId="77" xfId="181" applyFont="1" applyFill="1" applyBorder="1" applyAlignment="1">
      <alignment horizontal="center" vertical="center"/>
    </xf>
    <xf numFmtId="0" fontId="37" fillId="7" borderId="78" xfId="10" applyFont="1" applyFill="1" applyBorder="1" applyAlignment="1">
      <alignment horizontal="center" vertical="center" wrapText="1"/>
    </xf>
    <xf numFmtId="0" fontId="37" fillId="7" borderId="79" xfId="10" applyFont="1" applyFill="1" applyBorder="1" applyAlignment="1">
      <alignment horizontal="center" vertical="center" wrapText="1"/>
    </xf>
    <xf numFmtId="0" fontId="37" fillId="7" borderId="80" xfId="10" applyFont="1" applyFill="1" applyBorder="1" applyAlignment="1">
      <alignment horizontal="center" vertical="center" wrapText="1"/>
    </xf>
    <xf numFmtId="197" fontId="40" fillId="6" borderId="40" xfId="10" applyNumberFormat="1" applyFont="1" applyFill="1" applyBorder="1" applyAlignment="1">
      <alignment vertical="center"/>
    </xf>
    <xf numFmtId="171" fontId="38" fillId="0" borderId="79" xfId="181" applyFont="1" applyFill="1" applyBorder="1" applyAlignment="1">
      <alignment horizontal="center" vertical="center"/>
    </xf>
    <xf numFmtId="171" fontId="38" fillId="0" borderId="43" xfId="181" applyFont="1" applyFill="1" applyBorder="1" applyAlignment="1">
      <alignment horizontal="center" vertical="center"/>
    </xf>
    <xf numFmtId="0" fontId="37" fillId="7" borderId="52" xfId="10" applyFont="1" applyFill="1" applyBorder="1" applyAlignment="1">
      <alignment horizontal="left" vertical="center" wrapText="1"/>
    </xf>
    <xf numFmtId="0" fontId="37" fillId="7" borderId="49" xfId="10" applyFont="1" applyFill="1" applyBorder="1" applyAlignment="1">
      <alignment horizontal="left" vertical="center" wrapText="1"/>
    </xf>
    <xf numFmtId="0" fontId="37" fillId="7" borderId="51" xfId="10" applyFont="1" applyFill="1" applyBorder="1" applyAlignment="1">
      <alignment horizontal="left" vertical="center" wrapText="1"/>
    </xf>
    <xf numFmtId="171" fontId="38" fillId="0" borderId="81" xfId="181" applyFont="1" applyFill="1" applyBorder="1" applyAlignment="1">
      <alignment horizontal="center" vertical="center"/>
    </xf>
    <xf numFmtId="171" fontId="38" fillId="0" borderId="77" xfId="174" applyFont="1" applyFill="1" applyBorder="1" applyAlignment="1">
      <alignment horizontal="center" vertical="center"/>
    </xf>
    <xf numFmtId="197" fontId="40" fillId="6" borderId="31" xfId="10" applyNumberFormat="1" applyFont="1" applyFill="1" applyBorder="1" applyAlignment="1">
      <alignment vertical="center"/>
    </xf>
    <xf numFmtId="39" fontId="40" fillId="6" borderId="32" xfId="10" applyNumberFormat="1" applyFont="1" applyFill="1" applyBorder="1" applyAlignment="1">
      <alignment horizontal="center" vertical="center"/>
    </xf>
    <xf numFmtId="171" fontId="38" fillId="0" borderId="34" xfId="181" applyFont="1" applyFill="1" applyBorder="1" applyAlignment="1">
      <alignment horizontal="center" vertical="center"/>
    </xf>
    <xf numFmtId="171" fontId="38" fillId="0" borderId="33" xfId="181" applyFont="1" applyFill="1" applyBorder="1" applyAlignment="1">
      <alignment horizontal="center" vertical="center"/>
    </xf>
    <xf numFmtId="171" fontId="38" fillId="0" borderId="82" xfId="181" applyFont="1" applyFill="1" applyBorder="1" applyAlignment="1">
      <alignment horizontal="center" vertical="center"/>
    </xf>
    <xf numFmtId="196" fontId="39" fillId="0" borderId="32" xfId="10" applyNumberFormat="1" applyFont="1" applyBorder="1" applyAlignment="1">
      <alignment horizontal="center" vertical="center"/>
    </xf>
    <xf numFmtId="171" fontId="38" fillId="0" borderId="31" xfId="181" applyFont="1" applyFill="1" applyBorder="1" applyAlignment="1" applyProtection="1">
      <alignment horizontal="center" vertical="center"/>
    </xf>
    <xf numFmtId="0" fontId="40" fillId="6" borderId="30" xfId="10" applyFont="1" applyFill="1" applyBorder="1" applyAlignment="1">
      <alignment horizontal="center" vertical="center"/>
    </xf>
    <xf numFmtId="0" fontId="20" fillId="0" borderId="45" xfId="10" applyFont="1" applyBorder="1" applyAlignment="1">
      <alignment horizontal="center" vertical="center"/>
    </xf>
    <xf numFmtId="0" fontId="20" fillId="0" borderId="77" xfId="10" applyFont="1" applyBorder="1" applyAlignment="1">
      <alignment horizontal="center" vertical="center"/>
    </xf>
    <xf numFmtId="0" fontId="20" fillId="0" borderId="77" xfId="10" quotePrefix="1" applyFont="1" applyBorder="1" applyAlignment="1">
      <alignment horizontal="left" vertical="center"/>
    </xf>
    <xf numFmtId="0" fontId="20" fillId="0" borderId="44" xfId="10" applyFont="1" applyBorder="1" applyAlignment="1">
      <alignment horizontal="left" vertical="center" wrapText="1"/>
    </xf>
    <xf numFmtId="3" fontId="38" fillId="0" borderId="44" xfId="181" applyNumberFormat="1" applyFont="1" applyFill="1" applyBorder="1" applyAlignment="1">
      <alignment horizontal="center" vertical="center"/>
    </xf>
    <xf numFmtId="0" fontId="37" fillId="7" borderId="36" xfId="10" applyFont="1" applyFill="1" applyBorder="1" applyAlignment="1">
      <alignment vertical="center" wrapText="1"/>
    </xf>
    <xf numFmtId="0" fontId="37" fillId="7" borderId="33" xfId="10" applyFont="1" applyFill="1" applyBorder="1" applyAlignment="1">
      <alignment vertical="center" wrapText="1"/>
    </xf>
    <xf numFmtId="0" fontId="37" fillId="7" borderId="35" xfId="10" applyFont="1" applyFill="1" applyBorder="1" applyAlignment="1">
      <alignment vertical="center" wrapText="1"/>
    </xf>
    <xf numFmtId="39" fontId="40" fillId="6" borderId="25" xfId="10" applyNumberFormat="1" applyFont="1" applyFill="1" applyBorder="1" applyAlignment="1">
      <alignment vertical="center"/>
    </xf>
    <xf numFmtId="171" fontId="38" fillId="0" borderId="27" xfId="181" applyFont="1" applyFill="1" applyBorder="1" applyAlignment="1">
      <alignment vertical="center"/>
    </xf>
    <xf numFmtId="171" fontId="38" fillId="0" borderId="26" xfId="181" applyFont="1" applyFill="1" applyBorder="1" applyAlignment="1">
      <alignment vertical="center"/>
    </xf>
    <xf numFmtId="171" fontId="38" fillId="0" borderId="74" xfId="181" applyFont="1" applyFill="1" applyBorder="1" applyAlignment="1">
      <alignment vertical="center"/>
    </xf>
    <xf numFmtId="196" fontId="39" fillId="0" borderId="62" xfId="10" applyNumberFormat="1" applyFont="1" applyBorder="1" applyAlignment="1">
      <alignment vertical="center"/>
    </xf>
    <xf numFmtId="171" fontId="38" fillId="0" borderId="24" xfId="181" applyFont="1" applyFill="1" applyBorder="1" applyAlignment="1" applyProtection="1">
      <alignment vertical="center"/>
    </xf>
    <xf numFmtId="0" fontId="40" fillId="6" borderId="61" xfId="10" applyFont="1" applyFill="1" applyBorder="1" applyAlignment="1">
      <alignment vertical="center"/>
    </xf>
    <xf numFmtId="0" fontId="37" fillId="7" borderId="49" xfId="10" applyFont="1" applyFill="1" applyBorder="1" applyAlignment="1">
      <alignment horizontal="center" vertical="center" wrapText="1"/>
    </xf>
    <xf numFmtId="0" fontId="37" fillId="7" borderId="52" xfId="10" applyFont="1" applyFill="1" applyBorder="1" applyAlignment="1">
      <alignment horizontal="center" vertical="center" wrapText="1"/>
    </xf>
    <xf numFmtId="0" fontId="37" fillId="7" borderId="51" xfId="10" applyFont="1" applyFill="1" applyBorder="1" applyAlignment="1">
      <alignment horizontal="center" vertical="center" wrapText="1"/>
    </xf>
    <xf numFmtId="3" fontId="38" fillId="0" borderId="37" xfId="181" applyNumberFormat="1" applyFont="1" applyFill="1" applyBorder="1" applyAlignment="1">
      <alignment horizontal="center" vertical="center"/>
    </xf>
    <xf numFmtId="0" fontId="37" fillId="7" borderId="83" xfId="10" applyFont="1" applyFill="1" applyBorder="1" applyAlignment="1">
      <alignment horizontal="center" vertical="center" wrapText="1"/>
    </xf>
    <xf numFmtId="0" fontId="37" fillId="7" borderId="84" xfId="10" applyFont="1" applyFill="1" applyBorder="1" applyAlignment="1">
      <alignment horizontal="center" vertical="center" wrapText="1"/>
    </xf>
    <xf numFmtId="0" fontId="20" fillId="0" borderId="72" xfId="10" applyFont="1" applyBorder="1" applyAlignment="1">
      <alignment horizontal="center" vertical="center"/>
    </xf>
    <xf numFmtId="0" fontId="20" fillId="0" borderId="81" xfId="10" quotePrefix="1" applyFont="1" applyBorder="1" applyAlignment="1">
      <alignment horizontal="left" vertical="center"/>
    </xf>
    <xf numFmtId="0" fontId="20" fillId="0" borderId="86" xfId="10" applyFont="1" applyBorder="1" applyAlignment="1">
      <alignment horizontal="left" vertical="center" wrapText="1"/>
    </xf>
    <xf numFmtId="3" fontId="38" fillId="0" borderId="86" xfId="181" applyNumberFormat="1" applyFont="1" applyFill="1" applyBorder="1" applyAlignment="1">
      <alignment horizontal="center" vertical="center"/>
    </xf>
    <xf numFmtId="171" fontId="38" fillId="0" borderId="87" xfId="181" applyFont="1" applyFill="1" applyBorder="1" applyAlignment="1">
      <alignment horizontal="center" vertical="center"/>
    </xf>
    <xf numFmtId="3" fontId="38" fillId="0" borderId="22" xfId="181" applyNumberFormat="1" applyFont="1" applyFill="1" applyBorder="1" applyAlignment="1">
      <alignment horizontal="center" vertical="center"/>
    </xf>
    <xf numFmtId="0" fontId="4" fillId="7" borderId="29" xfId="10" applyFont="1" applyFill="1" applyBorder="1" applyAlignment="1">
      <alignment horizontal="left" vertical="center" wrapText="1"/>
    </xf>
    <xf numFmtId="0" fontId="4" fillId="7" borderId="26" xfId="10" applyFont="1" applyFill="1" applyBorder="1" applyAlignment="1">
      <alignment horizontal="left" vertical="center" wrapText="1"/>
    </xf>
    <xf numFmtId="0" fontId="4" fillId="7" borderId="28" xfId="10" applyFont="1" applyFill="1" applyBorder="1" applyAlignment="1">
      <alignment horizontal="left" vertical="center" wrapText="1"/>
    </xf>
    <xf numFmtId="171" fontId="38" fillId="0" borderId="86" xfId="181" applyFont="1" applyFill="1" applyBorder="1" applyAlignment="1">
      <alignment horizontal="center" vertical="center"/>
    </xf>
    <xf numFmtId="0" fontId="20" fillId="0" borderId="81" xfId="10" applyFont="1" applyBorder="1" applyAlignment="1">
      <alignment horizontal="center" vertical="center"/>
    </xf>
    <xf numFmtId="171" fontId="38" fillId="0" borderId="88" xfId="181" applyFont="1" applyFill="1" applyBorder="1" applyAlignment="1">
      <alignment horizontal="center" vertical="center"/>
    </xf>
    <xf numFmtId="171" fontId="38" fillId="0" borderId="44" xfId="181" applyFont="1" applyFill="1" applyBorder="1" applyAlignment="1">
      <alignment horizontal="center" vertical="center"/>
    </xf>
    <xf numFmtId="171" fontId="38" fillId="0" borderId="68" xfId="174" applyFont="1" applyFill="1" applyBorder="1" applyAlignment="1">
      <alignment horizontal="center" vertical="center"/>
    </xf>
    <xf numFmtId="171" fontId="38" fillId="0" borderId="0" xfId="174" applyFont="1" applyFill="1" applyBorder="1" applyAlignment="1">
      <alignment horizontal="center" vertical="center"/>
    </xf>
    <xf numFmtId="171" fontId="38" fillId="0" borderId="76" xfId="174" applyFont="1" applyFill="1" applyBorder="1" applyAlignment="1">
      <alignment horizontal="center" vertical="center"/>
    </xf>
    <xf numFmtId="0" fontId="37" fillId="7" borderId="85" xfId="10" applyFont="1" applyFill="1" applyBorder="1" applyAlignment="1">
      <alignment horizontal="center" vertical="center" wrapText="1"/>
    </xf>
    <xf numFmtId="197" fontId="40" fillId="6" borderId="89" xfId="10" applyNumberFormat="1" applyFont="1" applyFill="1" applyBorder="1" applyAlignment="1">
      <alignment vertical="center"/>
    </xf>
    <xf numFmtId="39" fontId="40" fillId="6" borderId="62" xfId="10" applyNumberFormat="1" applyFont="1" applyFill="1" applyBorder="1" applyAlignment="1">
      <alignment horizontal="center" vertical="center"/>
    </xf>
    <xf numFmtId="171" fontId="38" fillId="0" borderId="90" xfId="181" applyFont="1" applyFill="1" applyBorder="1" applyAlignment="1">
      <alignment horizontal="center" vertical="center"/>
    </xf>
    <xf numFmtId="171" fontId="38" fillId="0" borderId="84" xfId="181" applyFont="1" applyFill="1" applyBorder="1" applyAlignment="1">
      <alignment horizontal="center" vertical="center"/>
    </xf>
    <xf numFmtId="171" fontId="38" fillId="0" borderId="89" xfId="181" applyFont="1" applyFill="1" applyBorder="1" applyAlignment="1" applyProtection="1">
      <alignment horizontal="center" vertical="center"/>
    </xf>
    <xf numFmtId="0" fontId="20" fillId="0" borderId="91" xfId="10" applyFont="1" applyBorder="1" applyAlignment="1">
      <alignment horizontal="center" vertical="center"/>
    </xf>
    <xf numFmtId="0" fontId="20" fillId="0" borderId="92" xfId="10" applyFont="1" applyBorder="1" applyAlignment="1">
      <alignment horizontal="center" vertical="center"/>
    </xf>
    <xf numFmtId="0" fontId="20" fillId="0" borderId="92" xfId="10" quotePrefix="1" applyFont="1" applyBorder="1" applyAlignment="1">
      <alignment horizontal="left" vertical="center"/>
    </xf>
    <xf numFmtId="0" fontId="20" fillId="0" borderId="93" xfId="10" applyFont="1" applyBorder="1" applyAlignment="1">
      <alignment horizontal="left" vertical="center" wrapText="1"/>
    </xf>
    <xf numFmtId="197" fontId="40" fillId="6" borderId="94" xfId="10" applyNumberFormat="1" applyFont="1" applyFill="1" applyBorder="1" applyAlignment="1">
      <alignment horizontal="center" vertical="center"/>
    </xf>
    <xf numFmtId="39" fontId="40" fillId="6" borderId="95" xfId="10" applyNumberFormat="1" applyFont="1" applyFill="1" applyBorder="1" applyAlignment="1">
      <alignment horizontal="center" vertical="center"/>
    </xf>
    <xf numFmtId="171" fontId="38" fillId="0" borderId="96" xfId="181" applyFont="1" applyFill="1" applyBorder="1" applyAlignment="1">
      <alignment horizontal="center" vertical="center"/>
    </xf>
    <xf numFmtId="3" fontId="38" fillId="0" borderId="93" xfId="181" applyNumberFormat="1" applyFont="1" applyFill="1" applyBorder="1" applyAlignment="1">
      <alignment horizontal="center" vertical="center"/>
    </xf>
    <xf numFmtId="171" fontId="38" fillId="0" borderId="92" xfId="181" applyFont="1" applyFill="1" applyBorder="1" applyAlignment="1">
      <alignment horizontal="center" vertical="center"/>
    </xf>
    <xf numFmtId="196" fontId="39" fillId="0" borderId="95" xfId="10" applyNumberFormat="1" applyFont="1" applyBorder="1" applyAlignment="1">
      <alignment horizontal="center" vertical="center"/>
    </xf>
    <xf numFmtId="171" fontId="38" fillId="0" borderId="94" xfId="181" applyFont="1" applyFill="1" applyBorder="1" applyAlignment="1" applyProtection="1">
      <alignment horizontal="center" vertical="center"/>
    </xf>
    <xf numFmtId="0" fontId="40" fillId="6" borderId="97" xfId="10" applyFont="1" applyFill="1" applyBorder="1" applyAlignment="1">
      <alignment horizontal="center" vertical="center"/>
    </xf>
    <xf numFmtId="0" fontId="40" fillId="6" borderId="46" xfId="10" quotePrefix="1" applyFont="1" applyFill="1" applyBorder="1" applyAlignment="1">
      <alignment horizontal="center" vertical="center"/>
    </xf>
    <xf numFmtId="171" fontId="38" fillId="0" borderId="98" xfId="181" applyFont="1" applyFill="1" applyBorder="1" applyAlignment="1">
      <alignment horizontal="center" vertical="center"/>
    </xf>
    <xf numFmtId="44" fontId="20" fillId="0" borderId="0" xfId="10" applyNumberFormat="1" applyFont="1" applyAlignment="1">
      <alignment vertical="center"/>
    </xf>
    <xf numFmtId="0" fontId="4" fillId="5" borderId="0" xfId="10" applyFont="1" applyFill="1" applyBorder="1" applyAlignment="1">
      <alignment horizontal="center" vertical="center"/>
    </xf>
    <xf numFmtId="44" fontId="41" fillId="5" borderId="0" xfId="10" applyNumberFormat="1" applyFont="1" applyFill="1" applyBorder="1" applyAlignment="1">
      <alignment horizontal="center" vertical="center"/>
    </xf>
    <xf numFmtId="0" fontId="40" fillId="0" borderId="0" xfId="10" applyFont="1" applyAlignment="1">
      <alignment vertical="center"/>
    </xf>
    <xf numFmtId="0" fontId="39" fillId="0" borderId="0" xfId="10" applyFont="1" applyAlignment="1">
      <alignment vertical="center"/>
    </xf>
    <xf numFmtId="0" fontId="39" fillId="0" borderId="0" xfId="10" applyFont="1" applyAlignment="1">
      <alignment horizontal="center" vertical="center"/>
    </xf>
    <xf numFmtId="0" fontId="37" fillId="7" borderId="52" xfId="10" applyFont="1" applyFill="1" applyBorder="1" applyAlignment="1">
      <alignment horizontal="left" vertical="center" wrapText="1"/>
    </xf>
    <xf numFmtId="0" fontId="37" fillId="7" borderId="49" xfId="10" applyFont="1" applyFill="1" applyBorder="1" applyAlignment="1">
      <alignment horizontal="left" vertical="center" wrapText="1"/>
    </xf>
    <xf numFmtId="0" fontId="37" fillId="7" borderId="51" xfId="10" applyFont="1" applyFill="1" applyBorder="1" applyAlignment="1">
      <alignment horizontal="left" vertical="center" wrapText="1"/>
    </xf>
    <xf numFmtId="0" fontId="4" fillId="7" borderId="29" xfId="10" applyFont="1" applyFill="1" applyBorder="1" applyAlignment="1">
      <alignment horizontal="left" vertical="center" wrapText="1"/>
    </xf>
    <xf numFmtId="0" fontId="4" fillId="7" borderId="26" xfId="10" applyFont="1" applyFill="1" applyBorder="1" applyAlignment="1">
      <alignment horizontal="left" vertical="center" wrapText="1"/>
    </xf>
    <xf numFmtId="0" fontId="4" fillId="7" borderId="28" xfId="10" applyFont="1" applyFill="1" applyBorder="1" applyAlignment="1">
      <alignment horizontal="left" vertical="center" wrapText="1"/>
    </xf>
    <xf numFmtId="0" fontId="37" fillId="7" borderId="29" xfId="10" applyFont="1" applyFill="1" applyBorder="1" applyAlignment="1">
      <alignment horizontal="left" vertical="center" wrapText="1"/>
    </xf>
    <xf numFmtId="0" fontId="37" fillId="7" borderId="26" xfId="10" applyFont="1" applyFill="1" applyBorder="1" applyAlignment="1">
      <alignment horizontal="left" vertical="center" wrapText="1"/>
    </xf>
    <xf numFmtId="0" fontId="37" fillId="7" borderId="28" xfId="10" applyFont="1" applyFill="1" applyBorder="1" applyAlignment="1">
      <alignment horizontal="left" vertical="center" wrapText="1"/>
    </xf>
    <xf numFmtId="0" fontId="37" fillId="7" borderId="83" xfId="10" applyFont="1" applyFill="1" applyBorder="1" applyAlignment="1">
      <alignment horizontal="left" vertical="center" wrapText="1"/>
    </xf>
    <xf numFmtId="0" fontId="37" fillId="7" borderId="84" xfId="10" applyFont="1" applyFill="1" applyBorder="1" applyAlignment="1">
      <alignment horizontal="left" vertical="center" wrapText="1"/>
    </xf>
    <xf numFmtId="0" fontId="37" fillId="7" borderId="85" xfId="10" applyFont="1" applyFill="1" applyBorder="1" applyAlignment="1">
      <alignment horizontal="left" vertical="center" wrapText="1"/>
    </xf>
    <xf numFmtId="0" fontId="4" fillId="7" borderId="52" xfId="10" applyFont="1" applyFill="1" applyBorder="1" applyAlignment="1">
      <alignment horizontal="center" vertical="center" wrapText="1"/>
    </xf>
    <xf numFmtId="0" fontId="4" fillId="7" borderId="49" xfId="10" applyFont="1" applyFill="1" applyBorder="1" applyAlignment="1">
      <alignment horizontal="center" vertical="center" wrapText="1"/>
    </xf>
    <xf numFmtId="0" fontId="4" fillId="7" borderId="51" xfId="10" applyFont="1" applyFill="1" applyBorder="1" applyAlignment="1">
      <alignment horizontal="center" vertical="center" wrapText="1"/>
    </xf>
    <xf numFmtId="0" fontId="4" fillId="7" borderId="29" xfId="10" applyFont="1" applyFill="1" applyBorder="1" applyAlignment="1">
      <alignment horizontal="center" vertical="center" wrapText="1"/>
    </xf>
    <xf numFmtId="0" fontId="4" fillId="7" borderId="26" xfId="10" applyFont="1" applyFill="1" applyBorder="1" applyAlignment="1">
      <alignment horizontal="center" vertical="center" wrapText="1"/>
    </xf>
    <xf numFmtId="0" fontId="4" fillId="7" borderId="28" xfId="10" applyFont="1" applyFill="1" applyBorder="1" applyAlignment="1">
      <alignment horizontal="center" vertical="center" wrapText="1"/>
    </xf>
    <xf numFmtId="196" fontId="39" fillId="0" borderId="0" xfId="10" applyNumberFormat="1" applyFont="1" applyAlignment="1">
      <alignment horizontal="center" vertical="center"/>
    </xf>
    <xf numFmtId="0" fontId="37" fillId="7" borderId="29" xfId="10" quotePrefix="1" applyFont="1" applyFill="1" applyBorder="1" applyAlignment="1">
      <alignment horizontal="left" vertical="center" wrapText="1"/>
    </xf>
    <xf numFmtId="0" fontId="4" fillId="7" borderId="52" xfId="182" quotePrefix="1" applyFont="1" applyFill="1" applyBorder="1" applyAlignment="1" applyProtection="1">
      <alignment horizontal="center"/>
      <protection locked="0"/>
    </xf>
    <xf numFmtId="0" fontId="4" fillId="7" borderId="49" xfId="182" quotePrefix="1" applyFont="1" applyFill="1" applyBorder="1" applyAlignment="1" applyProtection="1">
      <alignment horizontal="center"/>
      <protection locked="0"/>
    </xf>
    <xf numFmtId="0" fontId="4" fillId="7" borderId="51" xfId="182" quotePrefix="1" applyFont="1" applyFill="1" applyBorder="1" applyAlignment="1" applyProtection="1">
      <alignment horizontal="center"/>
      <protection locked="0"/>
    </xf>
    <xf numFmtId="0" fontId="37" fillId="7" borderId="52" xfId="182" applyFont="1" applyFill="1" applyBorder="1" applyAlignment="1" applyProtection="1">
      <alignment horizontal="left" wrapText="1"/>
      <protection locked="0"/>
    </xf>
    <xf numFmtId="0" fontId="37" fillId="7" borderId="49" xfId="182" applyFont="1" applyFill="1" applyBorder="1" applyAlignment="1" applyProtection="1">
      <alignment horizontal="left" wrapText="1"/>
      <protection locked="0"/>
    </xf>
    <xf numFmtId="0" fontId="37" fillId="7" borderId="51" xfId="182" applyFont="1" applyFill="1" applyBorder="1" applyAlignment="1" applyProtection="1">
      <alignment horizontal="left" wrapText="1"/>
      <protection locked="0"/>
    </xf>
    <xf numFmtId="0" fontId="37" fillId="7" borderId="29" xfId="182" applyFont="1" applyFill="1" applyBorder="1" applyAlignment="1" applyProtection="1">
      <alignment horizontal="left" wrapText="1"/>
      <protection locked="0"/>
    </xf>
    <xf numFmtId="0" fontId="37" fillId="7" borderId="26" xfId="182" applyFont="1" applyFill="1" applyBorder="1" applyAlignment="1" applyProtection="1">
      <alignment horizontal="left" wrapText="1"/>
      <protection locked="0"/>
    </xf>
    <xf numFmtId="0" fontId="37" fillId="7" borderId="28" xfId="182" applyFont="1" applyFill="1" applyBorder="1" applyAlignment="1" applyProtection="1">
      <alignment horizontal="left" wrapText="1"/>
      <protection locked="0"/>
    </xf>
    <xf numFmtId="0" fontId="4" fillId="5" borderId="21" xfId="10" applyFont="1" applyFill="1" applyBorder="1" applyAlignment="1">
      <alignment horizontal="center" vertical="center"/>
    </xf>
    <xf numFmtId="0" fontId="4" fillId="5" borderId="20" xfId="10" applyFont="1" applyFill="1" applyBorder="1" applyAlignment="1">
      <alignment horizontal="center" vertical="center"/>
    </xf>
    <xf numFmtId="44" fontId="41" fillId="5" borderId="21" xfId="10" applyNumberFormat="1" applyFont="1" applyFill="1" applyBorder="1" applyAlignment="1">
      <alignment horizontal="center" vertical="center"/>
    </xf>
    <xf numFmtId="44" fontId="41" fillId="5" borderId="20" xfId="10" applyNumberFormat="1" applyFont="1" applyFill="1" applyBorder="1" applyAlignment="1">
      <alignment horizontal="center" vertical="center"/>
    </xf>
    <xf numFmtId="44" fontId="41" fillId="5" borderId="19" xfId="10" applyNumberFormat="1" applyFont="1" applyFill="1" applyBorder="1" applyAlignment="1">
      <alignment horizontal="center" vertical="center"/>
    </xf>
    <xf numFmtId="0" fontId="37" fillId="7" borderId="36" xfId="10" applyFont="1" applyFill="1" applyBorder="1" applyAlignment="1">
      <alignment horizontal="left" vertical="center" wrapText="1"/>
    </xf>
    <xf numFmtId="0" fontId="37" fillId="7" borderId="33" xfId="10" applyFont="1" applyFill="1" applyBorder="1" applyAlignment="1">
      <alignment horizontal="left" vertical="center" wrapText="1"/>
    </xf>
    <xf numFmtId="0" fontId="37" fillId="7" borderId="35" xfId="10" applyFont="1" applyFill="1" applyBorder="1" applyAlignment="1">
      <alignment horizontal="left" vertical="center" wrapText="1"/>
    </xf>
    <xf numFmtId="0" fontId="37" fillId="7" borderId="29" xfId="10" applyFont="1" applyFill="1" applyBorder="1" applyAlignment="1">
      <alignment horizontal="center" vertical="center" wrapText="1"/>
    </xf>
    <xf numFmtId="0" fontId="37" fillId="7" borderId="26" xfId="10" applyFont="1" applyFill="1" applyBorder="1" applyAlignment="1">
      <alignment horizontal="center" vertical="center" wrapText="1"/>
    </xf>
    <xf numFmtId="0" fontId="37" fillId="7" borderId="28" xfId="10" applyFont="1" applyFill="1" applyBorder="1" applyAlignment="1">
      <alignment horizontal="center" vertical="center" wrapText="1"/>
    </xf>
    <xf numFmtId="0" fontId="4" fillId="0" borderId="11" xfId="10" applyFont="1" applyBorder="1" applyAlignment="1">
      <alignment horizontal="left" vertical="center"/>
    </xf>
    <xf numFmtId="0" fontId="4" fillId="0" borderId="10" xfId="10" applyFont="1" applyBorder="1" applyAlignment="1">
      <alignment horizontal="left" vertical="center"/>
    </xf>
    <xf numFmtId="0" fontId="4" fillId="0" borderId="18" xfId="10" applyFont="1" applyBorder="1" applyAlignment="1">
      <alignment horizontal="left" vertical="center"/>
    </xf>
    <xf numFmtId="0" fontId="4" fillId="0" borderId="15" xfId="10" applyFont="1" applyBorder="1" applyAlignment="1">
      <alignment horizontal="left" vertical="center"/>
    </xf>
    <xf numFmtId="0" fontId="4" fillId="0" borderId="0" xfId="10" applyFont="1" applyBorder="1" applyAlignment="1">
      <alignment horizontal="left" vertical="center"/>
    </xf>
    <xf numFmtId="0" fontId="4" fillId="0" borderId="17" xfId="10" applyFont="1" applyBorder="1" applyAlignment="1">
      <alignment horizontal="left" vertical="center"/>
    </xf>
    <xf numFmtId="0" fontId="2" fillId="0" borderId="0" xfId="10" applyBorder="1" applyAlignment="1">
      <alignment horizontal="center" vertical="center"/>
    </xf>
    <xf numFmtId="195" fontId="4" fillId="0" borderId="12" xfId="10" applyNumberFormat="1" applyFont="1" applyBorder="1" applyAlignment="1">
      <alignment horizontal="left" vertical="center"/>
    </xf>
    <xf numFmtId="195" fontId="4" fillId="0" borderId="13" xfId="10" applyNumberFormat="1" applyFont="1" applyBorder="1" applyAlignment="1">
      <alignment horizontal="left" vertical="center"/>
    </xf>
    <xf numFmtId="195" fontId="4" fillId="0" borderId="16" xfId="10" applyNumberFormat="1" applyFont="1" applyBorder="1" applyAlignment="1">
      <alignment horizontal="left" vertical="center"/>
    </xf>
    <xf numFmtId="0" fontId="37" fillId="0" borderId="10" xfId="10" applyFont="1" applyBorder="1" applyAlignment="1">
      <alignment horizontal="center" vertical="center"/>
    </xf>
    <xf numFmtId="0" fontId="20" fillId="0" borderId="0" xfId="10" applyFont="1" applyAlignment="1">
      <alignment horizontal="left" vertical="center" wrapText="1"/>
    </xf>
    <xf numFmtId="0" fontId="27" fillId="0" borderId="99" xfId="10" applyFont="1" applyBorder="1" applyAlignment="1">
      <alignment horizontal="left" vertical="center"/>
    </xf>
  </cellXfs>
  <cellStyles count="183">
    <cellStyle name="_Criteria" xfId="33" xr:uid="{00000000-0005-0000-0000-000000000000}"/>
    <cellStyle name="_Heading" xfId="34" xr:uid="{00000000-0005-0000-0000-000001000000}"/>
    <cellStyle name="_Sub-Heading" xfId="35" xr:uid="{00000000-0005-0000-0000-000002000000}"/>
    <cellStyle name="4" xfId="36" xr:uid="{00000000-0005-0000-0000-000003000000}"/>
    <cellStyle name="5" xfId="37" xr:uid="{00000000-0005-0000-0000-000004000000}"/>
    <cellStyle name="6" xfId="38" xr:uid="{00000000-0005-0000-0000-000005000000}"/>
    <cellStyle name="9" xfId="39" xr:uid="{00000000-0005-0000-0000-000006000000}"/>
    <cellStyle name="Ang.Pos" xfId="40" xr:uid="{00000000-0005-0000-0000-000007000000}"/>
    <cellStyle name="args.style" xfId="41" xr:uid="{00000000-0005-0000-0000-000008000000}"/>
    <cellStyle name="Baugruppe" xfId="42" xr:uid="{00000000-0005-0000-0000-000009000000}"/>
    <cellStyle name="Calc Currency (0)" xfId="43" xr:uid="{00000000-0005-0000-0000-00000A000000}"/>
    <cellStyle name="Calc Currency (2)" xfId="44" xr:uid="{00000000-0005-0000-0000-00000B000000}"/>
    <cellStyle name="Calc Percent (0)" xfId="45" xr:uid="{00000000-0005-0000-0000-00000C000000}"/>
    <cellStyle name="Calc Percent (1)" xfId="46" xr:uid="{00000000-0005-0000-0000-00000D000000}"/>
    <cellStyle name="Calc Percent (2)" xfId="47" xr:uid="{00000000-0005-0000-0000-00000E000000}"/>
    <cellStyle name="Calc Units (0)" xfId="48" xr:uid="{00000000-0005-0000-0000-00000F000000}"/>
    <cellStyle name="Calc Units (1)" xfId="49" xr:uid="{00000000-0005-0000-0000-000010000000}"/>
    <cellStyle name="Calc Units (2)" xfId="50" xr:uid="{00000000-0005-0000-0000-000011000000}"/>
    <cellStyle name="Comma  - Style1" xfId="51" xr:uid="{00000000-0005-0000-0000-000012000000}"/>
    <cellStyle name="Comma  - Style2" xfId="52" xr:uid="{00000000-0005-0000-0000-000013000000}"/>
    <cellStyle name="Comma  - Style3" xfId="53" xr:uid="{00000000-0005-0000-0000-000014000000}"/>
    <cellStyle name="Comma  - Style4" xfId="54" xr:uid="{00000000-0005-0000-0000-000015000000}"/>
    <cellStyle name="Comma  - Style5" xfId="55" xr:uid="{00000000-0005-0000-0000-000016000000}"/>
    <cellStyle name="Comma  - Style6" xfId="56" xr:uid="{00000000-0005-0000-0000-000017000000}"/>
    <cellStyle name="Comma  - Style7" xfId="57" xr:uid="{00000000-0005-0000-0000-000018000000}"/>
    <cellStyle name="Comma  - Style8" xfId="58" xr:uid="{00000000-0005-0000-0000-000019000000}"/>
    <cellStyle name="Comma [00]" xfId="59" xr:uid="{00000000-0005-0000-0000-00001A000000}"/>
    <cellStyle name="Comma 10" xfId="60" xr:uid="{00000000-0005-0000-0000-00001B000000}"/>
    <cellStyle name="Comma 11" xfId="61" xr:uid="{00000000-0005-0000-0000-00001C000000}"/>
    <cellStyle name="Comma 12" xfId="177" xr:uid="{00000000-0005-0000-0000-00001D000000}"/>
    <cellStyle name="Comma 2" xfId="3" xr:uid="{00000000-0005-0000-0000-00001E000000}"/>
    <cellStyle name="Comma 2 2" xfId="5" xr:uid="{00000000-0005-0000-0000-00001F000000}"/>
    <cellStyle name="Comma 2 3" xfId="176" xr:uid="{00000000-0005-0000-0000-000020000000}"/>
    <cellStyle name="Comma 2 4" xfId="181" xr:uid="{00000000-0005-0000-0000-000021000000}"/>
    <cellStyle name="Comma 24 3" xfId="174" xr:uid="{00000000-0005-0000-0000-000022000000}"/>
    <cellStyle name="Comma 3" xfId="14" xr:uid="{00000000-0005-0000-0000-000023000000}"/>
    <cellStyle name="Comma 3 2" xfId="7" xr:uid="{00000000-0005-0000-0000-000024000000}"/>
    <cellStyle name="Comma 3 3" xfId="62" xr:uid="{00000000-0005-0000-0000-000025000000}"/>
    <cellStyle name="Comma 4" xfId="2" xr:uid="{00000000-0005-0000-0000-000026000000}"/>
    <cellStyle name="Comma 4 2" xfId="15" xr:uid="{00000000-0005-0000-0000-000027000000}"/>
    <cellStyle name="Comma 4 3" xfId="63" xr:uid="{00000000-0005-0000-0000-000028000000}"/>
    <cellStyle name="Comma 5" xfId="16" xr:uid="{00000000-0005-0000-0000-000029000000}"/>
    <cellStyle name="Comma 6" xfId="17" xr:uid="{00000000-0005-0000-0000-00002A000000}"/>
    <cellStyle name="Comma 7" xfId="12" xr:uid="{00000000-0005-0000-0000-00002B000000}"/>
    <cellStyle name="Comma 8" xfId="64" xr:uid="{00000000-0005-0000-0000-00002C000000}"/>
    <cellStyle name="Comma 9" xfId="65" xr:uid="{00000000-0005-0000-0000-00002D000000}"/>
    <cellStyle name="Comma0" xfId="66" xr:uid="{00000000-0005-0000-0000-00002E000000}"/>
    <cellStyle name="Comma0 - Style3" xfId="67" xr:uid="{00000000-0005-0000-0000-00002F000000}"/>
    <cellStyle name="Comma0_20091028 Medupi Turbine Cashflow FORECAST" xfId="68" xr:uid="{00000000-0005-0000-0000-000030000000}"/>
    <cellStyle name="Comma1 - Style1" xfId="69" xr:uid="{00000000-0005-0000-0000-000031000000}"/>
    <cellStyle name="Currency [00]" xfId="70" xr:uid="{00000000-0005-0000-0000-000032000000}"/>
    <cellStyle name="Currency 2" xfId="71" xr:uid="{00000000-0005-0000-0000-000033000000}"/>
    <cellStyle name="Currency 2 2" xfId="72" xr:uid="{00000000-0005-0000-0000-000034000000}"/>
    <cellStyle name="Currency 3" xfId="73" xr:uid="{00000000-0005-0000-0000-000035000000}"/>
    <cellStyle name="Currency 4" xfId="180" xr:uid="{00000000-0005-0000-0000-000036000000}"/>
    <cellStyle name="Currency CAS_Scaffolding Enquiry KBG001 Amount to Approve gus" xfId="74" xr:uid="{00000000-0005-0000-0000-000037000000}"/>
    <cellStyle name="Currency0" xfId="75" xr:uid="{00000000-0005-0000-0000-000038000000}"/>
    <cellStyle name="Date" xfId="76" xr:uid="{00000000-0005-0000-0000-000039000000}"/>
    <cellStyle name="Date Short" xfId="77" xr:uid="{00000000-0005-0000-0000-00003A000000}"/>
    <cellStyle name="Date_20080204 Medupi Turbine Cashflow Forecast" xfId="78" xr:uid="{00000000-0005-0000-0000-00003B000000}"/>
    <cellStyle name="Datum" xfId="79" xr:uid="{00000000-0005-0000-0000-00003C000000}"/>
    <cellStyle name="Dezimal [0]_erlaeuterungen" xfId="80" xr:uid="{00000000-0005-0000-0000-00003D000000}"/>
    <cellStyle name="Dezimal_Cash Flow Slide 03_2000" xfId="81" xr:uid="{00000000-0005-0000-0000-00003E000000}"/>
    <cellStyle name="DH2" xfId="82" xr:uid="{00000000-0005-0000-0000-00003F000000}"/>
    <cellStyle name="Enter Currency (0)" xfId="83" xr:uid="{00000000-0005-0000-0000-000040000000}"/>
    <cellStyle name="Enter Currency (2)" xfId="84" xr:uid="{00000000-0005-0000-0000-000041000000}"/>
    <cellStyle name="Enter Units (0)" xfId="85" xr:uid="{00000000-0005-0000-0000-000042000000}"/>
    <cellStyle name="Enter Units (1)" xfId="86" xr:uid="{00000000-0005-0000-0000-000043000000}"/>
    <cellStyle name="Enter Units (2)" xfId="87" xr:uid="{00000000-0005-0000-0000-000044000000}"/>
    <cellStyle name="Euro" xfId="88" xr:uid="{00000000-0005-0000-0000-000045000000}"/>
    <cellStyle name="Faktor" xfId="89" xr:uid="{00000000-0005-0000-0000-000046000000}"/>
    <cellStyle name="Fixed" xfId="90" xr:uid="{00000000-0005-0000-0000-000047000000}"/>
    <cellStyle name="Fixed0" xfId="91" xr:uid="{00000000-0005-0000-0000-000048000000}"/>
    <cellStyle name="Formula" xfId="92" xr:uid="{00000000-0005-0000-0000-000049000000}"/>
    <cellStyle name="Grey" xfId="93" xr:uid="{00000000-0005-0000-0000-00004A000000}"/>
    <cellStyle name="Header1" xfId="94" xr:uid="{00000000-0005-0000-0000-00004B000000}"/>
    <cellStyle name="Header2" xfId="95" xr:uid="{00000000-0005-0000-0000-00004C000000}"/>
    <cellStyle name="Hyperlink 2" xfId="18" xr:uid="{00000000-0005-0000-0000-00004D000000}"/>
    <cellStyle name="Hypertextový odkaz" xfId="96" xr:uid="{00000000-0005-0000-0000-00004E000000}"/>
    <cellStyle name="Input [yellow]" xfId="97" xr:uid="{00000000-0005-0000-0000-00004F000000}"/>
    <cellStyle name="Input Cells" xfId="98" xr:uid="{00000000-0005-0000-0000-000050000000}"/>
    <cellStyle name="Komma" xfId="99" xr:uid="{00000000-0005-0000-0000-000051000000}"/>
    <cellStyle name="Link Currency (0)" xfId="100" xr:uid="{00000000-0005-0000-0000-000052000000}"/>
    <cellStyle name="Link Currency (2)" xfId="101" xr:uid="{00000000-0005-0000-0000-000053000000}"/>
    <cellStyle name="Link Units (0)" xfId="102" xr:uid="{00000000-0005-0000-0000-000054000000}"/>
    <cellStyle name="Link Units (1)" xfId="103" xr:uid="{00000000-0005-0000-0000-000055000000}"/>
    <cellStyle name="Link Units (2)" xfId="104" xr:uid="{00000000-0005-0000-0000-000056000000}"/>
    <cellStyle name="Listformat" xfId="105" xr:uid="{00000000-0005-0000-0000-000057000000}"/>
    <cellStyle name="Milliers [0]_Updated Price List-ALSTOM portion-rev9-04-01" xfId="106" xr:uid="{00000000-0005-0000-0000-000058000000}"/>
    <cellStyle name="new" xfId="107" xr:uid="{00000000-0005-0000-0000-000059000000}"/>
    <cellStyle name="no dec" xfId="108" xr:uid="{00000000-0005-0000-0000-00005A000000}"/>
    <cellStyle name="Normal" xfId="0" builtinId="0"/>
    <cellStyle name="Normal - Style1" xfId="109" xr:uid="{00000000-0005-0000-0000-00005C000000}"/>
    <cellStyle name="Normal 10" xfId="10" xr:uid="{00000000-0005-0000-0000-00005D000000}"/>
    <cellStyle name="Normal 10 18" xfId="182" xr:uid="{00000000-0005-0000-0000-00005E000000}"/>
    <cellStyle name="Normal 11" xfId="19" xr:uid="{00000000-0005-0000-0000-00005F000000}"/>
    <cellStyle name="Normal 12" xfId="20" xr:uid="{00000000-0005-0000-0000-000060000000}"/>
    <cellStyle name="Normal 13" xfId="11" xr:uid="{00000000-0005-0000-0000-000061000000}"/>
    <cellStyle name="Normal 14" xfId="21" xr:uid="{00000000-0005-0000-0000-000062000000}"/>
    <cellStyle name="Normal 15" xfId="22" xr:uid="{00000000-0005-0000-0000-000063000000}"/>
    <cellStyle name="Normal 16" xfId="23" xr:uid="{00000000-0005-0000-0000-000064000000}"/>
    <cellStyle name="Normal 17" xfId="8" xr:uid="{00000000-0005-0000-0000-000065000000}"/>
    <cellStyle name="Normal 18" xfId="24" xr:uid="{00000000-0005-0000-0000-000066000000}"/>
    <cellStyle name="Normal 188" xfId="178" xr:uid="{00000000-0005-0000-0000-000067000000}"/>
    <cellStyle name="Normal 19" xfId="110" xr:uid="{00000000-0005-0000-0000-000068000000}"/>
    <cellStyle name="Normal 2" xfId="25" xr:uid="{00000000-0005-0000-0000-000069000000}"/>
    <cellStyle name="Normal 2 2" xfId="32" xr:uid="{00000000-0005-0000-0000-00006A000000}"/>
    <cellStyle name="Normal 2 2 2" xfId="111" xr:uid="{00000000-0005-0000-0000-00006B000000}"/>
    <cellStyle name="Normal 2 2 2 2" xfId="175" xr:uid="{00000000-0005-0000-0000-00006C000000}"/>
    <cellStyle name="Normal 2 3" xfId="112" xr:uid="{00000000-0005-0000-0000-00006D000000}"/>
    <cellStyle name="Normal 2 5" xfId="31" xr:uid="{00000000-0005-0000-0000-00006E000000}"/>
    <cellStyle name="Normal 20" xfId="113" xr:uid="{00000000-0005-0000-0000-00006F000000}"/>
    <cellStyle name="Normal 21" xfId="114" xr:uid="{00000000-0005-0000-0000-000070000000}"/>
    <cellStyle name="Normal 21 2" xfId="115" xr:uid="{00000000-0005-0000-0000-000071000000}"/>
    <cellStyle name="Normal 22" xfId="116" xr:uid="{00000000-0005-0000-0000-000072000000}"/>
    <cellStyle name="Normal 25" xfId="173" xr:uid="{00000000-0005-0000-0000-000073000000}"/>
    <cellStyle name="Normal 3" xfId="26" xr:uid="{00000000-0005-0000-0000-000074000000}"/>
    <cellStyle name="Normal 3 2" xfId="27" xr:uid="{00000000-0005-0000-0000-000075000000}"/>
    <cellStyle name="Normal 3 3" xfId="117" xr:uid="{00000000-0005-0000-0000-000076000000}"/>
    <cellStyle name="Normal 3 4" xfId="118" xr:uid="{00000000-0005-0000-0000-000077000000}"/>
    <cellStyle name="Normal 4" xfId="1" xr:uid="{00000000-0005-0000-0000-000078000000}"/>
    <cellStyle name="Normal 5" xfId="28" xr:uid="{00000000-0005-0000-0000-000079000000}"/>
    <cellStyle name="Normal 5 2" xfId="29" xr:uid="{00000000-0005-0000-0000-00007A000000}"/>
    <cellStyle name="Normal 5 3" xfId="30" xr:uid="{00000000-0005-0000-0000-00007B000000}"/>
    <cellStyle name="Normal 5 4" xfId="119" xr:uid="{00000000-0005-0000-0000-00007C000000}"/>
    <cellStyle name="Normal 6" xfId="13" xr:uid="{00000000-0005-0000-0000-00007D000000}"/>
    <cellStyle name="Normal 7" xfId="6" xr:uid="{00000000-0005-0000-0000-00007E000000}"/>
    <cellStyle name="Normal 7 2" xfId="120" xr:uid="{00000000-0005-0000-0000-00007F000000}"/>
    <cellStyle name="Normal 8" xfId="9" xr:uid="{00000000-0005-0000-0000-000080000000}"/>
    <cellStyle name="Normal 9" xfId="4" xr:uid="{00000000-0005-0000-0000-000081000000}"/>
    <cellStyle name="Normal CC" xfId="121" xr:uid="{00000000-0005-0000-0000-000082000000}"/>
    <cellStyle name="Normale_Foglio cambi" xfId="122" xr:uid="{00000000-0005-0000-0000-000086000000}"/>
    <cellStyle name="Nummer" xfId="123" xr:uid="{00000000-0005-0000-0000-000087000000}"/>
    <cellStyle name="OPSKRIF" xfId="124" xr:uid="{00000000-0005-0000-0000-000088000000}"/>
    <cellStyle name="per.style" xfId="125" xr:uid="{00000000-0005-0000-0000-000089000000}"/>
    <cellStyle name="Percen - Style2" xfId="126" xr:uid="{00000000-0005-0000-0000-00008A000000}"/>
    <cellStyle name="Percent [0]" xfId="127" xr:uid="{00000000-0005-0000-0000-00008B000000}"/>
    <cellStyle name="Percent [00]" xfId="128" xr:uid="{00000000-0005-0000-0000-00008C000000}"/>
    <cellStyle name="Percent [2]" xfId="129" xr:uid="{00000000-0005-0000-0000-00008D000000}"/>
    <cellStyle name="Percent 2" xfId="130" xr:uid="{00000000-0005-0000-0000-00008E000000}"/>
    <cellStyle name="Percent 3" xfId="131" xr:uid="{00000000-0005-0000-0000-00008F000000}"/>
    <cellStyle name="Percent 4" xfId="132" xr:uid="{00000000-0005-0000-0000-000090000000}"/>
    <cellStyle name="Percent 5" xfId="179" xr:uid="{00000000-0005-0000-0000-000091000000}"/>
    <cellStyle name="Popis" xfId="133" xr:uid="{00000000-0005-0000-0000-000092000000}"/>
    <cellStyle name="Preisbb" xfId="134" xr:uid="{00000000-0005-0000-0000-000093000000}"/>
    <cellStyle name="Preise1" xfId="135" xr:uid="{00000000-0005-0000-0000-000094000000}"/>
    <cellStyle name="Preise2" xfId="136" xr:uid="{00000000-0005-0000-0000-000095000000}"/>
    <cellStyle name="PrePop Currency (0)" xfId="137" xr:uid="{00000000-0005-0000-0000-000096000000}"/>
    <cellStyle name="PrePop Currency (2)" xfId="138" xr:uid="{00000000-0005-0000-0000-000097000000}"/>
    <cellStyle name="PrePop Units (0)" xfId="139" xr:uid="{00000000-0005-0000-0000-000098000000}"/>
    <cellStyle name="PrePop Units (1)" xfId="140" xr:uid="{00000000-0005-0000-0000-000099000000}"/>
    <cellStyle name="PrePop Units (2)" xfId="141" xr:uid="{00000000-0005-0000-0000-00009A000000}"/>
    <cellStyle name="PSChar" xfId="142" xr:uid="{00000000-0005-0000-0000-00009B000000}"/>
    <cellStyle name="R" xfId="143" xr:uid="{00000000-0005-0000-0000-00009C000000}"/>
    <cellStyle name="R_06 11 08 PRESSURE PARTS FINAL" xfId="144" xr:uid="{00000000-0005-0000-0000-00009D000000}"/>
    <cellStyle name="R_061107 Calc Sheet" xfId="145" xr:uid="{00000000-0005-0000-0000-00009E000000}"/>
    <cellStyle name="R_Final Calcs 06 11 05" xfId="146" xr:uid="{00000000-0005-0000-0000-00009F000000}"/>
    <cellStyle name="R_Mark up Factor" xfId="147" xr:uid="{00000000-0005-0000-0000-0000A0000000}"/>
    <cellStyle name="R_Mark-up" xfId="148" xr:uid="{00000000-0005-0000-0000-0000A1000000}"/>
    <cellStyle name="R_PRICE SCHEDULES" xfId="149" xr:uid="{00000000-0005-0000-0000-0000A2000000}"/>
    <cellStyle name="Sledovaný hypertextový odkaz" xfId="150" xr:uid="{00000000-0005-0000-0000-0000A3000000}"/>
    <cellStyle name="Sonstiges" xfId="151" xr:uid="{00000000-0005-0000-0000-0000A4000000}"/>
    <cellStyle name="Standard_21186 AVF 05.01.04" xfId="152" xr:uid="{00000000-0005-0000-0000-0000A5000000}"/>
    <cellStyle name="Stunden" xfId="153" xr:uid="{00000000-0005-0000-0000-0000A6000000}"/>
    <cellStyle name="Style 1" xfId="154" xr:uid="{00000000-0005-0000-0000-0000A7000000}"/>
    <cellStyle name="Text Indent A" xfId="155" xr:uid="{00000000-0005-0000-0000-0000A8000000}"/>
    <cellStyle name="Text Indent B" xfId="156" xr:uid="{00000000-0005-0000-0000-0000A9000000}"/>
    <cellStyle name="Text Indent C" xfId="157" xr:uid="{00000000-0005-0000-0000-0000AA000000}"/>
    <cellStyle name="Times New Roman" xfId="158" xr:uid="{00000000-0005-0000-0000-0000AB000000}"/>
    <cellStyle name="Titel" xfId="159" xr:uid="{00000000-0005-0000-0000-0000AC000000}"/>
    <cellStyle name="Tusental (0)_pldt" xfId="160" xr:uid="{00000000-0005-0000-0000-0000AD000000}"/>
    <cellStyle name="Tusental_pldt" xfId="161" xr:uid="{00000000-0005-0000-0000-0000AE000000}"/>
    <cellStyle name="Undefiniert" xfId="162" xr:uid="{00000000-0005-0000-0000-0000AF000000}"/>
    <cellStyle name="Update" xfId="163" xr:uid="{00000000-0005-0000-0000-0000B0000000}"/>
    <cellStyle name="Ü-Titel" xfId="164" xr:uid="{00000000-0005-0000-0000-0000B1000000}"/>
    <cellStyle name="Valuta (0)_pldt" xfId="165" xr:uid="{00000000-0005-0000-0000-0000B2000000}"/>
    <cellStyle name="Valuta_pldt" xfId="166" xr:uid="{00000000-0005-0000-0000-0000B3000000}"/>
    <cellStyle name="Währung [0]_erlaeuterungen" xfId="167" xr:uid="{00000000-0005-0000-0000-0000B4000000}"/>
    <cellStyle name="Währung_erlaeuterungen" xfId="168" xr:uid="{00000000-0005-0000-0000-0000B5000000}"/>
    <cellStyle name="千位分隔_Sheet1" xfId="169" xr:uid="{00000000-0005-0000-0000-0000B6000000}"/>
    <cellStyle name="桁区切り [0.00]_1.2.1.1-d Summary of Payment R1" xfId="170" xr:uid="{00000000-0005-0000-0000-0000B7000000}"/>
    <cellStyle name="桁区切り_1.2.1.1-g FOREX" xfId="171" xr:uid="{00000000-0005-0000-0000-0000B8000000}"/>
    <cellStyle name="標準_1.2.1.1 Pricing Information Annexure IT11.1(3 Units)" xfId="172" xr:uid="{00000000-0005-0000-0000-0000B9000000}"/>
  </cellStyles>
  <dxfs count="0"/>
  <tableStyles count="0" defaultTableStyle="TableStyleMedium2" defaultPivotStyle="PivotStyleLight16"/>
  <colors>
    <mruColors>
      <color rgb="FF0000FF"/>
      <color rgb="FF0033CC"/>
      <color rgb="FF2411AF"/>
      <color rgb="FF0033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\ACERDATA%20(D)\DATA\Majuba\Stacker%20Evaluation\Krupp\300-720%20HCS%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100741973\Documents\Alstom\VOP\VOP%20161%20-PLA%20Bonus%20Claim\VOP%20161%20Rev%200\VOP%20Backup\Selepe%20PLA%20Bonus%20Calc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man/WUC/REP99/Votf08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NB10006\d$\Data\Finman\WUC\REP99\Votf089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234-PTD-M%20Matla%20Power%20Station\Komati%20Calc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-1\C\DATA\Works\PS%20-%20Grootvlei%20CED\C&amp;I\Prices\BOQ%20Schedule%20B%20and%20Schedule%20A_REVISION%20REV%2000%20Accep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Dupreez\AppData\Local\Microsoft\Windows\Temporary%20Internet%20Files\Content.Outlook\WV5RHTLI\Copies%20-%20Amanda\MONTHLY_MAY%202013_TUBULAR%20SALARIE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Dupreez\AppData\Local\Microsoft\Windows\Temporary%20Internet%20Files\Content.Outlook\WV5RHTLI\Copies%20-%20Amanda\MONTHLY_JUNE%202013_TUBULAR%20SALARIE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Dupreez\AppData\Local\Microsoft\Windows\Temporary%20Internet%20Files\Content.Outlook\WV5RHTLI\Copies%20-%20Amanda\MONTHLY_JULY%202013_TUBULAR%20SALARIES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\ACERDATA%20(D)\DATA\Majuba\Stacker%20Evaluation\Krupp\QS%20Inf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NB10006\d$\DATA\Majuba\Stacker%20Evaluation\Krupp\QS%20Inf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NB10006\d$\DATA\Majuba\Stacker%20Evaluation\Krupp\300-720%20HCS%20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Dupreez\AppData\Local\Microsoft\Windows\Temporary%20Internet%20Files\Content.Outlook\WV5RHTLI\Payspace%20Spreadshee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lm004a\mpi$\TEMP\Controlling%20Report\Budget\aktual-budge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nbs015a\ptd_coc$\Siemens%20Tenders\All%20Completed%20Tenders\1195%20-%20Veolia%20Water%20-%20SASOL%206.6kV%20Switchgear\Price%20Calculation%20-%20Veolia%20Water%20-%201195%20rev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OLIDATION%20SPREADSHEETS\MONETARY%20VALUE%20FN18_WE%2022%2010%202015_TUBULAR%20(copy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CE\Timesheets\2014\20140522%20DGR%20ice%20Timesheet%20data%20-%20May%20201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ysis%20Breakdown/Hitachi%20Price%20schedules/20070119%20Hitachi-Turb%20Activity%20Schedules(3units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NB10006\d$\Analysis%20Breakdown\Hitachi%20Price%20schedules\20070119%20Hitachi-Turb%20Activity%20Schedules(3units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ghvv/Documents/Documents/Eskom/Kusile/P31/Signed%20Contract%20Docs%20-%20Final/Contract%20FR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Vote%20Revision/Votrev99/Vote'96/Vote'96%20new%20files/96consu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Vote%20Revision\Votrev99\Vote'96\Vote'96%20new%20files\96consu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lm004a\mpi$\00_01\Projektcontrolling\Projekte\Europa\KPNQwest\KPNQwest-Too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(D)/Work%20Data/Alpha%20Project/Boiler%20&amp;%20Turbine/Negotiation%20strategies/Negotiation%20modelling/Data/Turbine/Eskom%20Alstom%20analysis/20070411%20CPA%20alloc%20Eskom%20analysis%20Turbine%20Price%20schedule%20clarification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CNJNB10006\d$\DATA%20(D)\Work%20Data\Alpha%20Project\Boiler%20&amp;%20Turbine\Negotiation%20strategies\Negotiation%20modelling\Data\Turbine\Eskom%20Alstom%20analysis\20070411%20CPA%20alloc%20Eskom%20analysis%20Turbine%20Price%20schedule%20clarification.xls?37FBE32E" TargetMode="External"/><Relationship Id="rId1" Type="http://schemas.openxmlformats.org/officeDocument/2006/relationships/externalLinkPath" Target="file:///\\37FBE32E\20070411%20CPA%20alloc%20Eskom%20analysis%20Turbine%20Price%20schedule%20clarificat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U%20Boo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U%20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"/>
      <sheetName val="D"/>
      <sheetName val="T"/>
      <sheetName val="R"/>
      <sheetName val="Fe"/>
      <sheetName val="L"/>
      <sheetName val="Ven"/>
      <sheetName val="EPM"/>
      <sheetName val="S"/>
      <sheetName val="Mel"/>
      <sheetName val="M"/>
      <sheetName val="Du"/>
      <sheetName val="He"/>
      <sheetName val="Se"/>
      <sheetName val="Rs"/>
      <sheetName val="We"/>
      <sheetName val="SC"/>
      <sheetName val="C"/>
      <sheetName val="E"/>
      <sheetName val="CS"/>
      <sheetName val="ES"/>
      <sheetName val="Ein"/>
      <sheetName val="EC"/>
      <sheetName val="E PS5"/>
      <sheetName val="E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Progress Tables"/>
      <sheetName val="Progress Curve"/>
      <sheetName val="Net Cash Table"/>
      <sheetName val="Cash Out Table"/>
      <sheetName val="E_PS5"/>
      <sheetName val="E_PS51"/>
      <sheetName val="AT COMPLETION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SUMREP"/>
      <sheetName val=" Unit 1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1143">
          <cell r="C1143" t="str">
            <v>.</v>
          </cell>
        </row>
        <row r="1144">
          <cell r="C1144" t="str">
            <v>1100-001</v>
          </cell>
        </row>
        <row r="1145">
          <cell r="C1145" t="str">
            <v>1100-002</v>
          </cell>
        </row>
        <row r="1146">
          <cell r="C1146" t="str">
            <v>1100-003</v>
          </cell>
        </row>
        <row r="1147">
          <cell r="C1147" t="str">
            <v>1100-004</v>
          </cell>
        </row>
        <row r="1148">
          <cell r="C1148" t="str">
            <v>1100-005</v>
          </cell>
        </row>
        <row r="1149">
          <cell r="C1149" t="str">
            <v>1100-006</v>
          </cell>
        </row>
        <row r="1150">
          <cell r="C1150" t="str">
            <v>1100-007</v>
          </cell>
        </row>
        <row r="1151">
          <cell r="C1151" t="str">
            <v>1100-008</v>
          </cell>
        </row>
        <row r="1152">
          <cell r="C1152" t="str">
            <v>1100-009</v>
          </cell>
        </row>
        <row r="1153">
          <cell r="C1153" t="str">
            <v>1100-010</v>
          </cell>
        </row>
        <row r="1154">
          <cell r="C1154" t="str">
            <v>1100-011</v>
          </cell>
        </row>
        <row r="1155">
          <cell r="C1155" t="str">
            <v>1100-012</v>
          </cell>
        </row>
        <row r="1156">
          <cell r="C1156" t="str">
            <v>1100-013</v>
          </cell>
        </row>
        <row r="1157">
          <cell r="C1157" t="str">
            <v>1100-014</v>
          </cell>
        </row>
        <row r="1158">
          <cell r="C1158" t="str">
            <v>1100-015</v>
          </cell>
        </row>
        <row r="1159">
          <cell r="C1159" t="str">
            <v>1100-016</v>
          </cell>
        </row>
        <row r="1160">
          <cell r="C1160" t="str">
            <v>1100-017</v>
          </cell>
        </row>
        <row r="1161">
          <cell r="C1161" t="str">
            <v>1100-018</v>
          </cell>
        </row>
      </sheetData>
      <sheetData sheetId="22"/>
      <sheetData sheetId="23"/>
      <sheetData sheetId="24"/>
      <sheetData sheetId="25" refreshError="1">
        <row r="13">
          <cell r="F13" t="str">
            <v>.</v>
          </cell>
        </row>
        <row r="14">
          <cell r="F14" t="str">
            <v>101-001</v>
          </cell>
        </row>
        <row r="15">
          <cell r="F15" t="str">
            <v>104-001</v>
          </cell>
        </row>
        <row r="16">
          <cell r="F16" t="str">
            <v>104-002</v>
          </cell>
        </row>
        <row r="17">
          <cell r="F17" t="str">
            <v>104-003</v>
          </cell>
        </row>
        <row r="18">
          <cell r="F18" t="str">
            <v>.</v>
          </cell>
        </row>
        <row r="19">
          <cell r="F19" t="str">
            <v>102-001</v>
          </cell>
        </row>
        <row r="20">
          <cell r="F20" t="str">
            <v>102-002</v>
          </cell>
        </row>
        <row r="21">
          <cell r="F21" t="str">
            <v>102-003</v>
          </cell>
        </row>
        <row r="22">
          <cell r="F22" t="str">
            <v>102-004</v>
          </cell>
        </row>
        <row r="23">
          <cell r="F23" t="str">
            <v>102-005</v>
          </cell>
        </row>
        <row r="24">
          <cell r="F24" t="str">
            <v>102-006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106-001</v>
          </cell>
        </row>
        <row r="28">
          <cell r="F28" t="str">
            <v>106-002</v>
          </cell>
        </row>
        <row r="29">
          <cell r="F29" t="str">
            <v>107-001</v>
          </cell>
        </row>
        <row r="30">
          <cell r="F30" t="str">
            <v>107-002</v>
          </cell>
        </row>
        <row r="31">
          <cell r="F31" t="str">
            <v>107-003</v>
          </cell>
        </row>
        <row r="32">
          <cell r="F32" t="str">
            <v>108-001</v>
          </cell>
        </row>
        <row r="33">
          <cell r="F33" t="str">
            <v>108-002</v>
          </cell>
        </row>
        <row r="34">
          <cell r="F34" t="str">
            <v>108-003</v>
          </cell>
        </row>
        <row r="35">
          <cell r="F35" t="str">
            <v>108-004</v>
          </cell>
        </row>
        <row r="36">
          <cell r="F36" t="str">
            <v>108-005</v>
          </cell>
        </row>
        <row r="37">
          <cell r="F37" t="str">
            <v>109-001</v>
          </cell>
        </row>
        <row r="38">
          <cell r="F38" t="str">
            <v>109-002</v>
          </cell>
        </row>
        <row r="39">
          <cell r="F39" t="str">
            <v>109-003</v>
          </cell>
        </row>
        <row r="40">
          <cell r="F40" t="str">
            <v>110-001</v>
          </cell>
        </row>
        <row r="41">
          <cell r="F41" t="str">
            <v>110-002</v>
          </cell>
        </row>
        <row r="42">
          <cell r="F42" t="str">
            <v>110-003</v>
          </cell>
        </row>
        <row r="43">
          <cell r="F43" t="str">
            <v>110-004</v>
          </cell>
        </row>
        <row r="44">
          <cell r="F44" t="str">
            <v>110-005</v>
          </cell>
        </row>
        <row r="45">
          <cell r="F45" t="str">
            <v>110-006</v>
          </cell>
        </row>
        <row r="46">
          <cell r="F46" t="str">
            <v>110-007</v>
          </cell>
        </row>
        <row r="47">
          <cell r="F47" t="str">
            <v>110-008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111-001</v>
          </cell>
        </row>
        <row r="71">
          <cell r="F71" t="str">
            <v>.</v>
          </cell>
        </row>
        <row r="72">
          <cell r="F72" t="str">
            <v>112-001</v>
          </cell>
        </row>
        <row r="73">
          <cell r="F73" t="str">
            <v>112-002</v>
          </cell>
        </row>
        <row r="74">
          <cell r="F74" t="str">
            <v>112-003</v>
          </cell>
        </row>
        <row r="75">
          <cell r="F75" t="str">
            <v>112-004</v>
          </cell>
        </row>
        <row r="76">
          <cell r="F76" t="str">
            <v>112-005</v>
          </cell>
        </row>
        <row r="77">
          <cell r="F77" t="str">
            <v>112-006</v>
          </cell>
        </row>
        <row r="78">
          <cell r="F78" t="str">
            <v>112-007</v>
          </cell>
        </row>
        <row r="79">
          <cell r="F79" t="str">
            <v>112-008</v>
          </cell>
        </row>
        <row r="80">
          <cell r="F80" t="str">
            <v>112-009</v>
          </cell>
        </row>
        <row r="81">
          <cell r="F81" t="str">
            <v>112-010</v>
          </cell>
        </row>
        <row r="82">
          <cell r="F82" t="str">
            <v>112-011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113-001</v>
          </cell>
        </row>
        <row r="86">
          <cell r="F86" t="str">
            <v>113-002</v>
          </cell>
        </row>
        <row r="87">
          <cell r="F87" t="str">
            <v>113-003</v>
          </cell>
        </row>
        <row r="88">
          <cell r="F88" t="str">
            <v>113-004</v>
          </cell>
        </row>
        <row r="89">
          <cell r="F89" t="str">
            <v>113-005</v>
          </cell>
        </row>
        <row r="90">
          <cell r="F90" t="str">
            <v>113-006</v>
          </cell>
        </row>
        <row r="91">
          <cell r="F91" t="str">
            <v>113-007</v>
          </cell>
        </row>
        <row r="92">
          <cell r="F92" t="str">
            <v>113-008</v>
          </cell>
        </row>
        <row r="93">
          <cell r="F93" t="str">
            <v>113-009</v>
          </cell>
        </row>
        <row r="94">
          <cell r="F94" t="str">
            <v>113-010</v>
          </cell>
        </row>
        <row r="95">
          <cell r="F95" t="str">
            <v>113-011</v>
          </cell>
        </row>
        <row r="96">
          <cell r="F96" t="str">
            <v>113-012</v>
          </cell>
        </row>
        <row r="97">
          <cell r="F97" t="str">
            <v>113-013</v>
          </cell>
        </row>
        <row r="98">
          <cell r="F98" t="str">
            <v>113-014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113-016</v>
          </cell>
        </row>
        <row r="129">
          <cell r="F129" t="str">
            <v>.</v>
          </cell>
        </row>
        <row r="130">
          <cell r="F130" t="str">
            <v>114-001</v>
          </cell>
        </row>
        <row r="131">
          <cell r="F131" t="str">
            <v>114-002</v>
          </cell>
        </row>
        <row r="132">
          <cell r="F132" t="str">
            <v>114-003</v>
          </cell>
        </row>
        <row r="133">
          <cell r="F133" t="str">
            <v>114-004</v>
          </cell>
        </row>
        <row r="134">
          <cell r="F134" t="str">
            <v>114-005</v>
          </cell>
        </row>
        <row r="135">
          <cell r="F135" t="str">
            <v>115-001</v>
          </cell>
        </row>
        <row r="136">
          <cell r="F136" t="str">
            <v>115-002</v>
          </cell>
        </row>
        <row r="137">
          <cell r="F137" t="str">
            <v>116-001</v>
          </cell>
        </row>
        <row r="138">
          <cell r="F138" t="str">
            <v>116-002</v>
          </cell>
        </row>
        <row r="139">
          <cell r="F139" t="str">
            <v>116-003</v>
          </cell>
        </row>
        <row r="140">
          <cell r="F140" t="str">
            <v>117-001</v>
          </cell>
        </row>
        <row r="141">
          <cell r="F141" t="str">
            <v>118-001</v>
          </cell>
        </row>
        <row r="142">
          <cell r="F142" t="str">
            <v>119-001</v>
          </cell>
        </row>
        <row r="143">
          <cell r="F143" t="str">
            <v>119-002</v>
          </cell>
        </row>
        <row r="144">
          <cell r="F144" t="str">
            <v>119-003</v>
          </cell>
        </row>
        <row r="145">
          <cell r="F145" t="str">
            <v>119-004</v>
          </cell>
        </row>
        <row r="146">
          <cell r="F146" t="str">
            <v>119-005</v>
          </cell>
        </row>
        <row r="147">
          <cell r="F147" t="str">
            <v>119-006</v>
          </cell>
        </row>
        <row r="148">
          <cell r="F148" t="str">
            <v>114-006</v>
          </cell>
        </row>
        <row r="149">
          <cell r="F149" t="str">
            <v>115-003</v>
          </cell>
        </row>
        <row r="150">
          <cell r="F150" t="str">
            <v>115-004</v>
          </cell>
        </row>
        <row r="151">
          <cell r="F151" t="str">
            <v>119-007</v>
          </cell>
        </row>
        <row r="152">
          <cell r="F152" t="str">
            <v>119-008</v>
          </cell>
        </row>
        <row r="153">
          <cell r="F153" t="str">
            <v>119-009</v>
          </cell>
        </row>
        <row r="154">
          <cell r="F154" t="str">
            <v>119-010</v>
          </cell>
        </row>
        <row r="155">
          <cell r="F155" t="str">
            <v>119-011</v>
          </cell>
        </row>
        <row r="156">
          <cell r="F156" t="str">
            <v>119-012</v>
          </cell>
        </row>
        <row r="157">
          <cell r="F157" t="str">
            <v>119-013</v>
          </cell>
        </row>
        <row r="158">
          <cell r="F158" t="str">
            <v>119-014</v>
          </cell>
        </row>
        <row r="159">
          <cell r="F159" t="str">
            <v>119-015</v>
          </cell>
        </row>
        <row r="160">
          <cell r="F160" t="str">
            <v>119-016</v>
          </cell>
        </row>
        <row r="161">
          <cell r="F161" t="str">
            <v>119-017</v>
          </cell>
        </row>
        <row r="162">
          <cell r="F162" t="str">
            <v>119-018</v>
          </cell>
        </row>
        <row r="163">
          <cell r="F163" t="str">
            <v>119-019</v>
          </cell>
        </row>
        <row r="164">
          <cell r="F164" t="str">
            <v>119-020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68">
          <cell r="F168" t="str">
            <v>.</v>
          </cell>
        </row>
        <row r="175">
          <cell r="F175" t="str">
            <v>.</v>
          </cell>
        </row>
        <row r="176">
          <cell r="F176" t="str">
            <v>120-001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  <row r="182">
          <cell r="F182" t="str">
            <v>.</v>
          </cell>
        </row>
      </sheetData>
      <sheetData sheetId="26" refreshError="1">
        <row r="13">
          <cell r="F13" t="str">
            <v>.</v>
          </cell>
        </row>
        <row r="14">
          <cell r="F14" t="str">
            <v>201-001</v>
          </cell>
        </row>
        <row r="15">
          <cell r="F15" t="str">
            <v>204-001</v>
          </cell>
        </row>
        <row r="16">
          <cell r="F16" t="str">
            <v>204-002</v>
          </cell>
        </row>
        <row r="17">
          <cell r="F17" t="str">
            <v>204-003</v>
          </cell>
        </row>
        <row r="18">
          <cell r="F18" t="str">
            <v>.</v>
          </cell>
        </row>
        <row r="19">
          <cell r="F19" t="str">
            <v>202-001</v>
          </cell>
        </row>
        <row r="20">
          <cell r="F20" t="str">
            <v>202-002</v>
          </cell>
        </row>
        <row r="21">
          <cell r="F21" t="str">
            <v>202-003</v>
          </cell>
        </row>
        <row r="22">
          <cell r="F22" t="str">
            <v>202-004</v>
          </cell>
        </row>
        <row r="23">
          <cell r="F23" t="str">
            <v>202-005</v>
          </cell>
        </row>
        <row r="24">
          <cell r="F24" t="str">
            <v>202-006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206-001</v>
          </cell>
        </row>
        <row r="28">
          <cell r="F28" t="str">
            <v>206-002</v>
          </cell>
        </row>
        <row r="29">
          <cell r="F29" t="str">
            <v>207-001</v>
          </cell>
        </row>
        <row r="30">
          <cell r="F30" t="str">
            <v>207-002</v>
          </cell>
        </row>
        <row r="31">
          <cell r="F31" t="str">
            <v>207-003</v>
          </cell>
        </row>
        <row r="32">
          <cell r="F32" t="str">
            <v>208-001</v>
          </cell>
        </row>
        <row r="33">
          <cell r="F33" t="str">
            <v>208-002</v>
          </cell>
        </row>
        <row r="34">
          <cell r="F34" t="str">
            <v>208-003</v>
          </cell>
        </row>
        <row r="35">
          <cell r="F35" t="str">
            <v>208-004</v>
          </cell>
        </row>
        <row r="36">
          <cell r="F36" t="str">
            <v>208-005</v>
          </cell>
        </row>
        <row r="37">
          <cell r="F37" t="str">
            <v>209-001</v>
          </cell>
        </row>
        <row r="38">
          <cell r="F38" t="str">
            <v>209-002</v>
          </cell>
        </row>
        <row r="39">
          <cell r="F39" t="str">
            <v>209-003</v>
          </cell>
        </row>
        <row r="40">
          <cell r="F40" t="str">
            <v>210-001</v>
          </cell>
        </row>
        <row r="41">
          <cell r="F41" t="str">
            <v>210-002</v>
          </cell>
        </row>
        <row r="42">
          <cell r="F42" t="str">
            <v>210-003</v>
          </cell>
        </row>
        <row r="43">
          <cell r="F43" t="str">
            <v>210-004</v>
          </cell>
        </row>
        <row r="44">
          <cell r="F44" t="str">
            <v>210-005</v>
          </cell>
        </row>
        <row r="45">
          <cell r="F45" t="str">
            <v>210-006</v>
          </cell>
        </row>
        <row r="46">
          <cell r="F46" t="str">
            <v>210-007</v>
          </cell>
        </row>
        <row r="47">
          <cell r="F47" t="str">
            <v>210-008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211-001</v>
          </cell>
        </row>
        <row r="71">
          <cell r="F71" t="str">
            <v>.</v>
          </cell>
        </row>
        <row r="72">
          <cell r="F72" t="str">
            <v>212-001</v>
          </cell>
        </row>
        <row r="73">
          <cell r="F73" t="str">
            <v>212-002</v>
          </cell>
        </row>
        <row r="74">
          <cell r="F74" t="str">
            <v>212-003</v>
          </cell>
        </row>
        <row r="75">
          <cell r="F75" t="str">
            <v>212-004</v>
          </cell>
        </row>
        <row r="76">
          <cell r="F76" t="str">
            <v>212-005</v>
          </cell>
        </row>
        <row r="77">
          <cell r="F77" t="str">
            <v>212-006</v>
          </cell>
        </row>
        <row r="78">
          <cell r="F78" t="str">
            <v>212-007</v>
          </cell>
        </row>
        <row r="79">
          <cell r="F79" t="str">
            <v>212-008</v>
          </cell>
        </row>
        <row r="80">
          <cell r="F80" t="str">
            <v>212-009</v>
          </cell>
        </row>
        <row r="81">
          <cell r="F81" t="str">
            <v>212-010</v>
          </cell>
        </row>
        <row r="82">
          <cell r="F82" t="str">
            <v>212-011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213-001</v>
          </cell>
        </row>
        <row r="86">
          <cell r="F86" t="str">
            <v>213-002</v>
          </cell>
        </row>
        <row r="87">
          <cell r="F87" t="str">
            <v>213-003</v>
          </cell>
        </row>
        <row r="88">
          <cell r="F88" t="str">
            <v>213-004</v>
          </cell>
        </row>
        <row r="89">
          <cell r="F89" t="str">
            <v>213-005</v>
          </cell>
        </row>
        <row r="90">
          <cell r="F90" t="str">
            <v>213-006</v>
          </cell>
        </row>
        <row r="91">
          <cell r="F91" t="str">
            <v>213-007</v>
          </cell>
        </row>
        <row r="92">
          <cell r="F92" t="str">
            <v>213-008</v>
          </cell>
        </row>
        <row r="93">
          <cell r="F93" t="str">
            <v>213-009</v>
          </cell>
        </row>
        <row r="94">
          <cell r="F94" t="str">
            <v>213-010</v>
          </cell>
        </row>
        <row r="95">
          <cell r="F95" t="str">
            <v>213-011</v>
          </cell>
        </row>
        <row r="96">
          <cell r="F96" t="str">
            <v>213-012</v>
          </cell>
        </row>
        <row r="97">
          <cell r="F97" t="str">
            <v>213-013</v>
          </cell>
        </row>
        <row r="98">
          <cell r="F98" t="str">
            <v>213-014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213-016</v>
          </cell>
        </row>
        <row r="129">
          <cell r="F129" t="str">
            <v>.</v>
          </cell>
        </row>
        <row r="130">
          <cell r="F130" t="str">
            <v>214-001</v>
          </cell>
        </row>
        <row r="131">
          <cell r="F131" t="str">
            <v>214-002</v>
          </cell>
        </row>
        <row r="132">
          <cell r="F132" t="str">
            <v>214-003</v>
          </cell>
        </row>
        <row r="133">
          <cell r="F133" t="str">
            <v>214-004</v>
          </cell>
        </row>
        <row r="134">
          <cell r="F134" t="str">
            <v>214-005</v>
          </cell>
        </row>
        <row r="135">
          <cell r="F135" t="str">
            <v>215-001</v>
          </cell>
        </row>
        <row r="136">
          <cell r="F136" t="str">
            <v>215-002</v>
          </cell>
        </row>
        <row r="137">
          <cell r="F137" t="str">
            <v>216-001</v>
          </cell>
        </row>
        <row r="138">
          <cell r="F138" t="str">
            <v>216-002</v>
          </cell>
        </row>
        <row r="139">
          <cell r="F139" t="str">
            <v>216-003</v>
          </cell>
        </row>
        <row r="140">
          <cell r="F140" t="str">
            <v>217-001</v>
          </cell>
        </row>
        <row r="141">
          <cell r="F141" t="str">
            <v>218-001</v>
          </cell>
        </row>
        <row r="142">
          <cell r="F142" t="str">
            <v>219-001</v>
          </cell>
        </row>
        <row r="143">
          <cell r="F143" t="str">
            <v>219-002</v>
          </cell>
        </row>
        <row r="144">
          <cell r="F144" t="str">
            <v>219-003</v>
          </cell>
        </row>
        <row r="145">
          <cell r="F145" t="str">
            <v>219-004</v>
          </cell>
        </row>
        <row r="146">
          <cell r="F146" t="str">
            <v>219-005</v>
          </cell>
        </row>
        <row r="147">
          <cell r="F147" t="str">
            <v>219-006</v>
          </cell>
        </row>
        <row r="148">
          <cell r="F148" t="str">
            <v>214-006</v>
          </cell>
        </row>
        <row r="149">
          <cell r="F149" t="str">
            <v>215-003</v>
          </cell>
        </row>
        <row r="150">
          <cell r="F150" t="str">
            <v>215-004</v>
          </cell>
        </row>
        <row r="151">
          <cell r="F151" t="str">
            <v>219-007</v>
          </cell>
        </row>
        <row r="152">
          <cell r="F152" t="str">
            <v>219-008</v>
          </cell>
        </row>
        <row r="153">
          <cell r="F153" t="str">
            <v>219-009</v>
          </cell>
        </row>
        <row r="154">
          <cell r="F154" t="str">
            <v>219-010</v>
          </cell>
        </row>
        <row r="155">
          <cell r="F155" t="str">
            <v>219-011</v>
          </cell>
        </row>
        <row r="156">
          <cell r="F156" t="str">
            <v>219-012</v>
          </cell>
        </row>
        <row r="157">
          <cell r="F157" t="str">
            <v>219-013</v>
          </cell>
        </row>
        <row r="158">
          <cell r="F158" t="str">
            <v>219-014</v>
          </cell>
        </row>
        <row r="159">
          <cell r="F159" t="str">
            <v>219-015</v>
          </cell>
        </row>
        <row r="160">
          <cell r="F160" t="str">
            <v>219-016</v>
          </cell>
        </row>
        <row r="161">
          <cell r="F161" t="str">
            <v>219-017</v>
          </cell>
        </row>
        <row r="162">
          <cell r="F162" t="str">
            <v>219-018</v>
          </cell>
        </row>
        <row r="163">
          <cell r="F163" t="str">
            <v>219-019</v>
          </cell>
        </row>
        <row r="164">
          <cell r="F164" t="str">
            <v>219-020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220-001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7" refreshError="1">
        <row r="13">
          <cell r="F13" t="str">
            <v>.</v>
          </cell>
        </row>
        <row r="14">
          <cell r="F14" t="str">
            <v>301-001</v>
          </cell>
        </row>
        <row r="15">
          <cell r="F15" t="str">
            <v>301-002</v>
          </cell>
        </row>
        <row r="16">
          <cell r="F16" t="str">
            <v>302-001</v>
          </cell>
        </row>
        <row r="17">
          <cell r="F17" t="str">
            <v>302-002</v>
          </cell>
        </row>
        <row r="18">
          <cell r="F18" t="str">
            <v>302-003</v>
          </cell>
        </row>
        <row r="19">
          <cell r="F19" t="str">
            <v>.</v>
          </cell>
        </row>
        <row r="20">
          <cell r="F20" t="str">
            <v>303-001</v>
          </cell>
        </row>
        <row r="21">
          <cell r="F21" t="str">
            <v>303-002</v>
          </cell>
        </row>
        <row r="22">
          <cell r="F22" t="str">
            <v>303-003</v>
          </cell>
        </row>
        <row r="23">
          <cell r="F23" t="str">
            <v>303-004</v>
          </cell>
        </row>
        <row r="24">
          <cell r="F24" t="str">
            <v>303-005</v>
          </cell>
        </row>
        <row r="25">
          <cell r="F25" t="str">
            <v>304-001</v>
          </cell>
        </row>
        <row r="26">
          <cell r="F26" t="str">
            <v>304-002</v>
          </cell>
        </row>
        <row r="27">
          <cell r="F27" t="str">
            <v>304-003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305-001</v>
          </cell>
        </row>
        <row r="32">
          <cell r="F32" t="str">
            <v>305-002</v>
          </cell>
        </row>
        <row r="33">
          <cell r="F33" t="str">
            <v>305-003</v>
          </cell>
        </row>
        <row r="34">
          <cell r="F34" t="str">
            <v>305-004</v>
          </cell>
        </row>
        <row r="35">
          <cell r="F35" t="str">
            <v>305-005</v>
          </cell>
        </row>
        <row r="36">
          <cell r="F36" t="str">
            <v>305-006</v>
          </cell>
        </row>
        <row r="37">
          <cell r="F37" t="str">
            <v>305-007</v>
          </cell>
        </row>
        <row r="38">
          <cell r="F38" t="str">
            <v>305-008</v>
          </cell>
        </row>
        <row r="39">
          <cell r="F39" t="str">
            <v>306-001</v>
          </cell>
        </row>
        <row r="40">
          <cell r="F40" t="str">
            <v>306-002</v>
          </cell>
        </row>
        <row r="41">
          <cell r="F41" t="str">
            <v>306-003</v>
          </cell>
        </row>
        <row r="42">
          <cell r="F42" t="str">
            <v>306-004</v>
          </cell>
        </row>
        <row r="43">
          <cell r="F43" t="str">
            <v>306-005</v>
          </cell>
        </row>
        <row r="44">
          <cell r="F44" t="str">
            <v>306-006</v>
          </cell>
        </row>
        <row r="45">
          <cell r="F45" t="str">
            <v>306-007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306-008</v>
          </cell>
        </row>
        <row r="71">
          <cell r="F71" t="str">
            <v>.</v>
          </cell>
        </row>
        <row r="72">
          <cell r="F72" t="str">
            <v>307-001</v>
          </cell>
        </row>
        <row r="73">
          <cell r="F73" t="str">
            <v>307-002</v>
          </cell>
        </row>
        <row r="74">
          <cell r="F74" t="str">
            <v>307-003</v>
          </cell>
        </row>
        <row r="75">
          <cell r="F75" t="str">
            <v>307-004</v>
          </cell>
        </row>
        <row r="76">
          <cell r="F76" t="str">
            <v>307-005</v>
          </cell>
        </row>
        <row r="77">
          <cell r="F77" t="str">
            <v>307-006</v>
          </cell>
        </row>
        <row r="78">
          <cell r="F78" t="str">
            <v>307-007</v>
          </cell>
        </row>
        <row r="79">
          <cell r="F79" t="str">
            <v>307-008</v>
          </cell>
        </row>
        <row r="80">
          <cell r="F80" t="str">
            <v>307-009</v>
          </cell>
        </row>
        <row r="81">
          <cell r="F81" t="str">
            <v>307-010</v>
          </cell>
        </row>
        <row r="82">
          <cell r="F82" t="str">
            <v>307-011</v>
          </cell>
        </row>
        <row r="83">
          <cell r="F83" t="str">
            <v>307-012</v>
          </cell>
        </row>
        <row r="84">
          <cell r="F84" t="str">
            <v>307-013</v>
          </cell>
        </row>
        <row r="85">
          <cell r="F85" t="str">
            <v>307-014</v>
          </cell>
        </row>
        <row r="86">
          <cell r="F86" t="str">
            <v>.</v>
          </cell>
        </row>
        <row r="87">
          <cell r="F87" t="str">
            <v>310-001</v>
          </cell>
        </row>
        <row r="88">
          <cell r="F88" t="str">
            <v>310-002</v>
          </cell>
        </row>
        <row r="89">
          <cell r="F89" t="str">
            <v>307-015</v>
          </cell>
        </row>
        <row r="90">
          <cell r="F90" t="str">
            <v>309-001</v>
          </cell>
        </row>
        <row r="91">
          <cell r="F91" t="str">
            <v>309-002</v>
          </cell>
        </row>
        <row r="92">
          <cell r="F92" t="str">
            <v>310-003</v>
          </cell>
        </row>
        <row r="93">
          <cell r="F93" t="str">
            <v>310-004</v>
          </cell>
        </row>
        <row r="94">
          <cell r="F94" t="str">
            <v>310-005</v>
          </cell>
        </row>
        <row r="95">
          <cell r="F95" t="str">
            <v>308-001</v>
          </cell>
        </row>
        <row r="96">
          <cell r="F96" t="str">
            <v>310-006</v>
          </cell>
        </row>
        <row r="97">
          <cell r="F97" t="str">
            <v>310-007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310-008</v>
          </cell>
        </row>
        <row r="129">
          <cell r="F129" t="str">
            <v>.</v>
          </cell>
        </row>
        <row r="130">
          <cell r="F130" t="str">
            <v>311-001</v>
          </cell>
        </row>
        <row r="131">
          <cell r="F131" t="str">
            <v>311-002</v>
          </cell>
        </row>
        <row r="132">
          <cell r="F132" t="str">
            <v>312-001</v>
          </cell>
        </row>
        <row r="133">
          <cell r="F133" t="str">
            <v>313-001</v>
          </cell>
        </row>
        <row r="134">
          <cell r="F134" t="str">
            <v>313-002</v>
          </cell>
        </row>
        <row r="135">
          <cell r="F135" t="str">
            <v>313-003</v>
          </cell>
        </row>
        <row r="136">
          <cell r="F136" t="str">
            <v>313-004</v>
          </cell>
        </row>
        <row r="137">
          <cell r="F137" t="str">
            <v>311-003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8" refreshError="1">
        <row r="13">
          <cell r="F13" t="str">
            <v>.</v>
          </cell>
        </row>
        <row r="14">
          <cell r="F14" t="str">
            <v>401-001</v>
          </cell>
        </row>
        <row r="15">
          <cell r="F15" t="str">
            <v>401-002</v>
          </cell>
        </row>
        <row r="16">
          <cell r="F16" t="str">
            <v>402-001</v>
          </cell>
        </row>
        <row r="17">
          <cell r="F17" t="str">
            <v>402-002</v>
          </cell>
        </row>
        <row r="18">
          <cell r="F18" t="str">
            <v>402-003</v>
          </cell>
        </row>
        <row r="19">
          <cell r="F19" t="str">
            <v>.</v>
          </cell>
        </row>
        <row r="20">
          <cell r="F20" t="str">
            <v>403-001</v>
          </cell>
        </row>
        <row r="21">
          <cell r="F21" t="str">
            <v>403-002</v>
          </cell>
        </row>
        <row r="22">
          <cell r="F22" t="str">
            <v>403-003</v>
          </cell>
        </row>
        <row r="23">
          <cell r="F23" t="str">
            <v>403-004</v>
          </cell>
        </row>
        <row r="24">
          <cell r="F24" t="str">
            <v>403-005</v>
          </cell>
        </row>
        <row r="25">
          <cell r="F25" t="str">
            <v>404-001</v>
          </cell>
        </row>
        <row r="26">
          <cell r="F26" t="str">
            <v>404-002</v>
          </cell>
        </row>
        <row r="27">
          <cell r="F27" t="str">
            <v>404-003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405-001</v>
          </cell>
        </row>
        <row r="32">
          <cell r="F32" t="str">
            <v>405-002</v>
          </cell>
        </row>
        <row r="33">
          <cell r="F33" t="str">
            <v>405-003</v>
          </cell>
        </row>
        <row r="34">
          <cell r="F34" t="str">
            <v>405-004</v>
          </cell>
        </row>
        <row r="35">
          <cell r="F35" t="str">
            <v>405-005</v>
          </cell>
        </row>
        <row r="36">
          <cell r="F36" t="str">
            <v>405-006</v>
          </cell>
        </row>
        <row r="37">
          <cell r="F37" t="str">
            <v>405-007</v>
          </cell>
        </row>
        <row r="38">
          <cell r="F38" t="str">
            <v>405-008</v>
          </cell>
        </row>
        <row r="39">
          <cell r="F39" t="str">
            <v>406-001</v>
          </cell>
        </row>
        <row r="40">
          <cell r="F40" t="str">
            <v>406-002</v>
          </cell>
        </row>
        <row r="41">
          <cell r="F41" t="str">
            <v>406-003</v>
          </cell>
        </row>
        <row r="42">
          <cell r="F42" t="str">
            <v>406-004</v>
          </cell>
        </row>
        <row r="43">
          <cell r="F43" t="str">
            <v>406-005</v>
          </cell>
        </row>
        <row r="44">
          <cell r="F44" t="str">
            <v>406-006</v>
          </cell>
        </row>
        <row r="45">
          <cell r="F45" t="str">
            <v>406-007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406-008</v>
          </cell>
        </row>
        <row r="71">
          <cell r="F71" t="str">
            <v>.</v>
          </cell>
        </row>
        <row r="72">
          <cell r="F72" t="str">
            <v>407-001</v>
          </cell>
        </row>
        <row r="73">
          <cell r="F73" t="str">
            <v>407-002</v>
          </cell>
        </row>
        <row r="74">
          <cell r="F74" t="str">
            <v>407-003</v>
          </cell>
        </row>
        <row r="75">
          <cell r="F75" t="str">
            <v>407-004</v>
          </cell>
        </row>
        <row r="76">
          <cell r="F76" t="str">
            <v>407-005</v>
          </cell>
        </row>
        <row r="77">
          <cell r="F77" t="str">
            <v>407-006</v>
          </cell>
        </row>
        <row r="78">
          <cell r="F78" t="str">
            <v>407-007</v>
          </cell>
        </row>
        <row r="79">
          <cell r="F79" t="str">
            <v>407-008</v>
          </cell>
        </row>
        <row r="80">
          <cell r="F80" t="str">
            <v>407-009</v>
          </cell>
        </row>
        <row r="81">
          <cell r="F81" t="str">
            <v>407-010</v>
          </cell>
        </row>
        <row r="82">
          <cell r="F82" t="str">
            <v>407-011</v>
          </cell>
        </row>
        <row r="83">
          <cell r="F83" t="str">
            <v>407-012</v>
          </cell>
        </row>
        <row r="84">
          <cell r="F84" t="str">
            <v>407-013</v>
          </cell>
        </row>
        <row r="85">
          <cell r="F85" t="str">
            <v>407-014</v>
          </cell>
        </row>
        <row r="86">
          <cell r="F86" t="str">
            <v>.</v>
          </cell>
        </row>
        <row r="87">
          <cell r="F87" t="str">
            <v>410-001</v>
          </cell>
        </row>
        <row r="88">
          <cell r="F88" t="str">
            <v>410-002</v>
          </cell>
        </row>
        <row r="89">
          <cell r="F89" t="str">
            <v>407-015</v>
          </cell>
        </row>
        <row r="90">
          <cell r="F90" t="str">
            <v>409-001</v>
          </cell>
        </row>
        <row r="91">
          <cell r="F91" t="str">
            <v>409-002</v>
          </cell>
        </row>
        <row r="92">
          <cell r="F92" t="str">
            <v>410-003</v>
          </cell>
        </row>
        <row r="93">
          <cell r="F93" t="str">
            <v>410-004</v>
          </cell>
        </row>
        <row r="94">
          <cell r="F94" t="str">
            <v>410-005</v>
          </cell>
        </row>
        <row r="95">
          <cell r="F95" t="str">
            <v>408-001</v>
          </cell>
        </row>
        <row r="96">
          <cell r="F96" t="str">
            <v>410-006</v>
          </cell>
        </row>
        <row r="97">
          <cell r="F97" t="str">
            <v>410-007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410-008</v>
          </cell>
        </row>
        <row r="129">
          <cell r="F129" t="str">
            <v>.</v>
          </cell>
        </row>
        <row r="130">
          <cell r="F130" t="str">
            <v>411-001</v>
          </cell>
        </row>
        <row r="131">
          <cell r="F131" t="str">
            <v>411-002</v>
          </cell>
        </row>
        <row r="132">
          <cell r="F132" t="str">
            <v>412-001</v>
          </cell>
        </row>
        <row r="133">
          <cell r="F133" t="str">
            <v>413-001</v>
          </cell>
        </row>
        <row r="134">
          <cell r="F134" t="str">
            <v>413-002</v>
          </cell>
        </row>
        <row r="135">
          <cell r="F135" t="str">
            <v>413-003</v>
          </cell>
        </row>
        <row r="136">
          <cell r="F136" t="str">
            <v>413-004</v>
          </cell>
        </row>
        <row r="137">
          <cell r="F137" t="str">
            <v>411-003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9" refreshError="1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501-001</v>
          </cell>
        </row>
        <row r="17">
          <cell r="F17" t="str">
            <v>501-002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501-003</v>
          </cell>
        </row>
        <row r="21">
          <cell r="F21" t="str">
            <v>.</v>
          </cell>
        </row>
        <row r="22">
          <cell r="F22" t="str">
            <v>501-004</v>
          </cell>
        </row>
        <row r="23">
          <cell r="F23" t="str">
            <v>501-005</v>
          </cell>
        </row>
        <row r="24">
          <cell r="F24" t="str">
            <v>501-006</v>
          </cell>
        </row>
        <row r="25">
          <cell r="F25" t="str">
            <v>501-007</v>
          </cell>
        </row>
        <row r="26">
          <cell r="F26" t="str">
            <v>501-008</v>
          </cell>
        </row>
        <row r="27">
          <cell r="F27" t="str">
            <v>501-009</v>
          </cell>
        </row>
        <row r="28">
          <cell r="F28" t="str">
            <v>501-010</v>
          </cell>
        </row>
        <row r="29">
          <cell r="F29" t="str">
            <v>501-011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501-012</v>
          </cell>
        </row>
        <row r="71">
          <cell r="F71" t="str">
            <v>.</v>
          </cell>
        </row>
        <row r="72">
          <cell r="F72" t="str">
            <v>502-001</v>
          </cell>
        </row>
        <row r="73">
          <cell r="F73" t="str">
            <v>502-002</v>
          </cell>
        </row>
        <row r="74">
          <cell r="F74" t="str">
            <v>502-003</v>
          </cell>
        </row>
        <row r="75">
          <cell r="F75" t="str">
            <v>.</v>
          </cell>
        </row>
        <row r="76">
          <cell r="F76" t="str">
            <v>502-004</v>
          </cell>
        </row>
        <row r="77">
          <cell r="F77" t="str">
            <v>502-005</v>
          </cell>
        </row>
        <row r="78">
          <cell r="F78" t="str">
            <v>502-006</v>
          </cell>
        </row>
        <row r="79">
          <cell r="F79" t="str">
            <v>502-007</v>
          </cell>
        </row>
        <row r="80">
          <cell r="F80" t="str">
            <v>502-008</v>
          </cell>
        </row>
        <row r="81">
          <cell r="F81" t="str">
            <v>502-009</v>
          </cell>
        </row>
        <row r="82">
          <cell r="F82" t="str">
            <v>502-010</v>
          </cell>
        </row>
        <row r="83">
          <cell r="F83" t="str">
            <v>502-011</v>
          </cell>
        </row>
        <row r="84">
          <cell r="F84" t="str">
            <v>.</v>
          </cell>
        </row>
        <row r="85">
          <cell r="F85" t="str">
            <v>502-012</v>
          </cell>
        </row>
        <row r="86">
          <cell r="F86" t="str">
            <v>502-013</v>
          </cell>
        </row>
        <row r="87">
          <cell r="F87" t="str">
            <v>502-014</v>
          </cell>
        </row>
        <row r="88">
          <cell r="F88" t="str">
            <v>502-015</v>
          </cell>
        </row>
        <row r="89">
          <cell r="F89" t="str">
            <v>502-016</v>
          </cell>
        </row>
        <row r="90">
          <cell r="F90" t="str">
            <v>.</v>
          </cell>
        </row>
        <row r="91">
          <cell r="F91" t="str">
            <v>502-017</v>
          </cell>
        </row>
        <row r="92">
          <cell r="F92" t="str">
            <v>.</v>
          </cell>
        </row>
        <row r="93">
          <cell r="F93" t="str">
            <v>502-018</v>
          </cell>
        </row>
        <row r="94">
          <cell r="F94" t="str">
            <v>502-019</v>
          </cell>
        </row>
        <row r="95">
          <cell r="F95" t="str">
            <v>502-020</v>
          </cell>
        </row>
        <row r="96">
          <cell r="F96" t="str">
            <v>502-021</v>
          </cell>
        </row>
        <row r="97">
          <cell r="F97" t="str">
            <v>502-022</v>
          </cell>
        </row>
        <row r="98">
          <cell r="F98" t="str">
            <v>502-023</v>
          </cell>
        </row>
        <row r="99">
          <cell r="F99" t="str">
            <v>502-024</v>
          </cell>
        </row>
        <row r="100">
          <cell r="F100" t="str">
            <v>502-025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502-026</v>
          </cell>
        </row>
        <row r="104">
          <cell r="F104" t="str">
            <v>502-027</v>
          </cell>
        </row>
        <row r="105">
          <cell r="F105" t="str">
            <v>502-028</v>
          </cell>
        </row>
        <row r="106">
          <cell r="F106" t="str">
            <v>502-029</v>
          </cell>
        </row>
        <row r="107">
          <cell r="F107" t="str">
            <v>502-030</v>
          </cell>
        </row>
        <row r="108">
          <cell r="F108" t="str">
            <v>502-031</v>
          </cell>
        </row>
        <row r="109">
          <cell r="F109" t="str">
            <v>502-032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502-033</v>
          </cell>
        </row>
        <row r="129">
          <cell r="F129" t="str">
            <v>.</v>
          </cell>
        </row>
        <row r="130">
          <cell r="F130" t="str">
            <v>503-001</v>
          </cell>
        </row>
        <row r="131">
          <cell r="F131" t="str">
            <v>503-002</v>
          </cell>
        </row>
        <row r="132">
          <cell r="F132" t="str">
            <v>503-003</v>
          </cell>
        </row>
        <row r="133">
          <cell r="F133" t="str">
            <v>503-004</v>
          </cell>
        </row>
        <row r="134">
          <cell r="F134" t="str">
            <v>503-005</v>
          </cell>
        </row>
        <row r="135">
          <cell r="F135" t="str">
            <v>503-006</v>
          </cell>
        </row>
        <row r="136">
          <cell r="F136" t="str">
            <v>503-007</v>
          </cell>
        </row>
        <row r="137">
          <cell r="F137" t="str">
            <v>503-008</v>
          </cell>
        </row>
        <row r="138">
          <cell r="F138" t="str">
            <v>503-009</v>
          </cell>
        </row>
        <row r="139">
          <cell r="F139" t="str">
            <v>503-010</v>
          </cell>
        </row>
        <row r="140">
          <cell r="F140" t="str">
            <v>503-011</v>
          </cell>
        </row>
        <row r="141">
          <cell r="F141" t="str">
            <v>503-012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0" refreshError="1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601-001</v>
          </cell>
        </row>
        <row r="17">
          <cell r="F17" t="str">
            <v>601-002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601-003</v>
          </cell>
        </row>
        <row r="21">
          <cell r="F21" t="str">
            <v>.</v>
          </cell>
        </row>
        <row r="22">
          <cell r="F22" t="str">
            <v>601-004</v>
          </cell>
        </row>
        <row r="23">
          <cell r="F23" t="str">
            <v>601-005</v>
          </cell>
        </row>
        <row r="24">
          <cell r="F24" t="str">
            <v>601-006</v>
          </cell>
        </row>
        <row r="25">
          <cell r="F25" t="str">
            <v>601-007</v>
          </cell>
        </row>
        <row r="26">
          <cell r="F26" t="str">
            <v>601-008</v>
          </cell>
        </row>
        <row r="27">
          <cell r="F27" t="str">
            <v>601-009</v>
          </cell>
        </row>
        <row r="28">
          <cell r="F28" t="str">
            <v>601-010</v>
          </cell>
        </row>
        <row r="29">
          <cell r="F29" t="str">
            <v>601-011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601-012</v>
          </cell>
        </row>
        <row r="71">
          <cell r="F71" t="str">
            <v>.</v>
          </cell>
        </row>
        <row r="72">
          <cell r="F72" t="str">
            <v>602-001</v>
          </cell>
        </row>
        <row r="73">
          <cell r="F73" t="str">
            <v>602-002</v>
          </cell>
        </row>
        <row r="74">
          <cell r="F74" t="str">
            <v>602-003</v>
          </cell>
        </row>
        <row r="75">
          <cell r="F75" t="str">
            <v>.</v>
          </cell>
        </row>
        <row r="76">
          <cell r="F76" t="str">
            <v>602-004</v>
          </cell>
        </row>
        <row r="77">
          <cell r="F77" t="str">
            <v>602-005</v>
          </cell>
        </row>
        <row r="78">
          <cell r="F78" t="str">
            <v>602-006</v>
          </cell>
        </row>
        <row r="79">
          <cell r="F79" t="str">
            <v>602-007</v>
          </cell>
        </row>
        <row r="80">
          <cell r="F80" t="str">
            <v>602-008</v>
          </cell>
        </row>
        <row r="81">
          <cell r="F81" t="str">
            <v>602-009</v>
          </cell>
        </row>
        <row r="82">
          <cell r="F82" t="str">
            <v>602-010</v>
          </cell>
        </row>
        <row r="83">
          <cell r="F83" t="str">
            <v>602-011</v>
          </cell>
        </row>
        <row r="84">
          <cell r="F84" t="str">
            <v>.</v>
          </cell>
        </row>
        <row r="85">
          <cell r="F85" t="str">
            <v>602-012</v>
          </cell>
        </row>
        <row r="86">
          <cell r="F86" t="str">
            <v>602-013</v>
          </cell>
        </row>
        <row r="87">
          <cell r="F87" t="str">
            <v>602-014</v>
          </cell>
        </row>
        <row r="88">
          <cell r="F88" t="str">
            <v>602-015</v>
          </cell>
        </row>
        <row r="89">
          <cell r="F89" t="str">
            <v>602-016</v>
          </cell>
        </row>
        <row r="90">
          <cell r="F90" t="str">
            <v>.</v>
          </cell>
        </row>
        <row r="91">
          <cell r="F91" t="str">
            <v>602-017</v>
          </cell>
        </row>
        <row r="92">
          <cell r="F92" t="str">
            <v>.</v>
          </cell>
        </row>
        <row r="93">
          <cell r="F93" t="str">
            <v>602-018</v>
          </cell>
        </row>
        <row r="94">
          <cell r="F94" t="str">
            <v>602-019</v>
          </cell>
        </row>
        <row r="95">
          <cell r="F95" t="str">
            <v>602-020</v>
          </cell>
        </row>
        <row r="96">
          <cell r="F96" t="str">
            <v>602-021</v>
          </cell>
        </row>
        <row r="97">
          <cell r="F97" t="str">
            <v>602-022</v>
          </cell>
        </row>
        <row r="98">
          <cell r="F98" t="str">
            <v>602-023</v>
          </cell>
        </row>
        <row r="99">
          <cell r="F99" t="str">
            <v>602-024</v>
          </cell>
        </row>
        <row r="100">
          <cell r="F100" t="str">
            <v>602-025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602-026</v>
          </cell>
        </row>
        <row r="104">
          <cell r="F104" t="str">
            <v>602-027</v>
          </cell>
        </row>
        <row r="105">
          <cell r="F105" t="str">
            <v>602-028</v>
          </cell>
        </row>
        <row r="106">
          <cell r="F106" t="str">
            <v>602-029</v>
          </cell>
        </row>
        <row r="107">
          <cell r="F107" t="str">
            <v>602-030</v>
          </cell>
        </row>
        <row r="108">
          <cell r="F108" t="str">
            <v>602-031</v>
          </cell>
        </row>
        <row r="109">
          <cell r="F109" t="str">
            <v>602-032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602-033</v>
          </cell>
        </row>
        <row r="129">
          <cell r="F129" t="str">
            <v>.</v>
          </cell>
        </row>
        <row r="130">
          <cell r="F130" t="str">
            <v>603-001</v>
          </cell>
        </row>
        <row r="131">
          <cell r="F131" t="str">
            <v>603-002</v>
          </cell>
        </row>
        <row r="132">
          <cell r="F132" t="str">
            <v>603-003</v>
          </cell>
        </row>
        <row r="133">
          <cell r="F133" t="str">
            <v>603-004</v>
          </cell>
        </row>
        <row r="134">
          <cell r="F134" t="str">
            <v>603-005</v>
          </cell>
        </row>
        <row r="135">
          <cell r="F135" t="str">
            <v>603-006</v>
          </cell>
        </row>
        <row r="136">
          <cell r="F136" t="str">
            <v>603-007</v>
          </cell>
        </row>
        <row r="137">
          <cell r="F137" t="str">
            <v>603-008</v>
          </cell>
        </row>
        <row r="138">
          <cell r="F138" t="str">
            <v>603-009</v>
          </cell>
        </row>
        <row r="139">
          <cell r="F139" t="str">
            <v>603-010</v>
          </cell>
        </row>
        <row r="140">
          <cell r="F140" t="str">
            <v>603-011</v>
          </cell>
        </row>
        <row r="141">
          <cell r="F141" t="str">
            <v>603-012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1" refreshError="1">
        <row r="13">
          <cell r="F13" t="str">
            <v>.</v>
          </cell>
        </row>
        <row r="14">
          <cell r="F14" t="str">
            <v>701-001</v>
          </cell>
        </row>
        <row r="15">
          <cell r="F15" t="str">
            <v>701-002</v>
          </cell>
        </row>
        <row r="16">
          <cell r="F16" t="str">
            <v>702-001</v>
          </cell>
        </row>
        <row r="17">
          <cell r="F17" t="str">
            <v>702-002</v>
          </cell>
        </row>
        <row r="18">
          <cell r="F18" t="str">
            <v>702-003</v>
          </cell>
        </row>
        <row r="19">
          <cell r="F19" t="str">
            <v>.</v>
          </cell>
        </row>
        <row r="20">
          <cell r="F20" t="str">
            <v>703-001</v>
          </cell>
        </row>
        <row r="21">
          <cell r="F21" t="str">
            <v>703-002</v>
          </cell>
        </row>
        <row r="22">
          <cell r="F22" t="str">
            <v>703-003</v>
          </cell>
        </row>
        <row r="23">
          <cell r="F23" t="str">
            <v>703-004</v>
          </cell>
        </row>
        <row r="24">
          <cell r="F24" t="str">
            <v>704-001</v>
          </cell>
        </row>
        <row r="25">
          <cell r="F25" t="str">
            <v>704-002</v>
          </cell>
        </row>
        <row r="26">
          <cell r="F26" t="str">
            <v>704-003</v>
          </cell>
        </row>
        <row r="27">
          <cell r="F27" t="str">
            <v>704-004</v>
          </cell>
        </row>
        <row r="28">
          <cell r="F28" t="str">
            <v>705-001</v>
          </cell>
        </row>
        <row r="29">
          <cell r="F29" t="str">
            <v>705-002</v>
          </cell>
        </row>
        <row r="30">
          <cell r="F30" t="str">
            <v>705-003</v>
          </cell>
        </row>
        <row r="31">
          <cell r="F31" t="str">
            <v>705-004</v>
          </cell>
        </row>
        <row r="32">
          <cell r="F32" t="str">
            <v>705-005</v>
          </cell>
        </row>
        <row r="33">
          <cell r="F33" t="str">
            <v>705-006</v>
          </cell>
        </row>
        <row r="34">
          <cell r="F34" t="str">
            <v>705-007</v>
          </cell>
        </row>
        <row r="35">
          <cell r="F35" t="str">
            <v>705-008</v>
          </cell>
        </row>
        <row r="36">
          <cell r="F36" t="str">
            <v>.</v>
          </cell>
        </row>
        <row r="37">
          <cell r="F37" t="str">
            <v>705-009</v>
          </cell>
        </row>
        <row r="38">
          <cell r="F38" t="str">
            <v>.</v>
          </cell>
        </row>
        <row r="39">
          <cell r="F39" t="str">
            <v>705-010</v>
          </cell>
        </row>
        <row r="40">
          <cell r="F40" t="str">
            <v>705-011</v>
          </cell>
        </row>
        <row r="41">
          <cell r="F41" t="str">
            <v>705-012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706-001</v>
          </cell>
        </row>
        <row r="71">
          <cell r="F71" t="str">
            <v>.</v>
          </cell>
        </row>
        <row r="72">
          <cell r="F72" t="str">
            <v>707-001</v>
          </cell>
        </row>
        <row r="73">
          <cell r="F73" t="str">
            <v>707-002</v>
          </cell>
        </row>
        <row r="74">
          <cell r="F74" t="str">
            <v>709-001</v>
          </cell>
        </row>
        <row r="75">
          <cell r="F75" t="str">
            <v>709-002</v>
          </cell>
        </row>
        <row r="76">
          <cell r="F76" t="str">
            <v>709-003</v>
          </cell>
        </row>
        <row r="77">
          <cell r="F77" t="str">
            <v>710-001</v>
          </cell>
        </row>
        <row r="78">
          <cell r="F78" t="str">
            <v>707-003</v>
          </cell>
        </row>
        <row r="79">
          <cell r="F79" t="str">
            <v>707-004</v>
          </cell>
        </row>
        <row r="80">
          <cell r="F80" t="str">
            <v>710-002</v>
          </cell>
        </row>
        <row r="81">
          <cell r="F81" t="str">
            <v>710-003</v>
          </cell>
        </row>
        <row r="82">
          <cell r="F82" t="str">
            <v>707-005</v>
          </cell>
        </row>
        <row r="83">
          <cell r="F83" t="str">
            <v>710-004</v>
          </cell>
        </row>
        <row r="84">
          <cell r="F84" t="str">
            <v>707-006</v>
          </cell>
        </row>
        <row r="85">
          <cell r="F85" t="str">
            <v>707-007</v>
          </cell>
        </row>
        <row r="86">
          <cell r="F86" t="str">
            <v>710-005</v>
          </cell>
        </row>
        <row r="87">
          <cell r="F87" t="str">
            <v>707-008</v>
          </cell>
        </row>
        <row r="88">
          <cell r="F88" t="str">
            <v>707-009</v>
          </cell>
        </row>
        <row r="89">
          <cell r="F89" t="str">
            <v>707-010</v>
          </cell>
        </row>
        <row r="90">
          <cell r="F90" t="str">
            <v>707-011</v>
          </cell>
        </row>
        <row r="91">
          <cell r="F91" t="str">
            <v>707-012</v>
          </cell>
        </row>
        <row r="92">
          <cell r="F92" t="str">
            <v>707-013</v>
          </cell>
        </row>
        <row r="93">
          <cell r="F93" t="str">
            <v>707-014</v>
          </cell>
        </row>
        <row r="94">
          <cell r="F94" t="str">
            <v>707-015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707-016</v>
          </cell>
        </row>
        <row r="98">
          <cell r="F98" t="str">
            <v>707-017</v>
          </cell>
        </row>
        <row r="99">
          <cell r="F99" t="str">
            <v>707-018</v>
          </cell>
        </row>
        <row r="100">
          <cell r="F100" t="str">
            <v>707-019</v>
          </cell>
        </row>
        <row r="101">
          <cell r="F101" t="str">
            <v>707-020</v>
          </cell>
        </row>
        <row r="102">
          <cell r="F102" t="str">
            <v>707-021</v>
          </cell>
        </row>
        <row r="103">
          <cell r="F103" t="str">
            <v>707-022</v>
          </cell>
        </row>
        <row r="104">
          <cell r="F104" t="str">
            <v>707-023</v>
          </cell>
        </row>
        <row r="105">
          <cell r="F105" t="str">
            <v>707-024</v>
          </cell>
        </row>
        <row r="106">
          <cell r="F106" t="str">
            <v>707-025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710-006</v>
          </cell>
        </row>
        <row r="129">
          <cell r="F129" t="str">
            <v>.</v>
          </cell>
        </row>
        <row r="130">
          <cell r="F130" t="str">
            <v>711-001</v>
          </cell>
        </row>
        <row r="131">
          <cell r="F131" t="str">
            <v>711-002</v>
          </cell>
        </row>
        <row r="132">
          <cell r="F132" t="str">
            <v>711-003</v>
          </cell>
        </row>
        <row r="133">
          <cell r="F133" t="str">
            <v>712-001</v>
          </cell>
        </row>
        <row r="134">
          <cell r="F134" t="str">
            <v>713-001</v>
          </cell>
        </row>
        <row r="135">
          <cell r="F135" t="str">
            <v>713-002</v>
          </cell>
        </row>
        <row r="136">
          <cell r="F136" t="str">
            <v>713-003</v>
          </cell>
        </row>
        <row r="137">
          <cell r="F137" t="str">
            <v>713-004</v>
          </cell>
        </row>
        <row r="138">
          <cell r="F138" t="str">
            <v>713-005</v>
          </cell>
        </row>
        <row r="139">
          <cell r="F139" t="str">
            <v>711-004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2" refreshError="1">
        <row r="13">
          <cell r="F13" t="str">
            <v>.</v>
          </cell>
        </row>
        <row r="14">
          <cell r="F14" t="str">
            <v>801-001</v>
          </cell>
        </row>
        <row r="15">
          <cell r="F15" t="str">
            <v>801-002</v>
          </cell>
        </row>
        <row r="16">
          <cell r="F16" t="str">
            <v>802-001</v>
          </cell>
        </row>
        <row r="17">
          <cell r="F17" t="str">
            <v>802-002</v>
          </cell>
        </row>
        <row r="18">
          <cell r="F18" t="str">
            <v>802-003</v>
          </cell>
        </row>
        <row r="19">
          <cell r="F19" t="str">
            <v>.</v>
          </cell>
        </row>
        <row r="20">
          <cell r="F20" t="str">
            <v>803-001</v>
          </cell>
        </row>
        <row r="21">
          <cell r="F21" t="str">
            <v>803-002</v>
          </cell>
        </row>
        <row r="22">
          <cell r="F22" t="str">
            <v>803-003</v>
          </cell>
        </row>
        <row r="23">
          <cell r="F23" t="str">
            <v>803-004</v>
          </cell>
        </row>
        <row r="24">
          <cell r="F24" t="str">
            <v>804-001</v>
          </cell>
        </row>
        <row r="25">
          <cell r="F25" t="str">
            <v>804-002</v>
          </cell>
        </row>
        <row r="26">
          <cell r="F26" t="str">
            <v>804-003</v>
          </cell>
        </row>
        <row r="27">
          <cell r="F27" t="str">
            <v>804-004</v>
          </cell>
        </row>
        <row r="28">
          <cell r="F28" t="str">
            <v>805-001</v>
          </cell>
        </row>
        <row r="29">
          <cell r="F29" t="str">
            <v>805-002</v>
          </cell>
        </row>
        <row r="30">
          <cell r="F30" t="str">
            <v>805-003</v>
          </cell>
        </row>
        <row r="31">
          <cell r="F31" t="str">
            <v>805-004</v>
          </cell>
        </row>
        <row r="32">
          <cell r="F32" t="str">
            <v>805-005</v>
          </cell>
        </row>
        <row r="33">
          <cell r="F33" t="str">
            <v>805-006</v>
          </cell>
        </row>
        <row r="34">
          <cell r="F34" t="str">
            <v>805-007</v>
          </cell>
        </row>
        <row r="35">
          <cell r="F35" t="str">
            <v>805-008</v>
          </cell>
        </row>
        <row r="36">
          <cell r="F36" t="str">
            <v>.</v>
          </cell>
        </row>
        <row r="37">
          <cell r="F37" t="str">
            <v>805-009</v>
          </cell>
        </row>
        <row r="38">
          <cell r="F38" t="str">
            <v>.</v>
          </cell>
        </row>
        <row r="39">
          <cell r="F39" t="str">
            <v>805-010</v>
          </cell>
        </row>
        <row r="40">
          <cell r="F40" t="str">
            <v>805-011</v>
          </cell>
        </row>
        <row r="41">
          <cell r="F41" t="str">
            <v>805-012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806-001</v>
          </cell>
        </row>
        <row r="71">
          <cell r="F71" t="str">
            <v>.</v>
          </cell>
        </row>
        <row r="72">
          <cell r="F72" t="str">
            <v>807-001</v>
          </cell>
        </row>
        <row r="73">
          <cell r="F73" t="str">
            <v>807-002</v>
          </cell>
        </row>
        <row r="74">
          <cell r="F74" t="str">
            <v>809-001</v>
          </cell>
        </row>
        <row r="75">
          <cell r="F75" t="str">
            <v>809-002</v>
          </cell>
        </row>
        <row r="76">
          <cell r="F76" t="str">
            <v>809-003</v>
          </cell>
        </row>
        <row r="77">
          <cell r="F77" t="str">
            <v>810-001</v>
          </cell>
        </row>
        <row r="78">
          <cell r="F78" t="str">
            <v>807-003</v>
          </cell>
        </row>
        <row r="79">
          <cell r="F79" t="str">
            <v>807-004</v>
          </cell>
        </row>
        <row r="80">
          <cell r="F80" t="str">
            <v>810-002</v>
          </cell>
        </row>
        <row r="81">
          <cell r="F81" t="str">
            <v>810-003</v>
          </cell>
        </row>
        <row r="82">
          <cell r="F82" t="str">
            <v>807-005</v>
          </cell>
        </row>
        <row r="83">
          <cell r="F83" t="str">
            <v>810-004</v>
          </cell>
        </row>
        <row r="84">
          <cell r="F84" t="str">
            <v>807-006</v>
          </cell>
        </row>
        <row r="85">
          <cell r="F85" t="str">
            <v>807-007</v>
          </cell>
        </row>
        <row r="86">
          <cell r="F86" t="str">
            <v>810-005</v>
          </cell>
        </row>
        <row r="87">
          <cell r="F87" t="str">
            <v>807-008</v>
          </cell>
        </row>
        <row r="88">
          <cell r="F88" t="str">
            <v>807-009</v>
          </cell>
        </row>
        <row r="89">
          <cell r="F89" t="str">
            <v>807-010</v>
          </cell>
        </row>
        <row r="90">
          <cell r="F90" t="str">
            <v>807-011</v>
          </cell>
        </row>
        <row r="91">
          <cell r="F91" t="str">
            <v>807-012</v>
          </cell>
        </row>
        <row r="92">
          <cell r="F92" t="str">
            <v>807-013</v>
          </cell>
        </row>
        <row r="93">
          <cell r="F93" t="str">
            <v>807-014</v>
          </cell>
        </row>
        <row r="94">
          <cell r="F94" t="str">
            <v>807-015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807-016</v>
          </cell>
        </row>
        <row r="98">
          <cell r="F98" t="str">
            <v>807-017</v>
          </cell>
        </row>
        <row r="99">
          <cell r="F99" t="str">
            <v>807-018</v>
          </cell>
        </row>
        <row r="100">
          <cell r="F100" t="str">
            <v>807-019</v>
          </cell>
        </row>
        <row r="101">
          <cell r="F101" t="str">
            <v>807-020</v>
          </cell>
        </row>
        <row r="102">
          <cell r="F102" t="str">
            <v>807-021</v>
          </cell>
        </row>
        <row r="103">
          <cell r="F103" t="str">
            <v>807-022</v>
          </cell>
        </row>
        <row r="104">
          <cell r="F104" t="str">
            <v>807-023</v>
          </cell>
        </row>
        <row r="105">
          <cell r="F105" t="str">
            <v>807-024</v>
          </cell>
        </row>
        <row r="106">
          <cell r="F106" t="str">
            <v>807-025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810-006</v>
          </cell>
        </row>
        <row r="129">
          <cell r="F129" t="str">
            <v>.</v>
          </cell>
        </row>
        <row r="130">
          <cell r="F130" t="str">
            <v>811-001</v>
          </cell>
        </row>
        <row r="131">
          <cell r="F131" t="str">
            <v>811-002</v>
          </cell>
        </row>
        <row r="132">
          <cell r="F132" t="str">
            <v>811-003</v>
          </cell>
        </row>
        <row r="133">
          <cell r="F133" t="str">
            <v>812-001</v>
          </cell>
        </row>
        <row r="134">
          <cell r="F134" t="str">
            <v>813-001</v>
          </cell>
        </row>
        <row r="135">
          <cell r="F135" t="str">
            <v>813-002</v>
          </cell>
        </row>
        <row r="136">
          <cell r="F136" t="str">
            <v>813-003</v>
          </cell>
        </row>
        <row r="137">
          <cell r="F137" t="str">
            <v>813-004</v>
          </cell>
        </row>
        <row r="138">
          <cell r="F138" t="str">
            <v>813-005</v>
          </cell>
        </row>
        <row r="139">
          <cell r="F139" t="str">
            <v>811-004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3" refreshError="1">
        <row r="13">
          <cell r="F13" t="str">
            <v>.</v>
          </cell>
        </row>
        <row r="14">
          <cell r="F14" t="str">
            <v>901-001</v>
          </cell>
        </row>
        <row r="15">
          <cell r="F15" t="str">
            <v>901-002</v>
          </cell>
        </row>
        <row r="16">
          <cell r="F16" t="str">
            <v>902-001</v>
          </cell>
        </row>
        <row r="17">
          <cell r="F17" t="str">
            <v>902-002</v>
          </cell>
        </row>
        <row r="18">
          <cell r="F18" t="str">
            <v>902-003</v>
          </cell>
        </row>
        <row r="19">
          <cell r="F19" t="str">
            <v>.</v>
          </cell>
        </row>
        <row r="20">
          <cell r="F20" t="str">
            <v>903-001</v>
          </cell>
        </row>
        <row r="21">
          <cell r="F21" t="str">
            <v>903-002</v>
          </cell>
        </row>
        <row r="22">
          <cell r="F22" t="str">
            <v>903-003</v>
          </cell>
        </row>
        <row r="23">
          <cell r="F23" t="str">
            <v>903-004</v>
          </cell>
        </row>
        <row r="24">
          <cell r="F24" t="str">
            <v>904-001</v>
          </cell>
        </row>
        <row r="25">
          <cell r="F25" t="str">
            <v>904-002</v>
          </cell>
        </row>
        <row r="26">
          <cell r="F26" t="str">
            <v>905-001</v>
          </cell>
        </row>
        <row r="27">
          <cell r="F27" t="str">
            <v>905-002</v>
          </cell>
        </row>
        <row r="28">
          <cell r="F28" t="str">
            <v>905-003</v>
          </cell>
        </row>
        <row r="29">
          <cell r="F29" t="str">
            <v>905-004</v>
          </cell>
        </row>
        <row r="30">
          <cell r="F30" t="str">
            <v>905-005</v>
          </cell>
        </row>
        <row r="31">
          <cell r="F31" t="str">
            <v>905-006</v>
          </cell>
        </row>
        <row r="32">
          <cell r="F32" t="str">
            <v>905-007</v>
          </cell>
        </row>
        <row r="33">
          <cell r="F33" t="str">
            <v>905-008</v>
          </cell>
        </row>
        <row r="34">
          <cell r="F34" t="str">
            <v>906-001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906-002</v>
          </cell>
        </row>
        <row r="71">
          <cell r="F71" t="str">
            <v>.</v>
          </cell>
        </row>
        <row r="72">
          <cell r="F72" t="str">
            <v>907-001</v>
          </cell>
        </row>
        <row r="73">
          <cell r="F73" t="str">
            <v>907-002</v>
          </cell>
        </row>
        <row r="74">
          <cell r="F74" t="str">
            <v>907-003</v>
          </cell>
        </row>
        <row r="75">
          <cell r="F75" t="str">
            <v>907-004</v>
          </cell>
        </row>
        <row r="76">
          <cell r="F76" t="str">
            <v>907-005</v>
          </cell>
        </row>
        <row r="77">
          <cell r="F77" t="str">
            <v>907-006</v>
          </cell>
        </row>
        <row r="78">
          <cell r="F78" t="str">
            <v>907-007</v>
          </cell>
        </row>
        <row r="79">
          <cell r="F79" t="str">
            <v>907-008</v>
          </cell>
        </row>
        <row r="80">
          <cell r="F80" t="str">
            <v>909-001</v>
          </cell>
        </row>
        <row r="81">
          <cell r="F81" t="str">
            <v>909-002</v>
          </cell>
        </row>
        <row r="82">
          <cell r="F82" t="str">
            <v>909-003</v>
          </cell>
        </row>
        <row r="83">
          <cell r="F83" t="str">
            <v>909-004</v>
          </cell>
        </row>
        <row r="84">
          <cell r="F84" t="str">
            <v>910-001</v>
          </cell>
        </row>
        <row r="85">
          <cell r="F85" t="str">
            <v>910-002</v>
          </cell>
        </row>
        <row r="86">
          <cell r="F86" t="str">
            <v>910-003</v>
          </cell>
        </row>
        <row r="87">
          <cell r="F87" t="str">
            <v>910-004</v>
          </cell>
        </row>
        <row r="88">
          <cell r="F88" t="str">
            <v>907-009</v>
          </cell>
        </row>
        <row r="89">
          <cell r="F89" t="str">
            <v>910-005</v>
          </cell>
        </row>
        <row r="90">
          <cell r="F90" t="str">
            <v>907-010</v>
          </cell>
        </row>
        <row r="91">
          <cell r="F91" t="str">
            <v>908-001</v>
          </cell>
        </row>
        <row r="92">
          <cell r="F92" t="str">
            <v>907-011</v>
          </cell>
        </row>
        <row r="93">
          <cell r="F93" t="str">
            <v>.</v>
          </cell>
        </row>
        <row r="94">
          <cell r="F94" t="str">
            <v>.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910-006</v>
          </cell>
        </row>
        <row r="129">
          <cell r="F129" t="str">
            <v>.</v>
          </cell>
        </row>
        <row r="130">
          <cell r="F130" t="str">
            <v>911-001</v>
          </cell>
        </row>
        <row r="131">
          <cell r="F131" t="str">
            <v>911-002</v>
          </cell>
        </row>
        <row r="132">
          <cell r="F132" t="str">
            <v>911-003</v>
          </cell>
        </row>
        <row r="133">
          <cell r="F133" t="str">
            <v>912-001</v>
          </cell>
        </row>
        <row r="134">
          <cell r="F134" t="str">
            <v>913-001</v>
          </cell>
        </row>
        <row r="135">
          <cell r="F135" t="str">
            <v>913-002</v>
          </cell>
        </row>
        <row r="136">
          <cell r="F136" t="str">
            <v>913-003</v>
          </cell>
        </row>
        <row r="137">
          <cell r="F137" t="str">
            <v>913-004</v>
          </cell>
        </row>
        <row r="138">
          <cell r="F138" t="str">
            <v>913-005</v>
          </cell>
        </row>
        <row r="139">
          <cell r="F139" t="str">
            <v>911-004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914-001</v>
          </cell>
        </row>
        <row r="177">
          <cell r="F177" t="str">
            <v>914-002</v>
          </cell>
        </row>
        <row r="178">
          <cell r="F178" t="str">
            <v>914-003</v>
          </cell>
        </row>
        <row r="179">
          <cell r="F179" t="str">
            <v>914-004</v>
          </cell>
        </row>
        <row r="180">
          <cell r="F180" t="str">
            <v>914-005</v>
          </cell>
        </row>
        <row r="181">
          <cell r="F181" t="str">
            <v>914-006</v>
          </cell>
        </row>
      </sheetData>
      <sheetData sheetId="34" refreshError="1">
        <row r="13">
          <cell r="F13" t="str">
            <v>.</v>
          </cell>
        </row>
        <row r="14">
          <cell r="F14" t="str">
            <v>1001-001</v>
          </cell>
        </row>
        <row r="15">
          <cell r="F15" t="str">
            <v>1001-002</v>
          </cell>
        </row>
        <row r="16">
          <cell r="F16" t="str">
            <v>1002-001</v>
          </cell>
        </row>
        <row r="17">
          <cell r="F17" t="str">
            <v>1002-002</v>
          </cell>
        </row>
        <row r="18">
          <cell r="F18" t="str">
            <v>1002-003</v>
          </cell>
        </row>
        <row r="19">
          <cell r="F19" t="str">
            <v>.</v>
          </cell>
        </row>
        <row r="20">
          <cell r="F20" t="str">
            <v>1003-001</v>
          </cell>
        </row>
        <row r="21">
          <cell r="F21" t="str">
            <v>1003-002</v>
          </cell>
        </row>
        <row r="22">
          <cell r="F22" t="str">
            <v>1003-003</v>
          </cell>
        </row>
        <row r="23">
          <cell r="F23" t="str">
            <v>1003-004</v>
          </cell>
        </row>
        <row r="24">
          <cell r="F24" t="str">
            <v>1004-001</v>
          </cell>
        </row>
        <row r="25">
          <cell r="F25" t="str">
            <v>1004-002</v>
          </cell>
        </row>
        <row r="26">
          <cell r="F26" t="str">
            <v>1004-003</v>
          </cell>
        </row>
        <row r="27">
          <cell r="F27" t="str">
            <v>1004-004</v>
          </cell>
        </row>
        <row r="28">
          <cell r="F28" t="str">
            <v>.</v>
          </cell>
        </row>
        <row r="29">
          <cell r="F29" t="str">
            <v>1005-001</v>
          </cell>
        </row>
        <row r="30">
          <cell r="F30" t="str">
            <v>1005-002</v>
          </cell>
        </row>
        <row r="31">
          <cell r="F31" t="str">
            <v>1005-003</v>
          </cell>
        </row>
        <row r="32">
          <cell r="F32" t="str">
            <v>1005-004</v>
          </cell>
        </row>
        <row r="33">
          <cell r="F33" t="str">
            <v>1005-005</v>
          </cell>
        </row>
        <row r="34">
          <cell r="F34" t="str">
            <v>1005-006</v>
          </cell>
        </row>
        <row r="35">
          <cell r="F35" t="str">
            <v>1005-007</v>
          </cell>
        </row>
        <row r="36">
          <cell r="F36" t="str">
            <v>1005-008</v>
          </cell>
        </row>
        <row r="37">
          <cell r="F37" t="str">
            <v>.</v>
          </cell>
        </row>
        <row r="38">
          <cell r="F38" t="str">
            <v>1006-001</v>
          </cell>
        </row>
        <row r="39">
          <cell r="F39" t="str">
            <v>1006-002</v>
          </cell>
        </row>
        <row r="40">
          <cell r="F40" t="str">
            <v>1006-003</v>
          </cell>
        </row>
        <row r="41">
          <cell r="F41" t="str">
            <v>1006-004</v>
          </cell>
        </row>
        <row r="42">
          <cell r="F42" t="str">
            <v>1006-005</v>
          </cell>
        </row>
        <row r="43">
          <cell r="F43" t="str">
            <v>1006-006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1006-007</v>
          </cell>
        </row>
        <row r="71">
          <cell r="F71" t="str">
            <v>.</v>
          </cell>
        </row>
        <row r="72">
          <cell r="F72" t="str">
            <v>1009-001</v>
          </cell>
        </row>
        <row r="73">
          <cell r="F73" t="str">
            <v>1009-002</v>
          </cell>
        </row>
        <row r="74">
          <cell r="F74" t="str">
            <v>1009-003</v>
          </cell>
        </row>
        <row r="75">
          <cell r="F75" t="str">
            <v>1009-004</v>
          </cell>
        </row>
        <row r="76">
          <cell r="F76" t="str">
            <v>.</v>
          </cell>
        </row>
        <row r="77">
          <cell r="F77" t="str">
            <v>1007-001</v>
          </cell>
        </row>
        <row r="78">
          <cell r="F78" t="str">
            <v>1007-002</v>
          </cell>
        </row>
        <row r="79">
          <cell r="F79" t="str">
            <v>1007-003</v>
          </cell>
        </row>
        <row r="80">
          <cell r="F80" t="str">
            <v>1007-004</v>
          </cell>
        </row>
        <row r="81">
          <cell r="F81" t="str">
            <v>1007-005</v>
          </cell>
        </row>
        <row r="82">
          <cell r="F82" t="str">
            <v>1007-006</v>
          </cell>
        </row>
        <row r="83">
          <cell r="F83" t="str">
            <v>1007-007</v>
          </cell>
        </row>
        <row r="84">
          <cell r="F84" t="str">
            <v>1007-008</v>
          </cell>
        </row>
        <row r="85">
          <cell r="F85" t="str">
            <v>.</v>
          </cell>
        </row>
        <row r="86">
          <cell r="F86" t="str">
            <v>1007-009</v>
          </cell>
        </row>
        <row r="87">
          <cell r="F87" t="str">
            <v>1008-001</v>
          </cell>
        </row>
        <row r="88">
          <cell r="F88" t="str">
            <v>1010-001</v>
          </cell>
        </row>
        <row r="89">
          <cell r="F89" t="str">
            <v>1010-002</v>
          </cell>
        </row>
        <row r="90">
          <cell r="F90" t="str">
            <v>1010-003</v>
          </cell>
        </row>
        <row r="91">
          <cell r="F91" t="str">
            <v>1010-004</v>
          </cell>
        </row>
        <row r="92">
          <cell r="F92" t="str">
            <v>1010-005</v>
          </cell>
        </row>
        <row r="93">
          <cell r="F93" t="str">
            <v>.</v>
          </cell>
        </row>
        <row r="94">
          <cell r="F94" t="str">
            <v>1007-010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1010-006</v>
          </cell>
        </row>
        <row r="129">
          <cell r="F129" t="str">
            <v>.</v>
          </cell>
        </row>
        <row r="130">
          <cell r="F130" t="str">
            <v>1011-001</v>
          </cell>
        </row>
        <row r="131">
          <cell r="F131" t="str">
            <v>1011-002</v>
          </cell>
        </row>
        <row r="132">
          <cell r="F132" t="str">
            <v>1011-003</v>
          </cell>
        </row>
        <row r="133">
          <cell r="F133" t="str">
            <v>1012-001</v>
          </cell>
        </row>
        <row r="134">
          <cell r="F134" t="str">
            <v>1013-001</v>
          </cell>
        </row>
        <row r="135">
          <cell r="F135" t="str">
            <v>1013-002</v>
          </cell>
        </row>
        <row r="136">
          <cell r="F136" t="str">
            <v>1013-003</v>
          </cell>
        </row>
        <row r="137">
          <cell r="F137" t="str">
            <v>1013-004</v>
          </cell>
        </row>
        <row r="138">
          <cell r="F138" t="str">
            <v>1013-005</v>
          </cell>
        </row>
        <row r="139">
          <cell r="F139" t="str">
            <v>1011-004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1014-001</v>
          </cell>
        </row>
        <row r="177">
          <cell r="F177" t="str">
            <v>1014-002</v>
          </cell>
        </row>
        <row r="178">
          <cell r="F178" t="str">
            <v>1014-003</v>
          </cell>
        </row>
        <row r="179">
          <cell r="F179" t="str">
            <v>1014-004</v>
          </cell>
        </row>
        <row r="180">
          <cell r="F180" t="str">
            <v>1014-005</v>
          </cell>
        </row>
        <row r="181">
          <cell r="F181" t="str">
            <v>1014-006</v>
          </cell>
        </row>
      </sheetData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 Selepe"/>
      <sheetName val="Selepe PLA Bonus Calcs"/>
    </sheetNames>
    <definedNames>
      <definedName name="Clear_CAST_Price_Summary" refersTo="#REF!"/>
      <definedName name="Module1.CF_Data" refersTo="#REF!"/>
      <definedName name="Module1.Collect_Data" refersTo="#REF!"/>
      <definedName name="prot4" refersTo="#REF!"/>
      <definedName name="prot5" refersTo="#REF!"/>
      <definedName name="unprot4" refersTo="#REF!"/>
      <definedName name="update2" refersTo="#REF!"/>
    </defined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S SLIDE"/>
      <sheetName val="PLANTOT"/>
      <sheetName val="COMPLETION GRAPH"/>
      <sheetName val="INA"/>
      <sheetName val="AT COMPLETION"/>
      <sheetName val="CONSBUS"/>
      <sheetName val="RESPLAN"/>
      <sheetName val="SUM"/>
      <sheetName val="VOTE"/>
      <sheetName val="I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S SLIDE"/>
      <sheetName val="PLANTOT"/>
      <sheetName val="COMPLETION GRAPH"/>
      <sheetName val="INA"/>
      <sheetName val="AT COMPLETION"/>
      <sheetName val="CONSBUS"/>
      <sheetName val="RESPLAN"/>
      <sheetName val="SUM"/>
      <sheetName val="VOTE"/>
      <sheetName val="IDC"/>
      <sheetName val="Qm"/>
      <sheetName val="IM Project 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 Cover Sheet"/>
      <sheetName val="Marqott Analysis"/>
      <sheetName val="Project Management"/>
      <sheetName val="Material"/>
      <sheetName val="Bill of Matrials"/>
      <sheetName val="PREISBL"/>
      <sheetName val="Cost Split"/>
      <sheetName val="Tender Calculation"/>
      <sheetName val="Operational Check List"/>
      <sheetName val="COVER SHEET"/>
      <sheetName val="BNK Calc"/>
      <sheetName val="Calculation With SD"/>
      <sheetName val="REVERSE CALC"/>
      <sheetName val="Order Calculation"/>
      <sheetName val="Option K"/>
      <sheetName val="Detailed Calculations"/>
      <sheetName val="Adders As per Final Negotiation"/>
      <sheetName val="Rates Price Schedules"/>
      <sheetName val="Activities"/>
      <sheetName val="summary of Switchgear"/>
      <sheetName val="PS5"/>
    </sheetNames>
    <sheetDataSet>
      <sheetData sheetId="0"/>
      <sheetData sheetId="1"/>
      <sheetData sheetId="2"/>
      <sheetData sheetId="3"/>
      <sheetData sheetId="4"/>
      <sheetData sheetId="5">
        <row r="10">
          <cell r="J10" t="str">
            <v>EURO</v>
          </cell>
        </row>
        <row r="12">
          <cell r="I12" t="str">
            <v>SA Rands</v>
          </cell>
          <cell r="J12" t="str">
            <v>US$</v>
          </cell>
        </row>
        <row r="14">
          <cell r="J14" t="str">
            <v>BPS</v>
          </cell>
        </row>
        <row r="16">
          <cell r="J16" t="str">
            <v>SEK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BOQ"/>
      <sheetName val="Unit 1"/>
      <sheetName val="Unit 2"/>
      <sheetName val="Unit 3"/>
      <sheetName val="Unit 4"/>
      <sheetName val="Unit 5"/>
      <sheetName val="Unit 6"/>
      <sheetName val="Common Plant"/>
      <sheetName val="P &amp; G "/>
      <sheetName val="BOQ Categories"/>
      <sheetName val="Schedule A"/>
      <sheetName val="Evaluation Summary"/>
      <sheetName val="Cost Report"/>
      <sheetName val="FRI"/>
      <sheetName val="PREISBL"/>
      <sheetName val="AT COMPLETION"/>
      <sheetName val="Summary_BOQ"/>
      <sheetName val="Unit_1"/>
      <sheetName val="Unit_2"/>
      <sheetName val="Unit_3"/>
      <sheetName val="Unit_4"/>
      <sheetName val="Unit_5"/>
      <sheetName val="Unit_6"/>
      <sheetName val="Common_Plant"/>
      <sheetName val="P_&amp;_G_"/>
      <sheetName val="BOQ_Categories"/>
      <sheetName val="Schedule_A"/>
      <sheetName val="Evaluation_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Xrate"/>
      <sheetName val="Lookup"/>
      <sheetName val="Materials"/>
    </sheetNames>
    <sheetDataSet>
      <sheetData sheetId="0"/>
      <sheetData sheetId="1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73">
          <cell r="K173">
            <v>0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2342829.3389559449</v>
          </cell>
          <cell r="O481">
            <v>861762.02339729259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9496.5909090909099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44740.688636363629</v>
          </cell>
          <cell r="L514">
            <v>2191.96</v>
          </cell>
          <cell r="O514">
            <v>1039.6022727272727</v>
          </cell>
          <cell r="P514">
            <v>96.590909090909093</v>
          </cell>
        </row>
        <row r="516">
          <cell r="P516">
            <v>96.590909090909093</v>
          </cell>
        </row>
        <row r="517">
          <cell r="K517">
            <v>30082.23</v>
          </cell>
          <cell r="L517">
            <v>1556.76</v>
          </cell>
        </row>
        <row r="518">
          <cell r="P518">
            <v>96.590909090909093</v>
          </cell>
        </row>
        <row r="519">
          <cell r="K519">
            <v>4669.37</v>
          </cell>
          <cell r="L519">
            <v>241.64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12481.977272727272</v>
          </cell>
          <cell r="O738">
            <v>1891.2386363636363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12852.75</v>
          </cell>
          <cell r="O742">
            <v>2008.7727272727273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13351.056818181818</v>
          </cell>
          <cell r="O744">
            <v>2481.431818181818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13187.193181818182</v>
          </cell>
          <cell r="O748">
            <v>2441.6590909090905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2161.2727272727275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49">
          <cell r="K849">
            <v>794.93</v>
          </cell>
        </row>
        <row r="850">
          <cell r="O850">
            <v>429.05</v>
          </cell>
          <cell r="P850">
            <v>96.59</v>
          </cell>
        </row>
        <row r="851">
          <cell r="K851">
            <v>339.24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2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2758931.982919245</v>
          </cell>
          <cell r="O481">
            <v>829353.37240491749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20837.5</v>
          </cell>
          <cell r="O487">
            <v>6625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3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2752039.65181782</v>
          </cell>
          <cell r="O481">
            <v>828943.86264243745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17309.090909090908</v>
          </cell>
          <cell r="O487">
            <v>5573.863636363636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4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2740322.5822033952</v>
          </cell>
          <cell r="O481">
            <v>827338.91361329251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17309.090909090908</v>
          </cell>
          <cell r="O487">
            <v>5573.863636363636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2865.8859090909091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5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2667146.9070139951</v>
          </cell>
          <cell r="O481">
            <v>812719.81359623256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8982.954545454546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396.34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395.34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6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2683432.2971309703</v>
          </cell>
          <cell r="O481">
            <v>814644.56166486756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8982.954545454546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4082.7672727272698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4365.6400000000003</v>
          </cell>
          <cell r="L685">
            <v>225.92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7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141537.5</v>
          </cell>
          <cell r="O487">
            <v>82387.5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4303.7</v>
          </cell>
          <cell r="L685">
            <v>222.71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3622.38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5">
          <cell r="K745">
            <v>147.97</v>
          </cell>
          <cell r="L745">
            <v>7.4</v>
          </cell>
          <cell r="M745">
            <v>22.2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2158.0231818181819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972.47318181818173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RESIGNED"/>
      <sheetName val="LOCKE GEORGE"/>
      <sheetName val="DU PREEZ HG"/>
      <sheetName val="DATASHEET"/>
      <sheetName val="Consol sheet"/>
    </sheetNames>
    <sheetDataSet>
      <sheetData sheetId="0"/>
      <sheetData sheetId="1"/>
      <sheetData sheetId="2"/>
      <sheetData sheetId="3"/>
      <sheetData sheetId="4">
        <row r="2">
          <cell r="B2" t="str">
            <v>AB368205</v>
          </cell>
          <cell r="C2" t="str">
            <v>BOILERMAKER</v>
          </cell>
          <cell r="D2" t="str">
            <v>ARTISAN</v>
          </cell>
          <cell r="E2" t="str">
            <v>DFL</v>
          </cell>
          <cell r="F2" t="str">
            <v>B/MAKER</v>
          </cell>
        </row>
        <row r="3">
          <cell r="B3" t="str">
            <v>H2530067</v>
          </cell>
          <cell r="C3" t="str">
            <v>S.VISOR STRUCTURAL</v>
          </cell>
          <cell r="D3" t="str">
            <v>SUPERVISION</v>
          </cell>
          <cell r="E3" t="str">
            <v>P&amp;G</v>
          </cell>
          <cell r="F3" t="str">
            <v>SUPERV</v>
          </cell>
        </row>
        <row r="4">
          <cell r="B4" t="str">
            <v>H1494965</v>
          </cell>
          <cell r="C4" t="str">
            <v>ELECTRICIAN</v>
          </cell>
          <cell r="D4" t="str">
            <v>OPERATOR</v>
          </cell>
          <cell r="E4" t="str">
            <v>P&amp;G</v>
          </cell>
          <cell r="F4" t="str">
            <v>OPERATOR</v>
          </cell>
        </row>
        <row r="5">
          <cell r="B5" t="str">
            <v>H1548208</v>
          </cell>
          <cell r="C5" t="str">
            <v>ELECTRICIAN</v>
          </cell>
          <cell r="D5" t="str">
            <v>OPERATOR</v>
          </cell>
          <cell r="E5" t="str">
            <v>P&amp;G</v>
          </cell>
          <cell r="F5" t="str">
            <v>OPERATOR</v>
          </cell>
        </row>
        <row r="6">
          <cell r="B6" t="str">
            <v>5608075856083</v>
          </cell>
          <cell r="C6" t="str">
            <v>DRIVER BUS CD 14</v>
          </cell>
          <cell r="D6" t="str">
            <v>OPERATOR</v>
          </cell>
          <cell r="E6" t="str">
            <v>P&amp;G</v>
          </cell>
          <cell r="F6" t="str">
            <v>OPERATOR</v>
          </cell>
        </row>
        <row r="7">
          <cell r="B7">
            <v>5706165035087</v>
          </cell>
          <cell r="C7" t="str">
            <v>S.VISOR BOILER SHOP</v>
          </cell>
          <cell r="D7" t="str">
            <v>SUPERVISION</v>
          </cell>
          <cell r="E7" t="str">
            <v>P&amp;G</v>
          </cell>
          <cell r="F7" t="str">
            <v>SUPERV</v>
          </cell>
        </row>
        <row r="8">
          <cell r="B8">
            <v>6707035174089</v>
          </cell>
          <cell r="C8" t="str">
            <v>RIGGER S.VISOR</v>
          </cell>
          <cell r="D8" t="str">
            <v>ARTISAN</v>
          </cell>
          <cell r="E8" t="str">
            <v>DFL</v>
          </cell>
          <cell r="F8" t="str">
            <v>RIGGER</v>
          </cell>
        </row>
        <row r="9">
          <cell r="B9">
            <v>9107255129086</v>
          </cell>
          <cell r="C9" t="str">
            <v>MAT CTRL JNR</v>
          </cell>
          <cell r="D9" t="str">
            <v>ADMIN</v>
          </cell>
          <cell r="E9" t="str">
            <v>P&amp;G</v>
          </cell>
          <cell r="F9" t="str">
            <v>ADMIN</v>
          </cell>
        </row>
        <row r="10">
          <cell r="B10" t="str">
            <v>H0716284</v>
          </cell>
          <cell r="C10" t="str">
            <v>CRANE OPERATOR</v>
          </cell>
          <cell r="D10" t="str">
            <v>OPERATOR</v>
          </cell>
          <cell r="E10" t="str">
            <v>P&amp;G</v>
          </cell>
          <cell r="F10" t="str">
            <v>OPERATOR</v>
          </cell>
        </row>
        <row r="11">
          <cell r="B11" t="str">
            <v>H2360763</v>
          </cell>
          <cell r="C11" t="str">
            <v>STEEL CATCHER</v>
          </cell>
          <cell r="D11" t="str">
            <v>ARTISAN</v>
          </cell>
          <cell r="E11" t="str">
            <v>DFL</v>
          </cell>
          <cell r="F11" t="str">
            <v>STRUCT</v>
          </cell>
        </row>
        <row r="12">
          <cell r="B12" t="str">
            <v>H1861537</v>
          </cell>
          <cell r="C12" t="str">
            <v>ELECTRICIAN</v>
          </cell>
          <cell r="D12" t="str">
            <v>OPERATOR</v>
          </cell>
          <cell r="E12" t="str">
            <v>P&amp;G</v>
          </cell>
          <cell r="F12" t="str">
            <v>OPERATOR</v>
          </cell>
        </row>
        <row r="13">
          <cell r="B13" t="str">
            <v>G0439818 / H1169400</v>
          </cell>
          <cell r="C13" t="str">
            <v>CRANE OPERATOR</v>
          </cell>
          <cell r="D13" t="str">
            <v>OPERATOR</v>
          </cell>
          <cell r="E13" t="str">
            <v>P&amp;G</v>
          </cell>
          <cell r="F13" t="str">
            <v>OPERATOR</v>
          </cell>
        </row>
        <row r="14">
          <cell r="B14" t="str">
            <v>H2137967</v>
          </cell>
          <cell r="C14" t="str">
            <v>WELDER</v>
          </cell>
          <cell r="D14" t="str">
            <v>ARTISAN</v>
          </cell>
          <cell r="E14" t="str">
            <v>DFL</v>
          </cell>
          <cell r="F14" t="str">
            <v>WELD</v>
          </cell>
        </row>
        <row r="15">
          <cell r="B15" t="str">
            <v>H1769780</v>
          </cell>
          <cell r="C15" t="str">
            <v>BOILERMAKER</v>
          </cell>
          <cell r="D15" t="str">
            <v>ARTISAN</v>
          </cell>
          <cell r="E15" t="str">
            <v>DFL</v>
          </cell>
          <cell r="F15" t="str">
            <v>B/MAKER</v>
          </cell>
        </row>
        <row r="16">
          <cell r="B16" t="str">
            <v>H2106652</v>
          </cell>
          <cell r="C16" t="str">
            <v>WELDER</v>
          </cell>
          <cell r="D16" t="str">
            <v>ARTISAN</v>
          </cell>
          <cell r="E16" t="str">
            <v>DFL</v>
          </cell>
          <cell r="F16" t="str">
            <v>WELD</v>
          </cell>
        </row>
        <row r="17">
          <cell r="B17">
            <v>7007016315184</v>
          </cell>
          <cell r="C17" t="str">
            <v>MECHANIC</v>
          </cell>
          <cell r="D17" t="str">
            <v>OPERATOR</v>
          </cell>
          <cell r="E17" t="str">
            <v>P&amp;G</v>
          </cell>
          <cell r="F17" t="str">
            <v>OPERATOR</v>
          </cell>
        </row>
        <row r="18">
          <cell r="B18" t="str">
            <v>10.656.494-9 (02/07/1968)</v>
          </cell>
          <cell r="C18" t="str">
            <v>S.VISOR MECHANICAL</v>
          </cell>
          <cell r="D18" t="str">
            <v>SUPERVISION</v>
          </cell>
          <cell r="E18" t="str">
            <v>P&amp;G</v>
          </cell>
          <cell r="F18" t="str">
            <v>SUPERV</v>
          </cell>
        </row>
        <row r="19">
          <cell r="B19" t="str">
            <v>H2558467</v>
          </cell>
          <cell r="C19" t="str">
            <v>BOILERMAKER</v>
          </cell>
          <cell r="D19" t="str">
            <v>ARTISAN</v>
          </cell>
          <cell r="E19" t="str">
            <v>DFL</v>
          </cell>
          <cell r="F19" t="str">
            <v>B/MAKER</v>
          </cell>
        </row>
        <row r="20">
          <cell r="B20" t="str">
            <v>H2360937</v>
          </cell>
          <cell r="C20" t="str">
            <v>BOILERMAKER</v>
          </cell>
          <cell r="D20" t="str">
            <v>ARTISAN</v>
          </cell>
          <cell r="E20" t="str">
            <v>DFL</v>
          </cell>
          <cell r="F20" t="str">
            <v>B/MAKER</v>
          </cell>
        </row>
        <row r="21">
          <cell r="B21" t="str">
            <v>H1989506</v>
          </cell>
          <cell r="C21" t="str">
            <v>WELDER</v>
          </cell>
          <cell r="D21" t="str">
            <v>ARTISAN</v>
          </cell>
          <cell r="E21" t="str">
            <v>DFL</v>
          </cell>
          <cell r="F21" t="str">
            <v>WELD</v>
          </cell>
        </row>
        <row r="22">
          <cell r="B22" t="str">
            <v>H2602603</v>
          </cell>
          <cell r="C22" t="str">
            <v>BOILERMAKER</v>
          </cell>
          <cell r="D22" t="str">
            <v>ARTISAN</v>
          </cell>
          <cell r="E22" t="str">
            <v>DFL</v>
          </cell>
          <cell r="F22" t="str">
            <v>B/MAKER</v>
          </cell>
        </row>
        <row r="23">
          <cell r="B23">
            <v>7801205559085</v>
          </cell>
          <cell r="C23" t="str">
            <v>RIGGER</v>
          </cell>
          <cell r="D23" t="str">
            <v>ARTISAN</v>
          </cell>
          <cell r="E23" t="str">
            <v>DFL</v>
          </cell>
          <cell r="F23" t="str">
            <v>RIGGER</v>
          </cell>
        </row>
        <row r="24">
          <cell r="B24">
            <v>7409096598087</v>
          </cell>
          <cell r="C24" t="str">
            <v>SUPERVISOR</v>
          </cell>
          <cell r="D24" t="str">
            <v>SUPERVISION</v>
          </cell>
          <cell r="E24" t="str">
            <v>P&amp;G</v>
          </cell>
          <cell r="F24" t="str">
            <v>SUPERV</v>
          </cell>
        </row>
        <row r="25">
          <cell r="B25">
            <v>8704065461088</v>
          </cell>
          <cell r="C25" t="str">
            <v>WELDER</v>
          </cell>
          <cell r="D25" t="str">
            <v>ARTISAN</v>
          </cell>
          <cell r="E25" t="str">
            <v>DFL</v>
          </cell>
          <cell r="F25" t="str">
            <v>WELD</v>
          </cell>
        </row>
        <row r="26">
          <cell r="B26" t="str">
            <v>650625551083</v>
          </cell>
          <cell r="C26" t="str">
            <v>WELDER</v>
          </cell>
          <cell r="D26" t="str">
            <v>ARTISAN</v>
          </cell>
          <cell r="E26" t="str">
            <v>DFL</v>
          </cell>
          <cell r="F26" t="str">
            <v>WELD</v>
          </cell>
        </row>
        <row r="27">
          <cell r="B27">
            <v>5908255138082</v>
          </cell>
          <cell r="C27" t="str">
            <v>WELDER</v>
          </cell>
          <cell r="D27" t="str">
            <v>ARTISAN</v>
          </cell>
          <cell r="E27" t="str">
            <v>DFL</v>
          </cell>
          <cell r="F27" t="str">
            <v>WELD</v>
          </cell>
        </row>
        <row r="28">
          <cell r="B28">
            <v>8507145451080</v>
          </cell>
          <cell r="C28" t="str">
            <v>SCAFFOLD ERECTOR</v>
          </cell>
          <cell r="D28" t="str">
            <v>OPERATOR</v>
          </cell>
          <cell r="E28" t="str">
            <v>P&amp;G</v>
          </cell>
          <cell r="F28" t="str">
            <v>OPERATOR</v>
          </cell>
        </row>
        <row r="29">
          <cell r="B29">
            <v>7002170683089</v>
          </cell>
          <cell r="C29" t="str">
            <v>GENERAL WORKER</v>
          </cell>
          <cell r="D29" t="str">
            <v>SEMI-SKILLED</v>
          </cell>
          <cell r="E29" t="str">
            <v>DFL</v>
          </cell>
          <cell r="F29" t="str">
            <v>ALL</v>
          </cell>
        </row>
        <row r="30">
          <cell r="B30">
            <v>8412246171085</v>
          </cell>
          <cell r="C30" t="str">
            <v>SCAFFOLD ERECTOR</v>
          </cell>
          <cell r="D30" t="str">
            <v>OPERATOR</v>
          </cell>
          <cell r="E30" t="str">
            <v>P&amp;G</v>
          </cell>
          <cell r="F30" t="str">
            <v>OPERATOR</v>
          </cell>
        </row>
        <row r="31">
          <cell r="B31" t="str">
            <v>8208026135088</v>
          </cell>
          <cell r="C31" t="str">
            <v>S/S BOILERMAKER</v>
          </cell>
          <cell r="D31" t="str">
            <v>ARTISAN</v>
          </cell>
          <cell r="E31" t="str">
            <v>DFL</v>
          </cell>
          <cell r="F31" t="str">
            <v>B/MAKER</v>
          </cell>
        </row>
        <row r="32">
          <cell r="B32" t="str">
            <v>6610107404188</v>
          </cell>
          <cell r="C32" t="str">
            <v>CRANE OPERATOR</v>
          </cell>
          <cell r="D32" t="str">
            <v>OPERATOR</v>
          </cell>
          <cell r="E32" t="str">
            <v>P&amp;G</v>
          </cell>
          <cell r="F32" t="str">
            <v>OPERATOR</v>
          </cell>
        </row>
        <row r="33">
          <cell r="B33" t="str">
            <v>BN627753</v>
          </cell>
          <cell r="C33" t="str">
            <v>STEEL ERECTOR</v>
          </cell>
          <cell r="D33" t="str">
            <v>ARTISAN</v>
          </cell>
          <cell r="E33" t="str">
            <v>DFL</v>
          </cell>
          <cell r="F33" t="str">
            <v>STRUCT</v>
          </cell>
        </row>
        <row r="34">
          <cell r="B34">
            <v>8804156337088</v>
          </cell>
          <cell r="C34" t="str">
            <v>ASST STEEL ERECTOR</v>
          </cell>
          <cell r="D34" t="str">
            <v>SEMI-SKILLED</v>
          </cell>
          <cell r="E34" t="str">
            <v>DFL</v>
          </cell>
          <cell r="F34" t="str">
            <v>STRUCT</v>
          </cell>
        </row>
        <row r="35">
          <cell r="B35" t="str">
            <v>BN417263</v>
          </cell>
          <cell r="C35" t="str">
            <v>MECHANICAL FITTER</v>
          </cell>
          <cell r="D35" t="str">
            <v>ARTISAN</v>
          </cell>
          <cell r="E35" t="str">
            <v>DFL</v>
          </cell>
          <cell r="F35" t="str">
            <v>MECH</v>
          </cell>
        </row>
        <row r="36">
          <cell r="B36">
            <v>7002145197082</v>
          </cell>
          <cell r="C36" t="str">
            <v>F.MAN PIPING</v>
          </cell>
          <cell r="D36" t="str">
            <v>ARTISAN</v>
          </cell>
          <cell r="E36" t="str">
            <v>DFL</v>
          </cell>
          <cell r="F36" t="str">
            <v>PIPING</v>
          </cell>
        </row>
        <row r="37">
          <cell r="B37">
            <v>7108225477086</v>
          </cell>
          <cell r="C37" t="str">
            <v>SAFETY REPRESENTATIVE</v>
          </cell>
          <cell r="D37" t="str">
            <v>ADMIN</v>
          </cell>
          <cell r="E37" t="str">
            <v>P&amp;G</v>
          </cell>
          <cell r="F37" t="str">
            <v>ADMIN</v>
          </cell>
        </row>
        <row r="38">
          <cell r="B38">
            <v>7509130868089</v>
          </cell>
          <cell r="C38" t="str">
            <v>GENERAL WORKER</v>
          </cell>
          <cell r="D38" t="str">
            <v>SEMI-SKILLED</v>
          </cell>
          <cell r="E38" t="str">
            <v>DFL</v>
          </cell>
          <cell r="F38" t="str">
            <v>ALL</v>
          </cell>
        </row>
        <row r="39">
          <cell r="B39">
            <v>7205235817085</v>
          </cell>
          <cell r="C39" t="str">
            <v>RIGGER ASST/TACKLER</v>
          </cell>
          <cell r="D39" t="str">
            <v>ARTISAN</v>
          </cell>
          <cell r="E39" t="str">
            <v>DFL</v>
          </cell>
          <cell r="F39" t="str">
            <v>RIGGER</v>
          </cell>
        </row>
        <row r="40">
          <cell r="B40">
            <v>6306045562084</v>
          </cell>
          <cell r="C40" t="str">
            <v>RIGGER ASST/TACKLER</v>
          </cell>
          <cell r="D40" t="str">
            <v>ARTISAN</v>
          </cell>
          <cell r="E40" t="str">
            <v>DFL</v>
          </cell>
          <cell r="F40" t="str">
            <v>RIGGER</v>
          </cell>
        </row>
        <row r="41">
          <cell r="B41">
            <v>8812126592088</v>
          </cell>
          <cell r="C41" t="str">
            <v>RIGGER ASST/TACKLER</v>
          </cell>
          <cell r="D41" t="str">
            <v>ARTISAN</v>
          </cell>
          <cell r="E41" t="str">
            <v>DFL</v>
          </cell>
          <cell r="F41" t="str">
            <v>RIGGER</v>
          </cell>
        </row>
        <row r="42">
          <cell r="B42">
            <v>8006185679080</v>
          </cell>
          <cell r="C42" t="str">
            <v>RIGGER ASST/TACKLER</v>
          </cell>
          <cell r="D42" t="str">
            <v>SEMI-SKILLED</v>
          </cell>
          <cell r="E42" t="str">
            <v>DFL</v>
          </cell>
          <cell r="F42" t="str">
            <v>RIGGER</v>
          </cell>
        </row>
        <row r="43">
          <cell r="B43">
            <v>8108045772087</v>
          </cell>
          <cell r="C43" t="str">
            <v>GENERAL WORKER</v>
          </cell>
          <cell r="D43" t="str">
            <v>SEMI-SKILLED</v>
          </cell>
          <cell r="E43" t="str">
            <v>DFL</v>
          </cell>
          <cell r="F43" t="str">
            <v>ALL</v>
          </cell>
        </row>
        <row r="44">
          <cell r="B44">
            <v>7906275133081</v>
          </cell>
          <cell r="C44" t="str">
            <v>S.VISOR PIPING</v>
          </cell>
          <cell r="D44" t="str">
            <v>SUPERVISION</v>
          </cell>
          <cell r="E44" t="str">
            <v>P&amp;G</v>
          </cell>
          <cell r="F44" t="str">
            <v>SUPERV</v>
          </cell>
        </row>
        <row r="45">
          <cell r="B45">
            <v>8609085111086</v>
          </cell>
          <cell r="C45" t="str">
            <v>APP DIESEL MECHANIC</v>
          </cell>
          <cell r="D45" t="str">
            <v>OPERATOR</v>
          </cell>
          <cell r="E45" t="str">
            <v>P&amp;G</v>
          </cell>
          <cell r="F45" t="str">
            <v>OPERATOR</v>
          </cell>
        </row>
        <row r="46">
          <cell r="B46">
            <v>5607285045081</v>
          </cell>
          <cell r="C46" t="str">
            <v>PIPE FITTER</v>
          </cell>
          <cell r="D46" t="str">
            <v>ARTISAN</v>
          </cell>
          <cell r="E46" t="str">
            <v>DFL</v>
          </cell>
          <cell r="F46" t="str">
            <v>PIPING</v>
          </cell>
        </row>
        <row r="47">
          <cell r="B47">
            <v>5607285045081</v>
          </cell>
          <cell r="C47" t="str">
            <v>PIPE FITTER</v>
          </cell>
          <cell r="D47" t="str">
            <v>ARTISAN</v>
          </cell>
          <cell r="E47" t="str">
            <v>DFL</v>
          </cell>
          <cell r="F47" t="str">
            <v>PIPING</v>
          </cell>
        </row>
        <row r="48">
          <cell r="B48">
            <v>9403015144089</v>
          </cell>
          <cell r="C48" t="str">
            <v>STORES ASST</v>
          </cell>
          <cell r="D48" t="str">
            <v>ADMIN</v>
          </cell>
          <cell r="E48" t="str">
            <v>P&amp;G</v>
          </cell>
          <cell r="F48" t="str">
            <v>ADMIN</v>
          </cell>
        </row>
        <row r="49">
          <cell r="B49">
            <v>7712195100089</v>
          </cell>
          <cell r="C49" t="str">
            <v>MECHANIC ASSISTANT</v>
          </cell>
          <cell r="D49" t="str">
            <v>OPERATOR</v>
          </cell>
          <cell r="E49" t="str">
            <v>P&amp;G</v>
          </cell>
          <cell r="F49" t="str">
            <v>OPERATOR</v>
          </cell>
        </row>
        <row r="50">
          <cell r="B50">
            <v>8209195312086</v>
          </cell>
          <cell r="C50" t="str">
            <v>MECHANICAL FITTER</v>
          </cell>
          <cell r="D50" t="str">
            <v>ARTISAN</v>
          </cell>
          <cell r="E50" t="str">
            <v>DFL</v>
          </cell>
          <cell r="F50" t="str">
            <v>MECH</v>
          </cell>
        </row>
        <row r="51">
          <cell r="B51">
            <v>8411070080081</v>
          </cell>
          <cell r="C51" t="str">
            <v>HR/TIMEKEEPING CLERK</v>
          </cell>
          <cell r="D51" t="str">
            <v>ADMIN</v>
          </cell>
          <cell r="E51" t="str">
            <v>P&amp;G</v>
          </cell>
          <cell r="F51" t="str">
            <v>ADMIN</v>
          </cell>
        </row>
        <row r="52">
          <cell r="B52">
            <v>8211105042084</v>
          </cell>
          <cell r="C52" t="str">
            <v>MECHANIC</v>
          </cell>
          <cell r="D52" t="str">
            <v>OPERATOR</v>
          </cell>
          <cell r="E52" t="str">
            <v>P&amp;G</v>
          </cell>
          <cell r="F52" t="str">
            <v>OPERATOR</v>
          </cell>
        </row>
        <row r="53">
          <cell r="B53">
            <v>8701286068080</v>
          </cell>
          <cell r="C53" t="str">
            <v>BOILERMAKER</v>
          </cell>
          <cell r="D53" t="str">
            <v>ARTISAN</v>
          </cell>
          <cell r="E53" t="str">
            <v>DFL</v>
          </cell>
          <cell r="F53" t="str">
            <v>B/MAKER</v>
          </cell>
        </row>
        <row r="54">
          <cell r="B54">
            <v>8310235898082</v>
          </cell>
          <cell r="C54" t="str">
            <v>CRANE OPERATOR</v>
          </cell>
          <cell r="D54" t="str">
            <v>OPERATOR</v>
          </cell>
          <cell r="E54" t="str">
            <v>P&amp;G</v>
          </cell>
          <cell r="F54" t="str">
            <v>OPERATOR</v>
          </cell>
        </row>
        <row r="55">
          <cell r="B55" t="str">
            <v>4106085178086</v>
          </cell>
          <cell r="C55" t="str">
            <v>CRANE OPERATOR</v>
          </cell>
          <cell r="D55" t="str">
            <v>OPERATOR</v>
          </cell>
          <cell r="E55" t="str">
            <v>P&amp;G</v>
          </cell>
          <cell r="F55" t="str">
            <v>OPERATOR</v>
          </cell>
        </row>
        <row r="56">
          <cell r="B56">
            <v>6503305394089</v>
          </cell>
          <cell r="C56" t="str">
            <v xml:space="preserve">WELDER </v>
          </cell>
          <cell r="D56" t="str">
            <v>ARTISAN</v>
          </cell>
          <cell r="E56" t="str">
            <v>DFL</v>
          </cell>
          <cell r="F56" t="str">
            <v>WELD</v>
          </cell>
        </row>
        <row r="57">
          <cell r="B57">
            <v>7001016687080</v>
          </cell>
          <cell r="C57" t="str">
            <v>RIGGER ASST/TACKLER</v>
          </cell>
          <cell r="D57" t="str">
            <v>ARTISAN</v>
          </cell>
          <cell r="E57" t="str">
            <v>DFL</v>
          </cell>
          <cell r="F57" t="str">
            <v>RIGGER</v>
          </cell>
        </row>
        <row r="58">
          <cell r="B58">
            <v>8608205784087</v>
          </cell>
          <cell r="C58" t="str">
            <v>ST ERECTOR / S.S. BMAKER</v>
          </cell>
          <cell r="D58" t="str">
            <v>ARTISAN</v>
          </cell>
          <cell r="E58" t="str">
            <v>DFL</v>
          </cell>
          <cell r="F58" t="str">
            <v>STRUCT</v>
          </cell>
        </row>
        <row r="59">
          <cell r="B59">
            <v>9007185855083</v>
          </cell>
          <cell r="C59" t="str">
            <v>S/S BOILERMAKER</v>
          </cell>
          <cell r="D59" t="str">
            <v>ARTISAN</v>
          </cell>
          <cell r="E59" t="str">
            <v>DFL</v>
          </cell>
          <cell r="F59" t="str">
            <v>B/MAKER</v>
          </cell>
        </row>
        <row r="60">
          <cell r="B60">
            <v>8001026283085</v>
          </cell>
          <cell r="C60" t="str">
            <v>RIGGER ASST/TACKLER</v>
          </cell>
          <cell r="D60" t="str">
            <v>SEMI-SKILLED</v>
          </cell>
          <cell r="E60" t="str">
            <v>DFL</v>
          </cell>
          <cell r="F60" t="str">
            <v>RIGGER</v>
          </cell>
        </row>
        <row r="61">
          <cell r="B61">
            <v>7209185338084</v>
          </cell>
          <cell r="C61" t="str">
            <v>RIGGER ASST/TACKLER</v>
          </cell>
          <cell r="D61" t="str">
            <v>ARTISAN</v>
          </cell>
          <cell r="E61" t="str">
            <v>DFL</v>
          </cell>
          <cell r="F61" t="str">
            <v>RIGGER</v>
          </cell>
        </row>
        <row r="62">
          <cell r="B62">
            <v>7706045943086</v>
          </cell>
          <cell r="C62" t="str">
            <v>STEEL CATCHER</v>
          </cell>
          <cell r="D62" t="str">
            <v>ARTISAN</v>
          </cell>
          <cell r="E62" t="str">
            <v>DFL</v>
          </cell>
          <cell r="F62" t="str">
            <v>STRUCT</v>
          </cell>
        </row>
        <row r="63">
          <cell r="B63">
            <v>8606265213088</v>
          </cell>
          <cell r="C63" t="str">
            <v>MAT. CONTROLLER</v>
          </cell>
          <cell r="D63" t="str">
            <v>ADMIN</v>
          </cell>
          <cell r="E63" t="str">
            <v>P&amp;G</v>
          </cell>
          <cell r="F63" t="str">
            <v>ADMIN</v>
          </cell>
        </row>
        <row r="64">
          <cell r="B64">
            <v>5902245238185</v>
          </cell>
          <cell r="C64" t="str">
            <v>S.VISOR B.MAKERS SNR</v>
          </cell>
          <cell r="D64" t="str">
            <v>SUPERVISION</v>
          </cell>
          <cell r="E64" t="str">
            <v>P&amp;G</v>
          </cell>
          <cell r="F64" t="str">
            <v>SUPERV</v>
          </cell>
        </row>
        <row r="65">
          <cell r="B65">
            <v>8607145581082</v>
          </cell>
          <cell r="C65" t="str">
            <v>MECHANICAL FITTER</v>
          </cell>
          <cell r="D65" t="str">
            <v>ARTISAN</v>
          </cell>
          <cell r="E65" t="str">
            <v>DFL</v>
          </cell>
          <cell r="F65" t="str">
            <v>MECH</v>
          </cell>
        </row>
        <row r="66">
          <cell r="B66">
            <v>7504036486086</v>
          </cell>
          <cell r="C66" t="str">
            <v>STEEL CATCHER</v>
          </cell>
          <cell r="D66" t="str">
            <v>SEMI-SKILLED</v>
          </cell>
          <cell r="E66" t="str">
            <v>DFL</v>
          </cell>
          <cell r="F66" t="str">
            <v>STRUCT</v>
          </cell>
        </row>
        <row r="67">
          <cell r="B67" t="str">
            <v>5910310029082</v>
          </cell>
          <cell r="C67" t="str">
            <v>PERSONAL ASSISTANT</v>
          </cell>
          <cell r="D67" t="str">
            <v>ADMIN</v>
          </cell>
          <cell r="E67" t="str">
            <v>P&amp;G</v>
          </cell>
          <cell r="F67" t="str">
            <v>ADMIN</v>
          </cell>
        </row>
        <row r="68">
          <cell r="B68">
            <v>9012126527080</v>
          </cell>
          <cell r="C68" t="str">
            <v>RIGGER ASST/TACKLER</v>
          </cell>
          <cell r="D68" t="str">
            <v>ARTISAN</v>
          </cell>
          <cell r="E68" t="str">
            <v>DFL</v>
          </cell>
          <cell r="F68" t="str">
            <v>RIGGER</v>
          </cell>
        </row>
        <row r="69">
          <cell r="B69">
            <v>6905095668087</v>
          </cell>
          <cell r="C69" t="str">
            <v>CHERRY PICKER OPERATOR</v>
          </cell>
          <cell r="D69" t="str">
            <v>OPERATOR</v>
          </cell>
          <cell r="E69" t="str">
            <v>P&amp;G</v>
          </cell>
          <cell r="F69" t="str">
            <v>OPERATOR</v>
          </cell>
        </row>
        <row r="70">
          <cell r="B70" t="str">
            <v>AN618908</v>
          </cell>
          <cell r="C70" t="str">
            <v>BOILERMAKER</v>
          </cell>
          <cell r="D70" t="str">
            <v>ARTISAN</v>
          </cell>
          <cell r="E70" t="str">
            <v>DFL</v>
          </cell>
          <cell r="F70" t="str">
            <v>B/MAKER</v>
          </cell>
        </row>
        <row r="71">
          <cell r="B71" t="str">
            <v>ZN108384</v>
          </cell>
          <cell r="C71" t="str">
            <v>BOILERMAKER</v>
          </cell>
          <cell r="D71" t="str">
            <v>ARTISAN</v>
          </cell>
          <cell r="E71" t="str">
            <v>DFL</v>
          </cell>
          <cell r="F71" t="str">
            <v>B/MAKER</v>
          </cell>
        </row>
        <row r="72">
          <cell r="B72">
            <v>7901225779083</v>
          </cell>
          <cell r="C72" t="str">
            <v>STEEL ERECTOR</v>
          </cell>
          <cell r="D72" t="str">
            <v>ARTISAN</v>
          </cell>
          <cell r="E72" t="str">
            <v>DFL</v>
          </cell>
          <cell r="F72" t="str">
            <v>STRUCT</v>
          </cell>
        </row>
        <row r="73">
          <cell r="B73" t="str">
            <v>BN837974</v>
          </cell>
          <cell r="C73" t="str">
            <v>MECHANICAL FITTER</v>
          </cell>
          <cell r="D73" t="str">
            <v>ARTISAN</v>
          </cell>
          <cell r="E73" t="str">
            <v>DFL</v>
          </cell>
          <cell r="F73" t="str">
            <v>MECH</v>
          </cell>
        </row>
        <row r="74">
          <cell r="B74">
            <v>8901017044083</v>
          </cell>
          <cell r="C74" t="str">
            <v>STEEL CATCHER (R/A)</v>
          </cell>
          <cell r="D74" t="str">
            <v>SEMI-SKILLED</v>
          </cell>
          <cell r="E74" t="str">
            <v>DFL</v>
          </cell>
          <cell r="F74" t="str">
            <v>STRUCT</v>
          </cell>
        </row>
        <row r="75">
          <cell r="B75" t="str">
            <v>BN483192</v>
          </cell>
          <cell r="C75" t="str">
            <v>STEEL ERECTOR</v>
          </cell>
          <cell r="D75" t="str">
            <v>ARTISAN</v>
          </cell>
          <cell r="E75" t="str">
            <v>DFL</v>
          </cell>
          <cell r="F75" t="str">
            <v>STRUCT</v>
          </cell>
        </row>
        <row r="76">
          <cell r="B76">
            <v>6602205181081</v>
          </cell>
          <cell r="C76" t="str">
            <v>STEEL ERECTOR</v>
          </cell>
          <cell r="D76" t="str">
            <v>ARTISAN</v>
          </cell>
          <cell r="E76" t="str">
            <v>DFL</v>
          </cell>
          <cell r="F76" t="str">
            <v>STRUCT</v>
          </cell>
        </row>
        <row r="77">
          <cell r="B77">
            <v>8108065779087</v>
          </cell>
          <cell r="C77" t="str">
            <v>GENERAL WORKER</v>
          </cell>
          <cell r="D77" t="str">
            <v>SEMI-SKILLED</v>
          </cell>
          <cell r="E77" t="str">
            <v>DFL</v>
          </cell>
          <cell r="F77" t="str">
            <v>ALL</v>
          </cell>
        </row>
        <row r="78">
          <cell r="B78" t="str">
            <v>BN804063</v>
          </cell>
          <cell r="C78" t="str">
            <v>MECHANICAL FITTER</v>
          </cell>
          <cell r="D78" t="str">
            <v>ARTISAN</v>
          </cell>
          <cell r="E78" t="str">
            <v>DFL</v>
          </cell>
          <cell r="F78" t="str">
            <v>MECH</v>
          </cell>
        </row>
        <row r="79">
          <cell r="B79">
            <v>6502155407082</v>
          </cell>
          <cell r="C79" t="str">
            <v>MECHANICAL FITTER</v>
          </cell>
          <cell r="D79" t="str">
            <v>ARTISAN</v>
          </cell>
          <cell r="E79" t="str">
            <v>DFL</v>
          </cell>
          <cell r="F79" t="str">
            <v>MECH</v>
          </cell>
        </row>
        <row r="80">
          <cell r="B80">
            <v>8903165804086</v>
          </cell>
          <cell r="C80" t="str">
            <v>MECHANIC ASSISTANT</v>
          </cell>
          <cell r="D80" t="str">
            <v>OPERATOR</v>
          </cell>
          <cell r="E80" t="str">
            <v>P&amp;G</v>
          </cell>
          <cell r="F80" t="str">
            <v>OPERATOR</v>
          </cell>
        </row>
        <row r="81">
          <cell r="B81">
            <v>7603010381089</v>
          </cell>
          <cell r="C81" t="str">
            <v>CLEANER</v>
          </cell>
          <cell r="D81" t="str">
            <v>ADMIN</v>
          </cell>
          <cell r="E81" t="str">
            <v>P&amp;G</v>
          </cell>
          <cell r="F81" t="str">
            <v>ADMIN</v>
          </cell>
        </row>
        <row r="82">
          <cell r="B82">
            <v>8803015886087</v>
          </cell>
          <cell r="C82" t="str">
            <v>ASST STEEL ERECTOR</v>
          </cell>
          <cell r="D82" t="str">
            <v>SEMI-SKILLED</v>
          </cell>
          <cell r="E82" t="str">
            <v>DFL</v>
          </cell>
          <cell r="F82" t="str">
            <v>STRUCT</v>
          </cell>
        </row>
        <row r="83">
          <cell r="B83">
            <v>9004031146080</v>
          </cell>
          <cell r="C83" t="str">
            <v xml:space="preserve">CLEANER / SPOTTER </v>
          </cell>
          <cell r="D83" t="str">
            <v>OPERATOR</v>
          </cell>
          <cell r="E83" t="str">
            <v>P&amp;G</v>
          </cell>
          <cell r="F83" t="str">
            <v>OPERATOR</v>
          </cell>
        </row>
        <row r="84">
          <cell r="B84">
            <v>8104305718084</v>
          </cell>
          <cell r="C84" t="str">
            <v>RIGGER ASSISTANT</v>
          </cell>
          <cell r="D84" t="str">
            <v>ARTISAN</v>
          </cell>
          <cell r="E84" t="str">
            <v>DFL</v>
          </cell>
          <cell r="F84" t="str">
            <v>RIGGER</v>
          </cell>
        </row>
        <row r="85">
          <cell r="B85">
            <v>5504195672080</v>
          </cell>
          <cell r="C85" t="str">
            <v>STEEL ERECTOR</v>
          </cell>
          <cell r="D85" t="str">
            <v>ARTISAN</v>
          </cell>
          <cell r="E85" t="str">
            <v>DFL</v>
          </cell>
          <cell r="F85" t="str">
            <v>STRUCT</v>
          </cell>
        </row>
        <row r="86">
          <cell r="B86">
            <v>7406305011084</v>
          </cell>
          <cell r="C86" t="str">
            <v>F.MAN ELECTRICAL</v>
          </cell>
          <cell r="D86" t="str">
            <v>OPERATOR</v>
          </cell>
          <cell r="E86" t="str">
            <v>P&amp;G</v>
          </cell>
          <cell r="F86" t="str">
            <v>OPERATOR</v>
          </cell>
        </row>
        <row r="87">
          <cell r="B87" t="str">
            <v>H1751024</v>
          </cell>
          <cell r="C87" t="str">
            <v>WELDER</v>
          </cell>
          <cell r="D87" t="str">
            <v>ARTISAN</v>
          </cell>
          <cell r="E87" t="str">
            <v>DFL</v>
          </cell>
          <cell r="F87" t="str">
            <v>WELD</v>
          </cell>
        </row>
        <row r="88">
          <cell r="B88" t="str">
            <v>4212205135087</v>
          </cell>
          <cell r="C88" t="str">
            <v>S.VISOR B.MAKERS</v>
          </cell>
          <cell r="D88" t="str">
            <v>SUPERVISION</v>
          </cell>
          <cell r="E88" t="str">
            <v>P&amp;G</v>
          </cell>
          <cell r="F88" t="str">
            <v>SUPERV</v>
          </cell>
        </row>
        <row r="89">
          <cell r="B89">
            <v>8808075129088</v>
          </cell>
          <cell r="C89" t="str">
            <v>T.LEADER RIGGER ASST</v>
          </cell>
          <cell r="D89" t="str">
            <v>ARTISAN</v>
          </cell>
          <cell r="E89" t="str">
            <v>DFL</v>
          </cell>
          <cell r="F89" t="str">
            <v>RIGGER</v>
          </cell>
        </row>
        <row r="90">
          <cell r="B90">
            <v>6108075140082</v>
          </cell>
          <cell r="C90" t="str">
            <v>S.VISOR PIPING</v>
          </cell>
          <cell r="D90" t="str">
            <v>SUPERVISION</v>
          </cell>
          <cell r="E90" t="str">
            <v>P&amp;G</v>
          </cell>
          <cell r="F90" t="str">
            <v>SUPERV</v>
          </cell>
        </row>
        <row r="91">
          <cell r="B91">
            <v>5706095244189</v>
          </cell>
          <cell r="C91" t="str">
            <v>BOILERMAKER</v>
          </cell>
          <cell r="D91" t="str">
            <v>ARTISAN</v>
          </cell>
          <cell r="E91" t="str">
            <v>DFL</v>
          </cell>
          <cell r="F91" t="str">
            <v>B/MAKER</v>
          </cell>
        </row>
        <row r="92">
          <cell r="B92" t="str">
            <v>AF072283</v>
          </cell>
          <cell r="C92" t="str">
            <v xml:space="preserve">PIPE FITTER </v>
          </cell>
          <cell r="D92" t="str">
            <v>ARTISAN</v>
          </cell>
          <cell r="E92" t="str">
            <v>DFL</v>
          </cell>
          <cell r="F92" t="str">
            <v>PIPING</v>
          </cell>
        </row>
        <row r="93">
          <cell r="B93">
            <v>8104295197083</v>
          </cell>
          <cell r="C93" t="str">
            <v>MECHANIC</v>
          </cell>
          <cell r="D93" t="str">
            <v>OPERATOR</v>
          </cell>
          <cell r="E93" t="str">
            <v>P&amp;G</v>
          </cell>
          <cell r="F93" t="str">
            <v>OPERATOR</v>
          </cell>
        </row>
        <row r="94">
          <cell r="B94">
            <v>8101210058085</v>
          </cell>
          <cell r="C94" t="str">
            <v>DOC CONTROLLER</v>
          </cell>
          <cell r="D94" t="str">
            <v>ADMIN</v>
          </cell>
          <cell r="E94" t="str">
            <v>P&amp;G</v>
          </cell>
          <cell r="F94" t="str">
            <v>ADMIN</v>
          </cell>
        </row>
        <row r="95">
          <cell r="B95">
            <v>6407115138084</v>
          </cell>
          <cell r="C95" t="str">
            <v>S.VISOR PLASTICIANS</v>
          </cell>
          <cell r="D95" t="str">
            <v>SUPERVISION</v>
          </cell>
          <cell r="E95" t="str">
            <v>P&amp;G</v>
          </cell>
          <cell r="F95" t="str">
            <v>SUPERV</v>
          </cell>
        </row>
        <row r="96">
          <cell r="B96">
            <v>9308030030082</v>
          </cell>
          <cell r="C96" t="str">
            <v>DOC CONTROLLER</v>
          </cell>
          <cell r="D96" t="str">
            <v>ADMIN</v>
          </cell>
          <cell r="E96" t="str">
            <v>P&amp;G</v>
          </cell>
          <cell r="F96" t="str">
            <v>ADMIN</v>
          </cell>
        </row>
        <row r="97">
          <cell r="B97">
            <v>9401045010080</v>
          </cell>
          <cell r="C97" t="str">
            <v>SCAFFOLD ERECTOR</v>
          </cell>
          <cell r="D97" t="str">
            <v>OPERATOR</v>
          </cell>
          <cell r="E97" t="str">
            <v>P&amp;G</v>
          </cell>
          <cell r="F97" t="str">
            <v>OPERATOR</v>
          </cell>
        </row>
        <row r="98">
          <cell r="B98">
            <v>8804165481083</v>
          </cell>
          <cell r="C98" t="str">
            <v>STEEL CATCHER</v>
          </cell>
          <cell r="D98" t="str">
            <v>ARTISAN</v>
          </cell>
          <cell r="E98" t="str">
            <v>DFL</v>
          </cell>
          <cell r="F98" t="str">
            <v>STRUCT</v>
          </cell>
        </row>
        <row r="99">
          <cell r="B99">
            <v>7212145805085</v>
          </cell>
          <cell r="C99" t="str">
            <v>STEEL ERECTOR</v>
          </cell>
          <cell r="D99" t="str">
            <v>ARTISAN</v>
          </cell>
          <cell r="E99" t="str">
            <v>DFL</v>
          </cell>
          <cell r="F99" t="str">
            <v>STRUCT</v>
          </cell>
        </row>
        <row r="100">
          <cell r="B100" t="str">
            <v>BN524411</v>
          </cell>
          <cell r="C100" t="str">
            <v>PIPE FITTER</v>
          </cell>
          <cell r="D100" t="str">
            <v>ARTISAN</v>
          </cell>
          <cell r="E100" t="str">
            <v>DFL</v>
          </cell>
          <cell r="F100" t="str">
            <v>PIPING</v>
          </cell>
        </row>
        <row r="101">
          <cell r="B101">
            <v>8209015761082</v>
          </cell>
          <cell r="C101" t="str">
            <v>G.WORKER /HANDYMAN</v>
          </cell>
          <cell r="D101" t="str">
            <v>SEMI-SKILLED</v>
          </cell>
          <cell r="E101" t="str">
            <v>DFL</v>
          </cell>
          <cell r="F101" t="str">
            <v>ALL</v>
          </cell>
        </row>
        <row r="102">
          <cell r="B102">
            <v>8406165713083</v>
          </cell>
          <cell r="C102" t="str">
            <v>GENERAL WORKER</v>
          </cell>
          <cell r="D102" t="str">
            <v>ASSISTANT</v>
          </cell>
          <cell r="E102" t="str">
            <v>DFL</v>
          </cell>
          <cell r="F102" t="str">
            <v>ALL</v>
          </cell>
        </row>
        <row r="103">
          <cell r="B103" t="str">
            <v>7711195680082</v>
          </cell>
          <cell r="C103" t="str">
            <v>SCAFFOLD ASSISTANT</v>
          </cell>
          <cell r="D103" t="str">
            <v>OPERATOR</v>
          </cell>
          <cell r="E103" t="str">
            <v>P&amp;G</v>
          </cell>
          <cell r="F103" t="str">
            <v>OPERATOR</v>
          </cell>
        </row>
        <row r="104">
          <cell r="B104">
            <v>7412266052182</v>
          </cell>
          <cell r="C104" t="str">
            <v>S/S PIPE FITTER</v>
          </cell>
          <cell r="D104" t="str">
            <v>SEMI-SKILLED</v>
          </cell>
          <cell r="E104" t="str">
            <v>DFL</v>
          </cell>
          <cell r="F104" t="str">
            <v>PIPING</v>
          </cell>
        </row>
        <row r="105">
          <cell r="B105">
            <v>8508145590083</v>
          </cell>
          <cell r="C105" t="str">
            <v>S/S BOILERMAKER</v>
          </cell>
          <cell r="D105" t="str">
            <v>SEMI-SKILLED</v>
          </cell>
          <cell r="E105" t="str">
            <v>DFL</v>
          </cell>
          <cell r="F105" t="str">
            <v>B/MAKER</v>
          </cell>
        </row>
        <row r="106">
          <cell r="B106" t="str">
            <v>8104095766087</v>
          </cell>
          <cell r="C106" t="str">
            <v>MECHANIC ASSISTANT</v>
          </cell>
          <cell r="D106" t="str">
            <v>OPERATOR</v>
          </cell>
          <cell r="E106" t="str">
            <v>P&amp;G</v>
          </cell>
          <cell r="F106" t="str">
            <v>OPERATOR</v>
          </cell>
        </row>
        <row r="107">
          <cell r="B107">
            <v>8212285941087</v>
          </cell>
          <cell r="C107" t="str">
            <v>RIGGER ASST/TACKLER</v>
          </cell>
          <cell r="D107" t="str">
            <v>ARTISAN</v>
          </cell>
          <cell r="E107" t="str">
            <v>DFL</v>
          </cell>
          <cell r="F107" t="str">
            <v>RIGGER</v>
          </cell>
        </row>
        <row r="108">
          <cell r="B108">
            <v>7710286032088</v>
          </cell>
          <cell r="C108" t="str">
            <v>DRIVER TRACTOR</v>
          </cell>
          <cell r="D108" t="str">
            <v>OPERATOR</v>
          </cell>
          <cell r="E108" t="str">
            <v>P&amp;G</v>
          </cell>
          <cell r="F108" t="str">
            <v>OPERATOR</v>
          </cell>
        </row>
        <row r="109">
          <cell r="B109">
            <v>8606305630085</v>
          </cell>
          <cell r="C109" t="str">
            <v>WELDER</v>
          </cell>
          <cell r="D109" t="str">
            <v>ARTISAN</v>
          </cell>
          <cell r="E109" t="str">
            <v>DFL</v>
          </cell>
          <cell r="F109" t="str">
            <v>WELD</v>
          </cell>
        </row>
        <row r="110">
          <cell r="B110">
            <v>8104105862082</v>
          </cell>
          <cell r="C110" t="str">
            <v>RIGGER ASST/TACKLER</v>
          </cell>
          <cell r="D110" t="str">
            <v>SEMI-SKILLED</v>
          </cell>
          <cell r="E110" t="str">
            <v>DFL</v>
          </cell>
          <cell r="F110" t="str">
            <v>RIGGER</v>
          </cell>
        </row>
        <row r="111">
          <cell r="B111">
            <v>8801055375086</v>
          </cell>
          <cell r="C111" t="str">
            <v>RIGGER ASST/TACKLER</v>
          </cell>
          <cell r="D111" t="str">
            <v>ARTISAN</v>
          </cell>
          <cell r="E111" t="str">
            <v>DFL</v>
          </cell>
          <cell r="F111" t="str">
            <v>RIGGER</v>
          </cell>
        </row>
        <row r="112">
          <cell r="B112">
            <v>6705255187088</v>
          </cell>
          <cell r="C112" t="str">
            <v>MECHANICAL FITTER</v>
          </cell>
          <cell r="D112" t="str">
            <v>ARTISAN</v>
          </cell>
          <cell r="E112" t="str">
            <v>DFL</v>
          </cell>
          <cell r="F112" t="str">
            <v>MECH</v>
          </cell>
        </row>
        <row r="113">
          <cell r="B113">
            <v>6705195086085</v>
          </cell>
          <cell r="C113" t="str">
            <v>HANDYMAN</v>
          </cell>
          <cell r="D113" t="str">
            <v>OPERATOR</v>
          </cell>
          <cell r="E113" t="str">
            <v>P&amp;G</v>
          </cell>
          <cell r="F113" t="str">
            <v>OPERATOR</v>
          </cell>
        </row>
        <row r="114">
          <cell r="B114">
            <v>7301265243084</v>
          </cell>
          <cell r="C114" t="str">
            <v>STEEL ERECTOR</v>
          </cell>
          <cell r="D114" t="str">
            <v>ARTISAN</v>
          </cell>
          <cell r="E114" t="str">
            <v>DFL</v>
          </cell>
          <cell r="F114" t="str">
            <v>STRUCT</v>
          </cell>
        </row>
        <row r="115">
          <cell r="B115">
            <v>7603045497082</v>
          </cell>
          <cell r="C115" t="str">
            <v>WELDER D/C</v>
          </cell>
          <cell r="D115" t="str">
            <v>ARTISAN</v>
          </cell>
          <cell r="E115" t="str">
            <v>DFL</v>
          </cell>
          <cell r="F115" t="str">
            <v>WELD</v>
          </cell>
        </row>
        <row r="116">
          <cell r="B116" t="str">
            <v>H2165595</v>
          </cell>
          <cell r="C116" t="str">
            <v>MECHANIC</v>
          </cell>
          <cell r="D116" t="str">
            <v>OPERATOR</v>
          </cell>
          <cell r="E116" t="str">
            <v>P&amp;G</v>
          </cell>
          <cell r="F116" t="str">
            <v>OPERATOR</v>
          </cell>
        </row>
        <row r="117">
          <cell r="B117">
            <v>8309236633084</v>
          </cell>
          <cell r="C117" t="str">
            <v>SCAFFOLD ERECTOR</v>
          </cell>
          <cell r="D117" t="str">
            <v>OPERATOR</v>
          </cell>
          <cell r="E117" t="str">
            <v>P&amp;G</v>
          </cell>
          <cell r="F117" t="str">
            <v>OPERATOR</v>
          </cell>
        </row>
        <row r="118">
          <cell r="B118" t="str">
            <v>7801125280085</v>
          </cell>
          <cell r="C118" t="str">
            <v>RIGGER ASST/TACKLER</v>
          </cell>
          <cell r="D118" t="str">
            <v>ARTISAN</v>
          </cell>
          <cell r="E118" t="str">
            <v>DFL</v>
          </cell>
          <cell r="F118" t="str">
            <v>RIGGER</v>
          </cell>
        </row>
        <row r="119">
          <cell r="B119" t="str">
            <v>H1442857</v>
          </cell>
          <cell r="C119" t="str">
            <v>BOILERMAKER</v>
          </cell>
          <cell r="D119" t="str">
            <v>ARTISAN</v>
          </cell>
          <cell r="E119" t="str">
            <v>DFL</v>
          </cell>
          <cell r="F119" t="str">
            <v>B/MAKER</v>
          </cell>
        </row>
        <row r="120">
          <cell r="B120">
            <v>4708105018083</v>
          </cell>
          <cell r="C120" t="str">
            <v>MECHANIC CRANES</v>
          </cell>
          <cell r="D120" t="str">
            <v>OPERATOR</v>
          </cell>
          <cell r="E120" t="str">
            <v>P&amp;G</v>
          </cell>
          <cell r="F120" t="str">
            <v>OPERATOR</v>
          </cell>
        </row>
        <row r="121">
          <cell r="B121">
            <v>6702215377081</v>
          </cell>
          <cell r="C121" t="str">
            <v>BOILERMAKER</v>
          </cell>
          <cell r="D121" t="str">
            <v>ARTISAN</v>
          </cell>
          <cell r="E121" t="str">
            <v>DFL</v>
          </cell>
          <cell r="F121" t="str">
            <v>B/MAKER</v>
          </cell>
        </row>
        <row r="122">
          <cell r="B122">
            <v>8005235304087</v>
          </cell>
          <cell r="C122" t="str">
            <v>MECHANICAL FITTER</v>
          </cell>
          <cell r="D122" t="str">
            <v>OPERATOR</v>
          </cell>
          <cell r="E122" t="str">
            <v>P&amp;G</v>
          </cell>
          <cell r="F122" t="str">
            <v>OPERATOR</v>
          </cell>
        </row>
        <row r="123">
          <cell r="B123">
            <v>7507076444089</v>
          </cell>
          <cell r="C123" t="str">
            <v>SAFETY REPRESENTATIVE</v>
          </cell>
          <cell r="D123" t="str">
            <v>ADMIN</v>
          </cell>
          <cell r="E123" t="str">
            <v>P&amp;G</v>
          </cell>
          <cell r="F123" t="str">
            <v>ADMIN</v>
          </cell>
        </row>
        <row r="124">
          <cell r="B124" t="str">
            <v>8002075758084</v>
          </cell>
          <cell r="C124" t="str">
            <v>SCAFFOLD ASSISTANT</v>
          </cell>
          <cell r="D124" t="str">
            <v>OPERATOR</v>
          </cell>
          <cell r="E124" t="str">
            <v>P&amp;G</v>
          </cell>
          <cell r="F124" t="str">
            <v>OPERATOR</v>
          </cell>
        </row>
        <row r="125">
          <cell r="B125">
            <v>8512065202083</v>
          </cell>
          <cell r="C125" t="str">
            <v>MECHANIC</v>
          </cell>
          <cell r="D125" t="str">
            <v>OPERATOR</v>
          </cell>
          <cell r="E125" t="str">
            <v>P&amp;G</v>
          </cell>
          <cell r="F125" t="str">
            <v>OPERATOR</v>
          </cell>
        </row>
        <row r="126">
          <cell r="B126" t="str">
            <v>CMR01427639</v>
          </cell>
          <cell r="C126" t="str">
            <v>WELDER D/C</v>
          </cell>
          <cell r="D126" t="str">
            <v>ARTISAN</v>
          </cell>
          <cell r="E126" t="str">
            <v>DFL</v>
          </cell>
          <cell r="F126" t="str">
            <v>WELD</v>
          </cell>
        </row>
        <row r="127">
          <cell r="B127" t="str">
            <v>H0754347</v>
          </cell>
          <cell r="C127" t="str">
            <v>BOILERMAKER</v>
          </cell>
          <cell r="D127" t="str">
            <v>ARTISAN</v>
          </cell>
          <cell r="E127" t="str">
            <v>DFL</v>
          </cell>
          <cell r="F127" t="str">
            <v>B/MAKER</v>
          </cell>
        </row>
        <row r="128">
          <cell r="B128">
            <v>9210185392089</v>
          </cell>
          <cell r="C128" t="str">
            <v>GENERAL WORKER</v>
          </cell>
          <cell r="D128" t="str">
            <v>SEMI-SKILLED</v>
          </cell>
          <cell r="E128" t="str">
            <v>DFL</v>
          </cell>
          <cell r="F128" t="str">
            <v>ALL</v>
          </cell>
        </row>
        <row r="129">
          <cell r="B129">
            <v>7210025963081</v>
          </cell>
          <cell r="C129" t="str">
            <v>GENERAL WORKER</v>
          </cell>
          <cell r="D129" t="str">
            <v>SEMI-SKILLED</v>
          </cell>
          <cell r="E129" t="str">
            <v>DFL</v>
          </cell>
          <cell r="F129" t="str">
            <v>ALL</v>
          </cell>
        </row>
        <row r="130">
          <cell r="B130">
            <v>8211026146089</v>
          </cell>
          <cell r="C130" t="str">
            <v>WELDER D/C</v>
          </cell>
          <cell r="D130" t="str">
            <v>ARTISAN</v>
          </cell>
          <cell r="E130" t="str">
            <v>DFL</v>
          </cell>
          <cell r="F130" t="str">
            <v>WELD</v>
          </cell>
        </row>
        <row r="131">
          <cell r="B131">
            <v>8103056131083</v>
          </cell>
          <cell r="C131" t="str">
            <v>GENERAL WORKER</v>
          </cell>
          <cell r="D131" t="str">
            <v>SEMI-SKILLED</v>
          </cell>
          <cell r="E131" t="str">
            <v>DFL</v>
          </cell>
          <cell r="F131" t="str">
            <v>ALL</v>
          </cell>
        </row>
        <row r="132">
          <cell r="B132">
            <v>8805015331089</v>
          </cell>
          <cell r="C132" t="str">
            <v>RIGGER ASST/TACKLER</v>
          </cell>
          <cell r="D132" t="str">
            <v>SEMI-SKILLED</v>
          </cell>
          <cell r="E132" t="str">
            <v>DFL</v>
          </cell>
          <cell r="F132" t="str">
            <v>RIGGER</v>
          </cell>
        </row>
        <row r="133">
          <cell r="B133">
            <v>7910156003082</v>
          </cell>
          <cell r="C133" t="str">
            <v>RIGGER ASST/TACKLER</v>
          </cell>
          <cell r="D133" t="str">
            <v>ARTISAN</v>
          </cell>
          <cell r="E133" t="str">
            <v>DFL</v>
          </cell>
          <cell r="F133" t="str">
            <v>RIGGER</v>
          </cell>
        </row>
        <row r="134">
          <cell r="B134">
            <v>7911015739080</v>
          </cell>
          <cell r="C134" t="str">
            <v>BOILERMAKER</v>
          </cell>
          <cell r="D134" t="str">
            <v>ARTISAN</v>
          </cell>
          <cell r="E134" t="str">
            <v>DFL</v>
          </cell>
          <cell r="F134" t="str">
            <v>B/MAKER</v>
          </cell>
        </row>
        <row r="135">
          <cell r="B135">
            <v>8210106400085</v>
          </cell>
          <cell r="C135" t="str">
            <v>GENERAL WORKER</v>
          </cell>
          <cell r="D135" t="str">
            <v>SEMI-SKILLED</v>
          </cell>
          <cell r="E135" t="str">
            <v>DFL</v>
          </cell>
          <cell r="F135" t="str">
            <v>ALL</v>
          </cell>
        </row>
        <row r="136">
          <cell r="B136">
            <v>7008156117083</v>
          </cell>
          <cell r="C136" t="str">
            <v>RIGGER ASST/TACKLER</v>
          </cell>
          <cell r="D136" t="str">
            <v>SEMI-SKILLED</v>
          </cell>
          <cell r="E136" t="str">
            <v>DFL</v>
          </cell>
          <cell r="F136" t="str">
            <v>ALL</v>
          </cell>
        </row>
        <row r="137">
          <cell r="B137">
            <v>7906065566086</v>
          </cell>
          <cell r="C137" t="str">
            <v>PIPE FITTER</v>
          </cell>
          <cell r="D137" t="str">
            <v>ARTISAN</v>
          </cell>
          <cell r="E137" t="str">
            <v>DFL</v>
          </cell>
          <cell r="F137" t="str">
            <v>PIPING</v>
          </cell>
        </row>
        <row r="138">
          <cell r="B138">
            <v>8403275945085</v>
          </cell>
          <cell r="C138" t="str">
            <v>RIGGER ASST/TACKLER</v>
          </cell>
          <cell r="D138" t="str">
            <v>SEMI-SKILLED</v>
          </cell>
          <cell r="E138" t="str">
            <v>DFL</v>
          </cell>
          <cell r="F138" t="str">
            <v>RIGGER</v>
          </cell>
        </row>
        <row r="139">
          <cell r="B139">
            <v>7902016138083</v>
          </cell>
          <cell r="C139" t="str">
            <v>STEEL ERECTOR - TBQ</v>
          </cell>
          <cell r="D139" t="str">
            <v>ARTISAN</v>
          </cell>
          <cell r="E139" t="str">
            <v>DFL</v>
          </cell>
          <cell r="F139" t="str">
            <v>STRUCT</v>
          </cell>
        </row>
        <row r="140">
          <cell r="B140">
            <v>8709096136088</v>
          </cell>
          <cell r="C140" t="str">
            <v>RIGGER ASST/TACKLER</v>
          </cell>
          <cell r="D140" t="str">
            <v>ARTISAN</v>
          </cell>
          <cell r="E140" t="str">
            <v>DFL</v>
          </cell>
          <cell r="F140" t="str">
            <v>RIGGER</v>
          </cell>
        </row>
        <row r="141">
          <cell r="B141">
            <v>8007025065084</v>
          </cell>
          <cell r="C141" t="str">
            <v>S/S MECH FITTER</v>
          </cell>
          <cell r="D141" t="str">
            <v>ARTISAN</v>
          </cell>
          <cell r="E141" t="str">
            <v>DFL</v>
          </cell>
          <cell r="F141" t="str">
            <v>MECH</v>
          </cell>
        </row>
        <row r="142">
          <cell r="B142">
            <v>8701055013085</v>
          </cell>
          <cell r="C142" t="str">
            <v>QUALITY CONTROLLER</v>
          </cell>
          <cell r="D142" t="str">
            <v>ADMIN</v>
          </cell>
          <cell r="E142" t="str">
            <v>P&amp;G</v>
          </cell>
          <cell r="F142" t="str">
            <v>ADMIN</v>
          </cell>
        </row>
        <row r="143">
          <cell r="B143">
            <v>6508145099186</v>
          </cell>
          <cell r="C143" t="str">
            <v>AUTO ELECTRICIAN</v>
          </cell>
          <cell r="D143" t="str">
            <v>OPERATOR</v>
          </cell>
          <cell r="E143" t="str">
            <v>P&amp;G</v>
          </cell>
          <cell r="F143" t="str">
            <v>OPERATOR</v>
          </cell>
        </row>
        <row r="144">
          <cell r="B144">
            <v>7607205943181</v>
          </cell>
          <cell r="C144" t="str">
            <v>STOREMAN</v>
          </cell>
          <cell r="D144" t="str">
            <v>ADMIN</v>
          </cell>
          <cell r="E144" t="str">
            <v>P&amp;G</v>
          </cell>
          <cell r="F144" t="str">
            <v>ADMIN</v>
          </cell>
        </row>
        <row r="145">
          <cell r="B145">
            <v>8804015596080</v>
          </cell>
          <cell r="C145" t="str">
            <v>STEEL ERECTOR</v>
          </cell>
          <cell r="D145" t="str">
            <v>ARTISAN</v>
          </cell>
          <cell r="E145" t="str">
            <v>DFL</v>
          </cell>
          <cell r="F145" t="str">
            <v>STRUCT</v>
          </cell>
        </row>
        <row r="146">
          <cell r="B146" t="str">
            <v>BN160057</v>
          </cell>
          <cell r="C146" t="str">
            <v>BOILERMAKER</v>
          </cell>
          <cell r="D146" t="str">
            <v>ARTISAN</v>
          </cell>
          <cell r="E146" t="str">
            <v>DFL</v>
          </cell>
          <cell r="F146" t="str">
            <v>B/MAKER</v>
          </cell>
        </row>
        <row r="147">
          <cell r="B147">
            <v>7408105286080</v>
          </cell>
          <cell r="C147" t="str">
            <v>WELDER</v>
          </cell>
          <cell r="D147" t="str">
            <v>ARTISAN</v>
          </cell>
          <cell r="E147" t="str">
            <v>DFL</v>
          </cell>
          <cell r="F147" t="str">
            <v>WELD</v>
          </cell>
        </row>
        <row r="148">
          <cell r="B148" t="str">
            <v>BN786614</v>
          </cell>
          <cell r="C148" t="str">
            <v>MECHANICAL FITTER</v>
          </cell>
          <cell r="D148" t="str">
            <v>ARTISAN</v>
          </cell>
          <cell r="E148" t="str">
            <v>DFL</v>
          </cell>
          <cell r="F148" t="str">
            <v>MECH</v>
          </cell>
        </row>
        <row r="149">
          <cell r="B149">
            <v>8401295471082</v>
          </cell>
          <cell r="C149" t="str">
            <v>GENERAL WORKER</v>
          </cell>
          <cell r="D149" t="str">
            <v>SEMI-SKILLED</v>
          </cell>
          <cell r="E149" t="str">
            <v>DFL</v>
          </cell>
          <cell r="F149" t="str">
            <v>ALL</v>
          </cell>
        </row>
        <row r="150">
          <cell r="B150" t="str">
            <v>BN624215</v>
          </cell>
          <cell r="C150" t="str">
            <v>MECHANICAL FITTER</v>
          </cell>
          <cell r="D150" t="str">
            <v>ARTISAN</v>
          </cell>
          <cell r="E150" t="str">
            <v>DFL</v>
          </cell>
          <cell r="F150" t="str">
            <v>MECH</v>
          </cell>
        </row>
        <row r="151">
          <cell r="B151" t="str">
            <v>BN539300</v>
          </cell>
          <cell r="C151" t="str">
            <v>MECHANICAL FITTER</v>
          </cell>
          <cell r="D151" t="str">
            <v>ARTISAN</v>
          </cell>
          <cell r="E151" t="str">
            <v>DFL</v>
          </cell>
          <cell r="F151" t="str">
            <v>MECH</v>
          </cell>
        </row>
        <row r="152">
          <cell r="B152">
            <v>9007235538085</v>
          </cell>
          <cell r="C152" t="str">
            <v>WELDER D/C</v>
          </cell>
          <cell r="D152" t="str">
            <v>ARTISAN</v>
          </cell>
          <cell r="E152" t="str">
            <v>DFL</v>
          </cell>
          <cell r="F152" t="str">
            <v>WELD</v>
          </cell>
        </row>
        <row r="153">
          <cell r="B153" t="str">
            <v>G0068515 (H0093383)</v>
          </cell>
          <cell r="C153" t="str">
            <v>CRANE OPERATOR</v>
          </cell>
          <cell r="D153" t="str">
            <v>OPERATOR</v>
          </cell>
          <cell r="E153" t="str">
            <v>P&amp;G</v>
          </cell>
          <cell r="F153" t="str">
            <v>OPERATOR</v>
          </cell>
        </row>
        <row r="154">
          <cell r="B154">
            <v>8401115066088</v>
          </cell>
          <cell r="C154" t="str">
            <v>Q.C. JNR</v>
          </cell>
          <cell r="D154" t="str">
            <v>ADMIN</v>
          </cell>
          <cell r="E154" t="str">
            <v>P&amp;G</v>
          </cell>
          <cell r="F154" t="str">
            <v>ADMIN</v>
          </cell>
        </row>
        <row r="155">
          <cell r="B155">
            <v>7705275915087</v>
          </cell>
          <cell r="C155" t="str">
            <v>CRANE OPERATOR</v>
          </cell>
          <cell r="D155" t="str">
            <v>OPERATOR</v>
          </cell>
          <cell r="E155" t="str">
            <v>P&amp;G</v>
          </cell>
          <cell r="F155" t="str">
            <v>OPERATOR</v>
          </cell>
        </row>
        <row r="156">
          <cell r="B156">
            <v>8004015238086</v>
          </cell>
          <cell r="C156" t="str">
            <v>MECHANICAL FITTER</v>
          </cell>
          <cell r="D156" t="str">
            <v>ARTISAN</v>
          </cell>
          <cell r="E156" t="str">
            <v>DFL</v>
          </cell>
          <cell r="F156" t="str">
            <v>MECH</v>
          </cell>
        </row>
        <row r="157">
          <cell r="B157">
            <v>6012095263082</v>
          </cell>
          <cell r="C157" t="str">
            <v>STEEL ERECTOR</v>
          </cell>
          <cell r="D157" t="str">
            <v>ARTISAN</v>
          </cell>
          <cell r="E157" t="str">
            <v>DFL</v>
          </cell>
          <cell r="F157" t="str">
            <v>STRUCT</v>
          </cell>
        </row>
        <row r="158">
          <cell r="B158">
            <v>7703215754088</v>
          </cell>
          <cell r="C158" t="str">
            <v>CRANE OPERATOR</v>
          </cell>
          <cell r="D158" t="str">
            <v>OPERATOR</v>
          </cell>
          <cell r="E158" t="str">
            <v>P&amp;G</v>
          </cell>
          <cell r="F158" t="str">
            <v>OPERATOR</v>
          </cell>
        </row>
        <row r="159">
          <cell r="B159">
            <v>7703215754088</v>
          </cell>
          <cell r="C159" t="str">
            <v>CRANE OPERATOR</v>
          </cell>
          <cell r="D159" t="str">
            <v>OPERATOR</v>
          </cell>
          <cell r="E159" t="str">
            <v>P&amp;G</v>
          </cell>
          <cell r="F159" t="str">
            <v>OPERATOR</v>
          </cell>
        </row>
        <row r="160">
          <cell r="B160">
            <v>8807285754081</v>
          </cell>
          <cell r="C160" t="str">
            <v>SCAFFOLD ERECTOR</v>
          </cell>
          <cell r="D160" t="str">
            <v>OPERATOR</v>
          </cell>
          <cell r="E160" t="str">
            <v>P&amp;G</v>
          </cell>
          <cell r="F160" t="str">
            <v>OPERATOR</v>
          </cell>
        </row>
        <row r="161">
          <cell r="B161">
            <v>9108065505085</v>
          </cell>
          <cell r="C161" t="str">
            <v>RIGGER ASST/TACKLER</v>
          </cell>
          <cell r="D161" t="str">
            <v>ARTISAN</v>
          </cell>
          <cell r="E161" t="str">
            <v>DFL</v>
          </cell>
          <cell r="F161" t="str">
            <v>RIGGER</v>
          </cell>
        </row>
        <row r="162">
          <cell r="B162" t="str">
            <v>7401016402086</v>
          </cell>
          <cell r="C162" t="str">
            <v>STEEL ERECTOR - TBQ</v>
          </cell>
          <cell r="D162" t="str">
            <v>SEMI-SKILLED</v>
          </cell>
          <cell r="E162" t="str">
            <v>DFL</v>
          </cell>
          <cell r="F162" t="str">
            <v>STRUCT</v>
          </cell>
        </row>
        <row r="163">
          <cell r="B163" t="str">
            <v>BN784225</v>
          </cell>
          <cell r="C163" t="str">
            <v>GENERAL WORKER</v>
          </cell>
          <cell r="D163" t="str">
            <v>ASSISTANT</v>
          </cell>
          <cell r="E163" t="str">
            <v>DFL</v>
          </cell>
          <cell r="F163" t="str">
            <v>ALL</v>
          </cell>
        </row>
        <row r="164">
          <cell r="B164">
            <v>8109166170085</v>
          </cell>
          <cell r="C164" t="str">
            <v>WELDER</v>
          </cell>
          <cell r="D164" t="str">
            <v>ARTISAN</v>
          </cell>
          <cell r="E164" t="str">
            <v>DFL</v>
          </cell>
          <cell r="F164" t="str">
            <v>WELD</v>
          </cell>
        </row>
        <row r="165">
          <cell r="B165">
            <v>8609116141086</v>
          </cell>
          <cell r="C165" t="str">
            <v>ASSISTANT</v>
          </cell>
          <cell r="D165" t="str">
            <v>SEMI-SKILLED</v>
          </cell>
          <cell r="E165" t="str">
            <v>DFL</v>
          </cell>
          <cell r="F165" t="str">
            <v>ALL</v>
          </cell>
        </row>
        <row r="166">
          <cell r="B166">
            <v>8910016243083</v>
          </cell>
          <cell r="C166" t="str">
            <v>S/S BOILERMAKER</v>
          </cell>
          <cell r="D166" t="str">
            <v>SEMI-SKILLED</v>
          </cell>
          <cell r="E166" t="str">
            <v>DFL</v>
          </cell>
          <cell r="F166" t="str">
            <v>B/MAKER</v>
          </cell>
        </row>
        <row r="167">
          <cell r="B167">
            <v>8512215959087</v>
          </cell>
          <cell r="C167" t="str">
            <v>RIGGER ASST/TACKLER</v>
          </cell>
          <cell r="D167" t="str">
            <v>SEMI-SKILLED</v>
          </cell>
          <cell r="E167" t="str">
            <v>DFL</v>
          </cell>
          <cell r="F167" t="str">
            <v>RIGGER</v>
          </cell>
        </row>
        <row r="168">
          <cell r="B168">
            <v>9009276571082</v>
          </cell>
          <cell r="C168" t="str">
            <v>RIGGER ASST/TACKLER</v>
          </cell>
          <cell r="D168" t="str">
            <v>ARTISAN</v>
          </cell>
          <cell r="E168" t="str">
            <v>DFL</v>
          </cell>
          <cell r="F168" t="str">
            <v>RIGGER</v>
          </cell>
        </row>
        <row r="169">
          <cell r="B169">
            <v>6805250345085</v>
          </cell>
          <cell r="C169" t="str">
            <v>TEA LADY / CLEANER</v>
          </cell>
          <cell r="D169" t="str">
            <v>ADMIN</v>
          </cell>
          <cell r="E169" t="str">
            <v>P&amp;G</v>
          </cell>
          <cell r="F169" t="str">
            <v>ADMIN</v>
          </cell>
        </row>
        <row r="170">
          <cell r="B170">
            <v>6703095448083</v>
          </cell>
          <cell r="C170" t="str">
            <v>BOILERMAKER</v>
          </cell>
          <cell r="D170" t="str">
            <v>ARTISAN</v>
          </cell>
          <cell r="E170" t="str">
            <v>DFL</v>
          </cell>
          <cell r="F170" t="str">
            <v>B/MAKER</v>
          </cell>
        </row>
        <row r="171">
          <cell r="B171">
            <v>6709085739084</v>
          </cell>
          <cell r="C171" t="str">
            <v>PIPE FITTER</v>
          </cell>
          <cell r="D171" t="str">
            <v>ARTISAN</v>
          </cell>
          <cell r="E171" t="str">
            <v>DFL</v>
          </cell>
          <cell r="F171" t="str">
            <v>PIPING</v>
          </cell>
        </row>
        <row r="172">
          <cell r="B172">
            <v>7002286314082</v>
          </cell>
          <cell r="C172" t="str">
            <v>RIGGER ASST/TACKLER</v>
          </cell>
          <cell r="D172" t="str">
            <v>ARTISAN</v>
          </cell>
          <cell r="E172" t="str">
            <v>DFL</v>
          </cell>
          <cell r="F172" t="str">
            <v>RIGGER</v>
          </cell>
        </row>
        <row r="173">
          <cell r="B173">
            <v>8107315554084</v>
          </cell>
          <cell r="C173" t="str">
            <v>MECHANIC ASSISTANT</v>
          </cell>
          <cell r="D173" t="str">
            <v>OPERATOR</v>
          </cell>
          <cell r="E173" t="str">
            <v>P&amp;G</v>
          </cell>
          <cell r="F173" t="str">
            <v>OPERATOR</v>
          </cell>
        </row>
        <row r="174">
          <cell r="B174">
            <v>6903305626086</v>
          </cell>
          <cell r="C174" t="str">
            <v>RIGGER ASST/TACKLER</v>
          </cell>
          <cell r="D174" t="str">
            <v>ARTISAN</v>
          </cell>
          <cell r="E174" t="str">
            <v>DFL</v>
          </cell>
          <cell r="F174" t="str">
            <v>RIGGER</v>
          </cell>
        </row>
        <row r="175">
          <cell r="B175">
            <v>8502225821088</v>
          </cell>
          <cell r="C175" t="str">
            <v>RIGGER ASST/TACKLER</v>
          </cell>
          <cell r="D175" t="str">
            <v>ARTISAN</v>
          </cell>
          <cell r="E175" t="str">
            <v>DFL</v>
          </cell>
          <cell r="F175" t="str">
            <v>RIGGER</v>
          </cell>
        </row>
        <row r="176">
          <cell r="B176" t="str">
            <v>7512257624186 (269)</v>
          </cell>
          <cell r="C176" t="str">
            <v>S/S PIPE FITTER</v>
          </cell>
          <cell r="D176" t="str">
            <v>ARTISAN</v>
          </cell>
          <cell r="E176" t="str">
            <v>DFL</v>
          </cell>
          <cell r="F176" t="str">
            <v>PIPING</v>
          </cell>
        </row>
        <row r="177">
          <cell r="B177">
            <v>7208145848083</v>
          </cell>
          <cell r="C177" t="str">
            <v>GEN WORKER /PIPE ASST</v>
          </cell>
          <cell r="D177" t="str">
            <v>SEMI-SKILLED</v>
          </cell>
          <cell r="E177" t="str">
            <v>DFL</v>
          </cell>
          <cell r="F177" t="str">
            <v>PIPING</v>
          </cell>
        </row>
        <row r="178">
          <cell r="B178" t="str">
            <v>BN857211</v>
          </cell>
          <cell r="C178" t="str">
            <v>MECHANICAL FITTER</v>
          </cell>
          <cell r="D178" t="str">
            <v>ARTISAN</v>
          </cell>
          <cell r="E178" t="str">
            <v>DFL</v>
          </cell>
          <cell r="F178" t="str">
            <v>MECH</v>
          </cell>
        </row>
        <row r="179">
          <cell r="B179">
            <v>8302065060081</v>
          </cell>
          <cell r="C179" t="str">
            <v>B.MAKER ASST</v>
          </cell>
          <cell r="D179" t="str">
            <v>SEMI-SKILLED</v>
          </cell>
          <cell r="E179" t="str">
            <v>DFL</v>
          </cell>
          <cell r="F179" t="str">
            <v>B/MAKER</v>
          </cell>
        </row>
        <row r="180">
          <cell r="B180">
            <v>5905135122088</v>
          </cell>
          <cell r="C180" t="str">
            <v>S.VISOR MECHANICAL</v>
          </cell>
          <cell r="D180" t="str">
            <v>SUPERVISION</v>
          </cell>
          <cell r="E180" t="str">
            <v>P&amp;G</v>
          </cell>
          <cell r="F180" t="str">
            <v>SUPERV</v>
          </cell>
        </row>
        <row r="181">
          <cell r="B181">
            <v>7211125236089</v>
          </cell>
          <cell r="C181" t="str">
            <v>RIGGER ASST/TACKLER</v>
          </cell>
          <cell r="D181" t="str">
            <v>ARTISAN</v>
          </cell>
          <cell r="E181" t="str">
            <v>DFL</v>
          </cell>
          <cell r="F181" t="str">
            <v>RIGGER</v>
          </cell>
        </row>
        <row r="182">
          <cell r="B182" t="str">
            <v>CN027828</v>
          </cell>
          <cell r="C182" t="str">
            <v>BOILERMAKER</v>
          </cell>
          <cell r="D182" t="str">
            <v>ARTISAN</v>
          </cell>
          <cell r="E182" t="str">
            <v>DFL</v>
          </cell>
          <cell r="F182" t="str">
            <v>B/MAKER</v>
          </cell>
        </row>
        <row r="183">
          <cell r="B183" t="str">
            <v>BN990780</v>
          </cell>
          <cell r="C183" t="str">
            <v>PIPE FITTER</v>
          </cell>
          <cell r="D183" t="str">
            <v>ARTISAN</v>
          </cell>
          <cell r="E183" t="str">
            <v>DFL</v>
          </cell>
          <cell r="F183" t="str">
            <v>PIPING</v>
          </cell>
        </row>
        <row r="184">
          <cell r="B184">
            <v>8502200855085</v>
          </cell>
          <cell r="C184" t="str">
            <v>SAFETY REPRESENTATIVE</v>
          </cell>
          <cell r="D184" t="str">
            <v>ADMIN</v>
          </cell>
          <cell r="E184" t="str">
            <v>P&amp;G</v>
          </cell>
          <cell r="F184" t="str">
            <v>ADMIN</v>
          </cell>
        </row>
        <row r="185">
          <cell r="B185" t="str">
            <v>H1773502</v>
          </cell>
          <cell r="C185" t="str">
            <v>WELDER D/C</v>
          </cell>
          <cell r="D185" t="str">
            <v>ARTISAN</v>
          </cell>
          <cell r="E185" t="str">
            <v>DFL</v>
          </cell>
          <cell r="F185" t="str">
            <v>WELD</v>
          </cell>
        </row>
        <row r="186">
          <cell r="B186">
            <v>6502265352087</v>
          </cell>
          <cell r="C186" t="str">
            <v>GENERAL WORKER</v>
          </cell>
          <cell r="D186" t="str">
            <v>SEMI-SKILLED</v>
          </cell>
          <cell r="E186" t="str">
            <v>DFL</v>
          </cell>
          <cell r="F186" t="str">
            <v>ALL</v>
          </cell>
        </row>
        <row r="187">
          <cell r="B187">
            <v>8910015995089</v>
          </cell>
          <cell r="C187" t="str">
            <v>STEEL CATCHER</v>
          </cell>
          <cell r="D187" t="str">
            <v>ARTISAN</v>
          </cell>
          <cell r="E187" t="str">
            <v>DFL</v>
          </cell>
          <cell r="F187" t="str">
            <v>STRUCT</v>
          </cell>
        </row>
        <row r="188">
          <cell r="B188">
            <v>8211236207085</v>
          </cell>
          <cell r="C188" t="str">
            <v>GENERAL WORKER</v>
          </cell>
          <cell r="D188" t="str">
            <v>SEMI-SKILLED</v>
          </cell>
          <cell r="E188" t="str">
            <v>DFL</v>
          </cell>
          <cell r="F188" t="str">
            <v>ALL</v>
          </cell>
        </row>
        <row r="189">
          <cell r="B189">
            <v>7608235817080</v>
          </cell>
          <cell r="C189" t="str">
            <v>RIGGER ASST/TACKLER</v>
          </cell>
          <cell r="D189" t="str">
            <v>ARTISAN</v>
          </cell>
          <cell r="E189" t="str">
            <v>DFL</v>
          </cell>
          <cell r="F189" t="str">
            <v>RIGGER</v>
          </cell>
        </row>
        <row r="190">
          <cell r="B190">
            <v>9110155819087</v>
          </cell>
          <cell r="C190" t="str">
            <v>ASST STEEL ERECTOR</v>
          </cell>
          <cell r="D190" t="str">
            <v>SEMI-SKILLED</v>
          </cell>
          <cell r="E190" t="str">
            <v>DFL</v>
          </cell>
          <cell r="F190" t="str">
            <v>STRUCT</v>
          </cell>
        </row>
        <row r="191">
          <cell r="B191">
            <v>8908310752080</v>
          </cell>
          <cell r="C191" t="str">
            <v>DATA CAPTURE CLERK</v>
          </cell>
          <cell r="D191" t="str">
            <v>ADMIN</v>
          </cell>
          <cell r="E191" t="str">
            <v>P&amp;G</v>
          </cell>
          <cell r="F191" t="str">
            <v>ADMIN</v>
          </cell>
        </row>
        <row r="192">
          <cell r="B192">
            <v>7605155250086</v>
          </cell>
          <cell r="C192" t="str">
            <v>GENERAL WORKER</v>
          </cell>
          <cell r="D192" t="str">
            <v>SEMI-SKILLED</v>
          </cell>
          <cell r="E192" t="str">
            <v>DFL</v>
          </cell>
          <cell r="F192" t="str">
            <v>ALL</v>
          </cell>
        </row>
        <row r="193">
          <cell r="B193">
            <v>8702245993087</v>
          </cell>
          <cell r="C193" t="str">
            <v>RIGGER ASST/TACKLER</v>
          </cell>
          <cell r="D193" t="str">
            <v>SEMI-SKILLED</v>
          </cell>
          <cell r="E193" t="str">
            <v>DFL</v>
          </cell>
          <cell r="F193" t="str">
            <v>RIGGER</v>
          </cell>
        </row>
        <row r="194">
          <cell r="B194">
            <v>8902046196084</v>
          </cell>
          <cell r="C194" t="str">
            <v>GENERAL WORKER</v>
          </cell>
          <cell r="D194" t="str">
            <v>ASSISTANT</v>
          </cell>
          <cell r="E194" t="str">
            <v>DFL</v>
          </cell>
          <cell r="F194" t="str">
            <v>ALL</v>
          </cell>
        </row>
        <row r="195">
          <cell r="B195">
            <v>8912136106083</v>
          </cell>
          <cell r="C195" t="str">
            <v>GENERAL WORKER</v>
          </cell>
          <cell r="D195" t="str">
            <v>ASSISTANT</v>
          </cell>
          <cell r="E195" t="str">
            <v>DFL</v>
          </cell>
          <cell r="F195" t="str">
            <v>ALL</v>
          </cell>
        </row>
        <row r="196">
          <cell r="B196" t="str">
            <v>8105195736086</v>
          </cell>
          <cell r="C196" t="str">
            <v>FOREMAN</v>
          </cell>
          <cell r="D196" t="str">
            <v>ARTISAN</v>
          </cell>
          <cell r="E196" t="str">
            <v>DFL</v>
          </cell>
          <cell r="F196" t="str">
            <v>ALL</v>
          </cell>
        </row>
        <row r="197">
          <cell r="B197">
            <v>8303225319086</v>
          </cell>
          <cell r="C197" t="str">
            <v>F.MAN ST ERECTOR</v>
          </cell>
          <cell r="D197" t="str">
            <v>ARTISAN</v>
          </cell>
          <cell r="E197" t="str">
            <v>DFL</v>
          </cell>
          <cell r="F197" t="str">
            <v>STRUCT</v>
          </cell>
        </row>
        <row r="198">
          <cell r="B198">
            <v>8402025861089</v>
          </cell>
          <cell r="C198" t="str">
            <v>BOILERMAKER</v>
          </cell>
          <cell r="D198" t="str">
            <v>ARTISAN</v>
          </cell>
          <cell r="E198" t="str">
            <v>DFL</v>
          </cell>
          <cell r="F198" t="str">
            <v>B/MAKER</v>
          </cell>
        </row>
        <row r="199">
          <cell r="B199">
            <v>8701175974083</v>
          </cell>
          <cell r="C199" t="str">
            <v>ASST BOILERMAKER</v>
          </cell>
          <cell r="D199" t="str">
            <v>SEMI-SKILLED</v>
          </cell>
          <cell r="E199" t="str">
            <v>DFL</v>
          </cell>
          <cell r="F199" t="str">
            <v>B/MAKER</v>
          </cell>
        </row>
        <row r="200">
          <cell r="B200">
            <v>8710110645088</v>
          </cell>
          <cell r="C200" t="str">
            <v>GENERAL WORKER</v>
          </cell>
          <cell r="D200" t="str">
            <v>SEMI-SKILLED</v>
          </cell>
          <cell r="E200" t="str">
            <v>DFL</v>
          </cell>
          <cell r="F200" t="str">
            <v>ALL</v>
          </cell>
        </row>
        <row r="201">
          <cell r="B201" t="str">
            <v>SWZ 40167037</v>
          </cell>
          <cell r="C201" t="str">
            <v>BOILERMAKER</v>
          </cell>
          <cell r="D201" t="str">
            <v>ARTISAN</v>
          </cell>
          <cell r="E201" t="str">
            <v>DFL</v>
          </cell>
          <cell r="F201" t="str">
            <v>B/MAKER</v>
          </cell>
        </row>
        <row r="202">
          <cell r="B202">
            <v>7908285117088</v>
          </cell>
          <cell r="C202" t="str">
            <v>MAT. CONTROLLER</v>
          </cell>
          <cell r="D202" t="str">
            <v>ADMIN</v>
          </cell>
          <cell r="E202" t="str">
            <v>P&amp;G</v>
          </cell>
          <cell r="F202" t="str">
            <v>ADMIN</v>
          </cell>
        </row>
        <row r="203">
          <cell r="B203">
            <v>8605066204080</v>
          </cell>
          <cell r="C203" t="str">
            <v>SAFETY REPRESENTATIVE</v>
          </cell>
          <cell r="D203" t="str">
            <v>ADMIN</v>
          </cell>
          <cell r="E203" t="str">
            <v>P&amp;G</v>
          </cell>
          <cell r="F203" t="str">
            <v>ADMIN</v>
          </cell>
        </row>
        <row r="204">
          <cell r="B204">
            <v>8507295643080</v>
          </cell>
          <cell r="C204" t="str">
            <v>RIGGER ASST/TACKLER</v>
          </cell>
          <cell r="D204" t="str">
            <v>ARTISAN</v>
          </cell>
          <cell r="E204" t="str">
            <v>DFL</v>
          </cell>
          <cell r="F204" t="str">
            <v>RIGGER</v>
          </cell>
        </row>
        <row r="205">
          <cell r="B205">
            <v>7208125578080</v>
          </cell>
          <cell r="C205" t="str">
            <v>GENERAL WORKER</v>
          </cell>
          <cell r="D205" t="str">
            <v>ASSISTANT</v>
          </cell>
          <cell r="E205" t="str">
            <v>DFL</v>
          </cell>
          <cell r="F205" t="str">
            <v>ALL</v>
          </cell>
        </row>
        <row r="206">
          <cell r="B206" t="str">
            <v>8210155482083</v>
          </cell>
          <cell r="C206" t="str">
            <v>PIPE FITTER</v>
          </cell>
          <cell r="D206" t="str">
            <v>ARTISAN</v>
          </cell>
          <cell r="E206" t="str">
            <v>DFL</v>
          </cell>
          <cell r="F206" t="str">
            <v>PIPING</v>
          </cell>
        </row>
        <row r="207">
          <cell r="B207">
            <v>8708125273086</v>
          </cell>
          <cell r="C207" t="str">
            <v>STEEL CATCHER</v>
          </cell>
          <cell r="D207" t="str">
            <v>ARTISAN</v>
          </cell>
          <cell r="E207" t="str">
            <v>DFL</v>
          </cell>
          <cell r="F207" t="str">
            <v>STRUCT</v>
          </cell>
        </row>
        <row r="208">
          <cell r="B208">
            <v>6702045381089</v>
          </cell>
          <cell r="C208" t="str">
            <v>WELDER</v>
          </cell>
          <cell r="D208" t="str">
            <v>ARTISAN</v>
          </cell>
          <cell r="E208" t="str">
            <v>DFL</v>
          </cell>
          <cell r="F208" t="str">
            <v>WELD</v>
          </cell>
        </row>
        <row r="209">
          <cell r="B209">
            <v>7907155842080</v>
          </cell>
          <cell r="C209" t="str">
            <v>PIPE FITTER</v>
          </cell>
          <cell r="D209" t="str">
            <v>ARTISAN</v>
          </cell>
          <cell r="E209" t="str">
            <v>DFL</v>
          </cell>
          <cell r="F209" t="str">
            <v>PIPING</v>
          </cell>
        </row>
        <row r="210">
          <cell r="B210">
            <v>8208185512085</v>
          </cell>
          <cell r="C210" t="str">
            <v>SAFETY REPRESENTATIVE</v>
          </cell>
          <cell r="D210" t="str">
            <v>ADMIN</v>
          </cell>
          <cell r="E210" t="str">
            <v>P&amp;G</v>
          </cell>
          <cell r="F210" t="str">
            <v>ADMIN</v>
          </cell>
        </row>
        <row r="211">
          <cell r="B211">
            <v>8311195541084</v>
          </cell>
          <cell r="C211" t="str">
            <v>F.MAN PIPING</v>
          </cell>
          <cell r="D211" t="str">
            <v>ARTISAN</v>
          </cell>
          <cell r="E211" t="str">
            <v>DFL</v>
          </cell>
          <cell r="F211" t="str">
            <v>PIPING</v>
          </cell>
        </row>
        <row r="212">
          <cell r="B212" t="str">
            <v>8409236041088</v>
          </cell>
          <cell r="C212" t="str">
            <v>CRANE OPERATOR</v>
          </cell>
          <cell r="D212" t="str">
            <v>OPERATOR</v>
          </cell>
          <cell r="E212" t="str">
            <v>P&amp;G</v>
          </cell>
          <cell r="F212" t="str">
            <v>OPERATOR</v>
          </cell>
        </row>
        <row r="213">
          <cell r="B213">
            <v>7410175496086</v>
          </cell>
          <cell r="C213" t="str">
            <v>RIGGER ASST/TACKLER</v>
          </cell>
          <cell r="D213" t="str">
            <v>SEMI-SKILLED</v>
          </cell>
          <cell r="E213" t="str">
            <v>DFL</v>
          </cell>
          <cell r="F213" t="str">
            <v>RIGGER</v>
          </cell>
        </row>
        <row r="214">
          <cell r="B214">
            <v>7807025420085</v>
          </cell>
          <cell r="C214" t="str">
            <v>RIGGER ASST/TACKLER</v>
          </cell>
          <cell r="D214" t="str">
            <v>SEMI-SKILLED</v>
          </cell>
          <cell r="E214" t="str">
            <v>DFL</v>
          </cell>
          <cell r="F214" t="str">
            <v>RIGGER</v>
          </cell>
        </row>
        <row r="215">
          <cell r="B215">
            <v>7811245814085</v>
          </cell>
          <cell r="C215" t="str">
            <v>S/S BOILERMAKER</v>
          </cell>
          <cell r="D215" t="str">
            <v>SEMI-SKILLED</v>
          </cell>
          <cell r="E215" t="str">
            <v>DFL</v>
          </cell>
          <cell r="F215" t="str">
            <v>RIGGER</v>
          </cell>
        </row>
        <row r="216">
          <cell r="B216">
            <v>8905135052084</v>
          </cell>
          <cell r="C216" t="str">
            <v>AUTO ELECTRICIAN</v>
          </cell>
          <cell r="D216" t="str">
            <v>OPERATOR</v>
          </cell>
          <cell r="E216" t="str">
            <v>P&amp;G</v>
          </cell>
          <cell r="F216" t="str">
            <v>OPERATOR</v>
          </cell>
        </row>
        <row r="217">
          <cell r="B217">
            <v>7904025879087</v>
          </cell>
          <cell r="C217" t="str">
            <v>RIGGER ASST/TACKLER</v>
          </cell>
          <cell r="D217" t="str">
            <v>ARTISAN</v>
          </cell>
          <cell r="E217" t="str">
            <v>DFL</v>
          </cell>
          <cell r="F217" t="str">
            <v>RIGGER</v>
          </cell>
        </row>
        <row r="218">
          <cell r="B218">
            <v>8801035897084</v>
          </cell>
          <cell r="C218" t="str">
            <v>STEEL CATCHER</v>
          </cell>
          <cell r="D218" t="str">
            <v>ARTISAN</v>
          </cell>
          <cell r="E218" t="str">
            <v>DFL</v>
          </cell>
          <cell r="F218" t="str">
            <v>STRUCT</v>
          </cell>
        </row>
        <row r="219">
          <cell r="B219">
            <v>8105145658083</v>
          </cell>
          <cell r="C219" t="str">
            <v>ASST BOILERMAKER</v>
          </cell>
          <cell r="D219" t="str">
            <v>SEMI-SKILLED</v>
          </cell>
          <cell r="E219" t="str">
            <v>DFL</v>
          </cell>
          <cell r="F219" t="str">
            <v>B/MAKER</v>
          </cell>
        </row>
        <row r="220">
          <cell r="B220">
            <v>7106046205082</v>
          </cell>
          <cell r="C220" t="str">
            <v>SCAFFOLD ERECTOR</v>
          </cell>
          <cell r="D220" t="str">
            <v>OPERATOR</v>
          </cell>
          <cell r="E220" t="str">
            <v>P&amp;G</v>
          </cell>
          <cell r="F220" t="str">
            <v>OPERATOR</v>
          </cell>
        </row>
        <row r="221">
          <cell r="B221" t="str">
            <v>CN552588</v>
          </cell>
          <cell r="C221" t="str">
            <v>STEEL ERECTOR</v>
          </cell>
          <cell r="D221" t="str">
            <v>ARTISAN</v>
          </cell>
          <cell r="E221" t="str">
            <v>DFL</v>
          </cell>
          <cell r="F221" t="str">
            <v>STRUCT</v>
          </cell>
        </row>
        <row r="222">
          <cell r="B222">
            <v>9109025513086</v>
          </cell>
          <cell r="C222" t="str">
            <v>GENERAL WORKER</v>
          </cell>
          <cell r="D222" t="str">
            <v>SEMI-SKILLED</v>
          </cell>
          <cell r="E222" t="str">
            <v>DFL</v>
          </cell>
          <cell r="F222" t="str">
            <v>ALL</v>
          </cell>
        </row>
        <row r="223">
          <cell r="B223" t="str">
            <v>H2584416</v>
          </cell>
          <cell r="C223" t="str">
            <v>BOILERMAKER</v>
          </cell>
          <cell r="D223" t="str">
            <v>ARTISAN</v>
          </cell>
          <cell r="E223" t="str">
            <v>DFL</v>
          </cell>
          <cell r="F223" t="str">
            <v>B/MAKER</v>
          </cell>
        </row>
        <row r="224">
          <cell r="B224">
            <v>4701235199089</v>
          </cell>
          <cell r="C224" t="str">
            <v>F.MAN STRUCTURAL</v>
          </cell>
          <cell r="D224" t="str">
            <v>ARTISAN</v>
          </cell>
          <cell r="E224" t="str">
            <v>DFL</v>
          </cell>
          <cell r="F224" t="str">
            <v>STRUCT</v>
          </cell>
        </row>
        <row r="225">
          <cell r="B225">
            <v>8612256015086</v>
          </cell>
          <cell r="C225" t="str">
            <v>STEEL CATCHER</v>
          </cell>
          <cell r="D225" t="str">
            <v>ARTISAN</v>
          </cell>
          <cell r="E225" t="str">
            <v>DFL</v>
          </cell>
          <cell r="F225" t="str">
            <v>STRUCT</v>
          </cell>
        </row>
        <row r="226">
          <cell r="B226">
            <v>8709225671088</v>
          </cell>
          <cell r="C226" t="str">
            <v>RIGGER ASST/TACKLER</v>
          </cell>
          <cell r="D226" t="str">
            <v>ARTISAN</v>
          </cell>
          <cell r="E226" t="str">
            <v>DFL</v>
          </cell>
          <cell r="F226" t="str">
            <v>RIGGER</v>
          </cell>
        </row>
        <row r="227">
          <cell r="B227" t="str">
            <v>BN793020</v>
          </cell>
          <cell r="C227" t="str">
            <v>BOILERMAKER</v>
          </cell>
          <cell r="D227" t="str">
            <v>ARTISAN</v>
          </cell>
          <cell r="E227" t="str">
            <v>DFL</v>
          </cell>
          <cell r="F227" t="str">
            <v>B/MAKER</v>
          </cell>
        </row>
        <row r="228">
          <cell r="B228">
            <v>8903146100083</v>
          </cell>
          <cell r="C228" t="str">
            <v>PAINTER</v>
          </cell>
          <cell r="D228" t="str">
            <v>SEMI-SKILLED</v>
          </cell>
          <cell r="E228" t="str">
            <v>DFL</v>
          </cell>
          <cell r="F228" t="str">
            <v>PAINT</v>
          </cell>
        </row>
        <row r="229">
          <cell r="B229">
            <v>8509045391085</v>
          </cell>
          <cell r="C229" t="str">
            <v>GENERAL WORKER</v>
          </cell>
          <cell r="D229" t="str">
            <v>SEMI-SKILLED</v>
          </cell>
          <cell r="E229" t="str">
            <v>DFL</v>
          </cell>
          <cell r="F229" t="str">
            <v>ALL</v>
          </cell>
        </row>
        <row r="230">
          <cell r="B230">
            <v>6202027441084</v>
          </cell>
          <cell r="C230" t="str">
            <v>BOILERMAKER</v>
          </cell>
          <cell r="D230" t="str">
            <v>ARTISAN</v>
          </cell>
          <cell r="E230" t="str">
            <v>DFL</v>
          </cell>
          <cell r="F230" t="str">
            <v>B/MAKER</v>
          </cell>
        </row>
        <row r="231">
          <cell r="B231">
            <v>7703315024085</v>
          </cell>
          <cell r="C231" t="str">
            <v>S.VISOR MAT CTRL</v>
          </cell>
          <cell r="D231" t="str">
            <v>SUPERVISION</v>
          </cell>
          <cell r="E231" t="str">
            <v>P&amp;G</v>
          </cell>
          <cell r="F231" t="str">
            <v>SUPERV</v>
          </cell>
        </row>
        <row r="232">
          <cell r="B232">
            <v>8001115099087</v>
          </cell>
          <cell r="C232" t="str">
            <v>S/S BOILERMAKER</v>
          </cell>
          <cell r="D232" t="str">
            <v>ARTISAN</v>
          </cell>
          <cell r="E232" t="str">
            <v>DFL</v>
          </cell>
          <cell r="F232" t="str">
            <v>B/MAKER</v>
          </cell>
        </row>
        <row r="233">
          <cell r="B233">
            <v>7702175664089</v>
          </cell>
          <cell r="C233" t="str">
            <v>BOILERMAKER</v>
          </cell>
          <cell r="D233" t="str">
            <v>ARTISAN</v>
          </cell>
          <cell r="E233" t="str">
            <v>DFL</v>
          </cell>
          <cell r="F233" t="str">
            <v>B/MAKER</v>
          </cell>
        </row>
        <row r="234">
          <cell r="B234">
            <v>7108265873087</v>
          </cell>
          <cell r="C234" t="str">
            <v>GENERAL WORKER</v>
          </cell>
          <cell r="D234" t="str">
            <v>ASSISTANT</v>
          </cell>
          <cell r="E234" t="str">
            <v>DFL</v>
          </cell>
          <cell r="F234" t="str">
            <v>ALL</v>
          </cell>
        </row>
        <row r="235">
          <cell r="B235">
            <v>6303166155087</v>
          </cell>
          <cell r="C235" t="str">
            <v>RIGGER ASST/TACKLER</v>
          </cell>
          <cell r="D235" t="str">
            <v>ARTISAN</v>
          </cell>
          <cell r="E235" t="str">
            <v>DFL</v>
          </cell>
          <cell r="F235" t="str">
            <v>RIGGER</v>
          </cell>
        </row>
        <row r="236">
          <cell r="B236">
            <v>9201145255084</v>
          </cell>
          <cell r="C236" t="str">
            <v>GENERAL WORKER</v>
          </cell>
          <cell r="D236" t="str">
            <v>SEMI-SKILLED</v>
          </cell>
          <cell r="E236" t="str">
            <v>DFL</v>
          </cell>
          <cell r="F236" t="str">
            <v>ALL</v>
          </cell>
        </row>
        <row r="237">
          <cell r="B237">
            <v>8704145540083</v>
          </cell>
          <cell r="C237" t="str">
            <v>RIGGER ASST/TACKLER</v>
          </cell>
          <cell r="D237" t="str">
            <v>SEMI-SKILLED</v>
          </cell>
          <cell r="E237" t="str">
            <v>DFL</v>
          </cell>
          <cell r="F237" t="str">
            <v>RIGGER</v>
          </cell>
        </row>
        <row r="238">
          <cell r="B238">
            <v>7709305516089</v>
          </cell>
          <cell r="C238" t="str">
            <v>DRIVER CD 8</v>
          </cell>
          <cell r="D238" t="str">
            <v>OPERATOR</v>
          </cell>
          <cell r="E238" t="str">
            <v>P&amp;G</v>
          </cell>
          <cell r="F238" t="str">
            <v>OPERATOR</v>
          </cell>
        </row>
        <row r="239">
          <cell r="B239">
            <v>6203245748086</v>
          </cell>
          <cell r="C239" t="str">
            <v>BOILERMAKER</v>
          </cell>
          <cell r="D239" t="str">
            <v>ARTISAN</v>
          </cell>
          <cell r="E239" t="str">
            <v>DFL</v>
          </cell>
          <cell r="F239" t="str">
            <v>B/MAKER</v>
          </cell>
        </row>
        <row r="240">
          <cell r="B240">
            <v>7305205830082</v>
          </cell>
          <cell r="C240" t="str">
            <v>SAFETY REPRESENTATIVE</v>
          </cell>
          <cell r="D240" t="str">
            <v>ADMIN</v>
          </cell>
          <cell r="E240" t="str">
            <v>P&amp;G</v>
          </cell>
          <cell r="F240" t="str">
            <v>ADMIN</v>
          </cell>
        </row>
        <row r="241">
          <cell r="B241">
            <v>7612265966080</v>
          </cell>
          <cell r="C241" t="str">
            <v>GENERAL WORKER</v>
          </cell>
          <cell r="D241" t="str">
            <v>SEMI-SKILLED</v>
          </cell>
          <cell r="E241" t="str">
            <v>DFL</v>
          </cell>
          <cell r="F241" t="str">
            <v>ALL</v>
          </cell>
        </row>
        <row r="242">
          <cell r="B242">
            <v>7312236037083</v>
          </cell>
          <cell r="C242" t="str">
            <v>STEEL ERECTOR</v>
          </cell>
          <cell r="D242" t="str">
            <v>ARTISAN</v>
          </cell>
          <cell r="E242" t="str">
            <v>DFL</v>
          </cell>
          <cell r="F242" t="str">
            <v>STRUCT</v>
          </cell>
        </row>
        <row r="243">
          <cell r="B243">
            <v>8508255050084</v>
          </cell>
          <cell r="C243" t="str">
            <v>RIGGER ASST/TACKLER</v>
          </cell>
          <cell r="D243" t="str">
            <v>SEMI-SKILLED</v>
          </cell>
          <cell r="E243" t="str">
            <v>DFL</v>
          </cell>
          <cell r="F243" t="str">
            <v>RIGGER</v>
          </cell>
        </row>
        <row r="244">
          <cell r="B244">
            <v>7308126037084</v>
          </cell>
          <cell r="C244" t="str">
            <v>S/S BOILERMAKER</v>
          </cell>
          <cell r="D244" t="str">
            <v>SEMI-SKILLED</v>
          </cell>
          <cell r="E244" t="str">
            <v>DFL</v>
          </cell>
          <cell r="F244" t="str">
            <v>B/MAKER</v>
          </cell>
        </row>
        <row r="245">
          <cell r="B245">
            <v>8404295331082</v>
          </cell>
          <cell r="C245" t="str">
            <v>GENERAL WORKER</v>
          </cell>
          <cell r="D245" t="str">
            <v>SEMI-SKILLED</v>
          </cell>
          <cell r="E245" t="str">
            <v>DFL</v>
          </cell>
          <cell r="F245" t="str">
            <v>ALL</v>
          </cell>
        </row>
        <row r="246">
          <cell r="B246">
            <v>8307105982087</v>
          </cell>
          <cell r="C246" t="str">
            <v>RIGGER ASST/TACKLER</v>
          </cell>
          <cell r="D246" t="str">
            <v>ARTISAN</v>
          </cell>
          <cell r="E246" t="str">
            <v>DFL</v>
          </cell>
          <cell r="F246" t="str">
            <v>RIGGER</v>
          </cell>
        </row>
        <row r="247">
          <cell r="B247">
            <v>7009256112081</v>
          </cell>
          <cell r="C247" t="str">
            <v>RIGGER ASST/TACKLER</v>
          </cell>
          <cell r="D247" t="str">
            <v>ARTISAN</v>
          </cell>
          <cell r="E247" t="str">
            <v>DFL</v>
          </cell>
          <cell r="F247" t="str">
            <v>RIGGER</v>
          </cell>
        </row>
        <row r="248">
          <cell r="B248">
            <v>7708265725086</v>
          </cell>
          <cell r="C248" t="str">
            <v>S/S BOILERMAKER</v>
          </cell>
          <cell r="D248" t="str">
            <v>SEMI-SKILLED</v>
          </cell>
          <cell r="E248" t="str">
            <v>DFL</v>
          </cell>
          <cell r="F248" t="str">
            <v>B/MAKER</v>
          </cell>
        </row>
        <row r="249">
          <cell r="B249">
            <v>9203015718084</v>
          </cell>
          <cell r="C249" t="str">
            <v>RIGGER ASST/TACKLER</v>
          </cell>
          <cell r="D249" t="str">
            <v>SEMI-SKILLED</v>
          </cell>
          <cell r="E249" t="str">
            <v>DFL</v>
          </cell>
          <cell r="F249" t="str">
            <v>RIGGER</v>
          </cell>
        </row>
        <row r="250">
          <cell r="B250">
            <v>7810035782080</v>
          </cell>
          <cell r="C250" t="str">
            <v>WELDER</v>
          </cell>
          <cell r="D250" t="str">
            <v>ARTISAN</v>
          </cell>
          <cell r="E250" t="str">
            <v>DFL</v>
          </cell>
          <cell r="F250" t="str">
            <v>WELD</v>
          </cell>
        </row>
        <row r="251">
          <cell r="B251">
            <v>8501115970088</v>
          </cell>
          <cell r="C251" t="str">
            <v>ASST BOILERMAKER</v>
          </cell>
          <cell r="D251" t="str">
            <v>SEMI-SKILLED</v>
          </cell>
          <cell r="E251" t="str">
            <v>DFL</v>
          </cell>
          <cell r="F251" t="str">
            <v>B/MAKER</v>
          </cell>
        </row>
        <row r="252">
          <cell r="B252">
            <v>8603086177089</v>
          </cell>
          <cell r="C252" t="str">
            <v>GENERAL WORKER</v>
          </cell>
          <cell r="D252" t="str">
            <v>ASSISTANT</v>
          </cell>
          <cell r="E252" t="str">
            <v>DFL</v>
          </cell>
          <cell r="F252" t="str">
            <v>ALL</v>
          </cell>
        </row>
        <row r="253">
          <cell r="B253">
            <v>7506156247081</v>
          </cell>
          <cell r="C253" t="str">
            <v>RIGGER ASSST/TACKLER; CHERRY PICKER OPERATOR</v>
          </cell>
          <cell r="D253" t="str">
            <v>ARTISAN</v>
          </cell>
          <cell r="E253" t="str">
            <v>DFL</v>
          </cell>
          <cell r="F253" t="str">
            <v>RIGGER</v>
          </cell>
        </row>
        <row r="254">
          <cell r="B254">
            <v>7608106021085</v>
          </cell>
          <cell r="C254" t="str">
            <v>RIGGER ASST/TACKLER</v>
          </cell>
          <cell r="D254" t="str">
            <v>SEMI-SKILLED</v>
          </cell>
          <cell r="E254" t="str">
            <v>DFL</v>
          </cell>
          <cell r="F254" t="str">
            <v>ALL</v>
          </cell>
        </row>
        <row r="255">
          <cell r="B255">
            <v>6509095486084</v>
          </cell>
          <cell r="C255" t="str">
            <v>GEN WORKER / CONTROLLER</v>
          </cell>
          <cell r="D255" t="str">
            <v>ADMIN</v>
          </cell>
          <cell r="E255" t="str">
            <v>P&amp;G</v>
          </cell>
          <cell r="F255" t="str">
            <v>ADMIN</v>
          </cell>
        </row>
        <row r="256">
          <cell r="B256">
            <v>7003045699086</v>
          </cell>
          <cell r="C256" t="str">
            <v>MECHANIC ASSISTANT</v>
          </cell>
          <cell r="D256" t="str">
            <v>OPERATOR</v>
          </cell>
          <cell r="E256" t="str">
            <v>P&amp;G</v>
          </cell>
          <cell r="F256" t="str">
            <v>OPERATOR</v>
          </cell>
        </row>
        <row r="257">
          <cell r="B257">
            <v>7311225070089</v>
          </cell>
          <cell r="C257" t="str">
            <v>F.MAN MECHANICAL</v>
          </cell>
          <cell r="D257" t="str">
            <v>ARTISAN</v>
          </cell>
          <cell r="E257" t="str">
            <v>DFL</v>
          </cell>
          <cell r="F257" t="str">
            <v>MECH</v>
          </cell>
        </row>
        <row r="258">
          <cell r="B258">
            <v>7509295860087</v>
          </cell>
          <cell r="C258" t="str">
            <v>RIGGER ASST/TACKLER</v>
          </cell>
          <cell r="D258" t="str">
            <v>ARTISAN</v>
          </cell>
          <cell r="E258" t="str">
            <v>DFL</v>
          </cell>
          <cell r="F258" t="str">
            <v>RIGGER</v>
          </cell>
        </row>
        <row r="259">
          <cell r="B259">
            <v>8301126309081</v>
          </cell>
          <cell r="C259" t="str">
            <v>RIGGER ASST/TACKLER</v>
          </cell>
          <cell r="D259" t="str">
            <v>SEMI-SKILLED</v>
          </cell>
          <cell r="E259" t="str">
            <v>DFL</v>
          </cell>
          <cell r="F259" t="str">
            <v>RIGGER</v>
          </cell>
        </row>
        <row r="260">
          <cell r="B260">
            <v>8302135335083</v>
          </cell>
          <cell r="C260" t="str">
            <v>STEEL ERECTOR</v>
          </cell>
          <cell r="D260" t="str">
            <v>ARTISAN</v>
          </cell>
          <cell r="E260" t="str">
            <v>DFL</v>
          </cell>
          <cell r="F260" t="str">
            <v>STRUCT</v>
          </cell>
        </row>
        <row r="261">
          <cell r="B261">
            <v>5401255583085</v>
          </cell>
          <cell r="C261" t="str">
            <v>RIGGER ASST/TACKLER</v>
          </cell>
          <cell r="D261" t="str">
            <v>SEMI-SKILLED</v>
          </cell>
          <cell r="E261" t="str">
            <v>DFL</v>
          </cell>
          <cell r="F261" t="str">
            <v>RIGGER</v>
          </cell>
        </row>
        <row r="262">
          <cell r="B262">
            <v>9001146168082</v>
          </cell>
          <cell r="C262" t="str">
            <v>GENERAL WORKER</v>
          </cell>
          <cell r="D262" t="str">
            <v>ASSISTANT</v>
          </cell>
          <cell r="E262" t="str">
            <v>DFL</v>
          </cell>
          <cell r="F262" t="str">
            <v>ALL</v>
          </cell>
        </row>
        <row r="263">
          <cell r="B263">
            <v>8912051300083</v>
          </cell>
          <cell r="C263" t="str">
            <v>CLEANER</v>
          </cell>
          <cell r="D263" t="str">
            <v>ADMIN</v>
          </cell>
          <cell r="E263" t="str">
            <v>P&amp;G</v>
          </cell>
          <cell r="F263" t="str">
            <v>ADMIN</v>
          </cell>
        </row>
        <row r="264">
          <cell r="B264">
            <v>8403036384087</v>
          </cell>
          <cell r="C264" t="str">
            <v>CRANE OPERATOR</v>
          </cell>
          <cell r="D264" t="str">
            <v>OPERATOR</v>
          </cell>
          <cell r="E264" t="str">
            <v>P&amp;G</v>
          </cell>
          <cell r="F264" t="str">
            <v>OPERATOR</v>
          </cell>
        </row>
        <row r="265">
          <cell r="B265">
            <v>7603075814081</v>
          </cell>
          <cell r="C265" t="str">
            <v>STEEL ERECTOR</v>
          </cell>
          <cell r="D265" t="str">
            <v>ARTISAN</v>
          </cell>
          <cell r="E265" t="str">
            <v>DFL</v>
          </cell>
          <cell r="F265" t="str">
            <v>STRUCT</v>
          </cell>
        </row>
        <row r="266">
          <cell r="B266">
            <v>9003076290084</v>
          </cell>
          <cell r="C266" t="str">
            <v>RIGGER ASST/TACKLER</v>
          </cell>
          <cell r="D266" t="str">
            <v>SEMI-SKILLED</v>
          </cell>
          <cell r="E266" t="str">
            <v>DFL</v>
          </cell>
          <cell r="F266" t="str">
            <v>RIGGER</v>
          </cell>
        </row>
        <row r="267">
          <cell r="B267">
            <v>8502246051087</v>
          </cell>
          <cell r="C267" t="str">
            <v>STOREMAN</v>
          </cell>
          <cell r="D267" t="str">
            <v>ADMIN</v>
          </cell>
          <cell r="E267" t="str">
            <v>P&amp;G</v>
          </cell>
          <cell r="F267" t="str">
            <v>ADMIN</v>
          </cell>
        </row>
        <row r="268">
          <cell r="B268" t="str">
            <v>6401075529085</v>
          </cell>
          <cell r="C268" t="str">
            <v>DRIVER HD CD 14</v>
          </cell>
          <cell r="D268" t="str">
            <v>OPERATOR</v>
          </cell>
          <cell r="E268" t="str">
            <v>P&amp;G</v>
          </cell>
          <cell r="F268" t="str">
            <v>OPERATOR</v>
          </cell>
        </row>
        <row r="269">
          <cell r="B269">
            <v>9007185358088</v>
          </cell>
          <cell r="C269" t="str">
            <v>GENERAL WORKER</v>
          </cell>
          <cell r="D269" t="str">
            <v>ASSISTANT</v>
          </cell>
          <cell r="E269" t="str">
            <v>DFL</v>
          </cell>
          <cell r="F269" t="str">
            <v>ALL</v>
          </cell>
        </row>
        <row r="270">
          <cell r="B270">
            <v>7002165423087</v>
          </cell>
          <cell r="C270" t="str">
            <v>GENERAL WORKER</v>
          </cell>
          <cell r="D270" t="str">
            <v>ASSISTANT</v>
          </cell>
          <cell r="E270" t="str">
            <v>DFL</v>
          </cell>
          <cell r="F270" t="str">
            <v>ALL</v>
          </cell>
        </row>
        <row r="271">
          <cell r="B271" t="str">
            <v>7202225688089</v>
          </cell>
          <cell r="C271" t="str">
            <v>WELDER</v>
          </cell>
          <cell r="D271" t="str">
            <v>ARTISAN</v>
          </cell>
          <cell r="E271" t="str">
            <v>DFL</v>
          </cell>
          <cell r="F271" t="str">
            <v>WELD</v>
          </cell>
        </row>
        <row r="272">
          <cell r="B272">
            <v>7309185902085</v>
          </cell>
          <cell r="C272" t="str">
            <v>BOILERMAKER</v>
          </cell>
          <cell r="D272" t="str">
            <v>ARTISAN</v>
          </cell>
          <cell r="E272" t="str">
            <v>DFL</v>
          </cell>
          <cell r="F272" t="str">
            <v>B/MAKER</v>
          </cell>
        </row>
        <row r="273">
          <cell r="B273" t="str">
            <v>7911285964087</v>
          </cell>
          <cell r="C273" t="str">
            <v>RIGGER ASST/TACKLER</v>
          </cell>
          <cell r="D273" t="str">
            <v>SEMI-SKILLED</v>
          </cell>
          <cell r="E273" t="str">
            <v>DFL</v>
          </cell>
          <cell r="F273" t="str">
            <v>RIGGER</v>
          </cell>
        </row>
        <row r="274">
          <cell r="B274">
            <v>7201105387085</v>
          </cell>
          <cell r="C274" t="str">
            <v>GENERAL WORKER</v>
          </cell>
          <cell r="D274" t="str">
            <v>SEMI-SKILLED</v>
          </cell>
          <cell r="E274" t="str">
            <v>DFL</v>
          </cell>
          <cell r="F274" t="str">
            <v>ALL</v>
          </cell>
        </row>
        <row r="275">
          <cell r="B275">
            <v>6402205364088</v>
          </cell>
          <cell r="C275" t="str">
            <v>DRIVER HD CD 14</v>
          </cell>
          <cell r="D275" t="str">
            <v>OPERATOR</v>
          </cell>
          <cell r="E275" t="str">
            <v>P&amp;G</v>
          </cell>
          <cell r="F275" t="str">
            <v>OPERATOR</v>
          </cell>
        </row>
        <row r="276">
          <cell r="B276">
            <v>7310105568089</v>
          </cell>
          <cell r="C276" t="str">
            <v>DRIVER HD 8T CD 14</v>
          </cell>
          <cell r="D276" t="str">
            <v>OPERATOR</v>
          </cell>
          <cell r="E276" t="str">
            <v>P&amp;G</v>
          </cell>
          <cell r="F276" t="str">
            <v>OPERATOR</v>
          </cell>
        </row>
        <row r="277">
          <cell r="B277">
            <v>8608160854081</v>
          </cell>
          <cell r="C277" t="str">
            <v>DATA CAPTURE CLERK</v>
          </cell>
          <cell r="D277" t="str">
            <v>ADMIN</v>
          </cell>
          <cell r="E277" t="str">
            <v>P&amp;G</v>
          </cell>
          <cell r="F277" t="str">
            <v>ADMIN</v>
          </cell>
        </row>
        <row r="278">
          <cell r="B278">
            <v>8607065592085</v>
          </cell>
          <cell r="C278" t="str">
            <v>ASST STEEL ERECTOR</v>
          </cell>
          <cell r="D278" t="str">
            <v>SEMI-SKILLED</v>
          </cell>
          <cell r="E278" t="str">
            <v>DFL</v>
          </cell>
          <cell r="F278" t="str">
            <v>STRUCT</v>
          </cell>
        </row>
        <row r="279">
          <cell r="B279">
            <v>7701305667186</v>
          </cell>
          <cell r="C279" t="str">
            <v>PIPE FITTER</v>
          </cell>
          <cell r="D279" t="str">
            <v>ARTISAN</v>
          </cell>
          <cell r="E279" t="str">
            <v>DFL</v>
          </cell>
          <cell r="F279" t="str">
            <v>PIPING</v>
          </cell>
        </row>
        <row r="280">
          <cell r="B280">
            <v>6912056163181</v>
          </cell>
          <cell r="C280" t="str">
            <v>BOILERMAKER</v>
          </cell>
          <cell r="D280" t="str">
            <v>ARTISAN</v>
          </cell>
          <cell r="E280" t="str">
            <v>DFL</v>
          </cell>
          <cell r="F280" t="str">
            <v>B/MAKER</v>
          </cell>
        </row>
        <row r="281">
          <cell r="B281">
            <v>6912056163181</v>
          </cell>
          <cell r="C281" t="str">
            <v>BOILERMAKER</v>
          </cell>
          <cell r="D281" t="str">
            <v>ARTISAN</v>
          </cell>
          <cell r="E281" t="str">
            <v>DFL</v>
          </cell>
          <cell r="F281" t="str">
            <v>B/MAKER</v>
          </cell>
        </row>
        <row r="282">
          <cell r="B282">
            <v>8505215751082</v>
          </cell>
          <cell r="C282" t="str">
            <v>PIPE FITTER</v>
          </cell>
          <cell r="D282" t="str">
            <v>ARTISAN</v>
          </cell>
          <cell r="E282" t="str">
            <v>DFL</v>
          </cell>
          <cell r="F282" t="str">
            <v>PIPING</v>
          </cell>
        </row>
        <row r="283">
          <cell r="B283">
            <v>7506175413086</v>
          </cell>
          <cell r="C283" t="str">
            <v>GENERAL WORKER</v>
          </cell>
          <cell r="D283" t="str">
            <v>ASSISTANT</v>
          </cell>
          <cell r="E283" t="str">
            <v>DFL</v>
          </cell>
          <cell r="F283" t="str">
            <v>ALL</v>
          </cell>
        </row>
        <row r="284">
          <cell r="B284">
            <v>8401295678082</v>
          </cell>
          <cell r="C284" t="str">
            <v>RIGGER ASST/TACKLER</v>
          </cell>
          <cell r="D284" t="str">
            <v>SEMI-SKILLED</v>
          </cell>
          <cell r="E284" t="str">
            <v>DFL</v>
          </cell>
          <cell r="F284" t="str">
            <v>ALL</v>
          </cell>
        </row>
        <row r="285">
          <cell r="B285">
            <v>8202035553084</v>
          </cell>
          <cell r="C285" t="str">
            <v>WELDER</v>
          </cell>
          <cell r="D285" t="str">
            <v>ARTISAN</v>
          </cell>
          <cell r="E285" t="str">
            <v>DFL</v>
          </cell>
          <cell r="F285" t="str">
            <v>WELD</v>
          </cell>
        </row>
        <row r="286">
          <cell r="B286">
            <v>8501017386086</v>
          </cell>
          <cell r="C286" t="str">
            <v>GENERAL WORKER</v>
          </cell>
          <cell r="D286" t="str">
            <v>ASSISTANT</v>
          </cell>
          <cell r="E286" t="str">
            <v>DFL</v>
          </cell>
          <cell r="F286" t="str">
            <v>ALL</v>
          </cell>
        </row>
        <row r="287">
          <cell r="B287">
            <v>7306075401087</v>
          </cell>
          <cell r="C287" t="str">
            <v>STEEL ERECTOR</v>
          </cell>
          <cell r="D287" t="str">
            <v>SEMI-SKILLED</v>
          </cell>
          <cell r="E287" t="str">
            <v>DFL</v>
          </cell>
          <cell r="F287" t="str">
            <v>STRUCT</v>
          </cell>
        </row>
        <row r="288">
          <cell r="B288" t="str">
            <v>7510156088081</v>
          </cell>
          <cell r="C288" t="str">
            <v>SPRAY PAINTER</v>
          </cell>
          <cell r="D288" t="str">
            <v>OPERATOR</v>
          </cell>
          <cell r="E288" t="str">
            <v>P&amp;G</v>
          </cell>
          <cell r="F288" t="str">
            <v>OPERATOR</v>
          </cell>
        </row>
        <row r="289">
          <cell r="B289">
            <v>8002025807080</v>
          </cell>
          <cell r="C289" t="str">
            <v>DRIVER TRACTOR</v>
          </cell>
          <cell r="D289" t="str">
            <v>OPERATOR</v>
          </cell>
          <cell r="E289" t="str">
            <v>P&amp;G</v>
          </cell>
          <cell r="F289" t="str">
            <v>OPERATOR</v>
          </cell>
        </row>
        <row r="290">
          <cell r="B290">
            <v>8109056181085</v>
          </cell>
          <cell r="C290" t="str">
            <v>STOREMAN</v>
          </cell>
          <cell r="D290" t="str">
            <v>ADMIN</v>
          </cell>
          <cell r="E290" t="str">
            <v>P&amp;G</v>
          </cell>
          <cell r="F290" t="str">
            <v>ADMIN</v>
          </cell>
        </row>
        <row r="291">
          <cell r="B291">
            <v>8208185505089</v>
          </cell>
          <cell r="C291" t="str">
            <v>WELDER</v>
          </cell>
          <cell r="D291" t="str">
            <v>ARTISAN</v>
          </cell>
          <cell r="E291" t="str">
            <v>DFL</v>
          </cell>
          <cell r="F291" t="str">
            <v>WELD</v>
          </cell>
        </row>
        <row r="292">
          <cell r="B292">
            <v>7806045184085</v>
          </cell>
          <cell r="C292" t="str">
            <v>BOILERMAKER</v>
          </cell>
          <cell r="D292" t="str">
            <v>ARTISAN</v>
          </cell>
          <cell r="E292" t="str">
            <v>DFL</v>
          </cell>
          <cell r="F292" t="str">
            <v>B/MAKER</v>
          </cell>
        </row>
        <row r="293">
          <cell r="B293" t="str">
            <v>6508195223082</v>
          </cell>
          <cell r="C293" t="str">
            <v>DRIVER 3-8T CD 14</v>
          </cell>
          <cell r="D293" t="str">
            <v>OPERATOR</v>
          </cell>
          <cell r="E293" t="str">
            <v>P&amp;G</v>
          </cell>
          <cell r="F293" t="str">
            <v>OPERATOR</v>
          </cell>
        </row>
        <row r="294">
          <cell r="B294">
            <v>8607195916089</v>
          </cell>
          <cell r="C294" t="str">
            <v>BOILERMAKER</v>
          </cell>
          <cell r="D294" t="str">
            <v>ARTISAN</v>
          </cell>
          <cell r="E294" t="str">
            <v>DFL</v>
          </cell>
          <cell r="F294" t="str">
            <v>B/MAKER</v>
          </cell>
        </row>
        <row r="295">
          <cell r="B295">
            <v>7710085561089</v>
          </cell>
          <cell r="C295" t="str">
            <v>PIPE FITTER</v>
          </cell>
          <cell r="D295" t="str">
            <v>ARTISAN</v>
          </cell>
          <cell r="E295" t="str">
            <v>DFL</v>
          </cell>
          <cell r="F295" t="str">
            <v>PIPING</v>
          </cell>
        </row>
        <row r="296">
          <cell r="B296">
            <v>7812125906082</v>
          </cell>
          <cell r="C296" t="str">
            <v>STEEL ERECTOR</v>
          </cell>
          <cell r="D296" t="str">
            <v>ARTISAN</v>
          </cell>
          <cell r="E296" t="str">
            <v>DFL</v>
          </cell>
          <cell r="F296" t="str">
            <v>STRUCT</v>
          </cell>
        </row>
        <row r="297">
          <cell r="B297">
            <v>8004275001083</v>
          </cell>
          <cell r="C297" t="str">
            <v>RIGGER ASST/TACKLER</v>
          </cell>
          <cell r="D297" t="str">
            <v>ARTISAN</v>
          </cell>
          <cell r="E297" t="str">
            <v>DFL</v>
          </cell>
          <cell r="F297" t="str">
            <v>RIGGER</v>
          </cell>
        </row>
        <row r="298">
          <cell r="B298">
            <v>6701255793082</v>
          </cell>
          <cell r="C298" t="str">
            <v>SCAFFOLD ERECTOR</v>
          </cell>
          <cell r="D298" t="str">
            <v>OPERATOR</v>
          </cell>
          <cell r="E298" t="str">
            <v>P&amp;G</v>
          </cell>
          <cell r="F298" t="str">
            <v>OPERATOR</v>
          </cell>
        </row>
        <row r="299">
          <cell r="B299">
            <v>5902165486087</v>
          </cell>
          <cell r="C299" t="str">
            <v>DRIVER TRACTOR</v>
          </cell>
          <cell r="D299" t="str">
            <v>OPERATOR</v>
          </cell>
          <cell r="E299" t="str">
            <v>P&amp;G</v>
          </cell>
          <cell r="F299" t="str">
            <v>OPERATOR</v>
          </cell>
        </row>
        <row r="300">
          <cell r="B300">
            <v>6704055646088</v>
          </cell>
          <cell r="C300" t="str">
            <v>STEEL ERECTOR - TBQ</v>
          </cell>
          <cell r="D300" t="str">
            <v>ARTISAN</v>
          </cell>
          <cell r="E300" t="str">
            <v>DFL</v>
          </cell>
          <cell r="F300" t="str">
            <v>STRUCT</v>
          </cell>
        </row>
        <row r="301">
          <cell r="B301">
            <v>9011305557082</v>
          </cell>
          <cell r="C301" t="str">
            <v>ASST STEEL ERECTOR</v>
          </cell>
          <cell r="D301" t="str">
            <v>SEMI-SKILLED</v>
          </cell>
          <cell r="E301" t="str">
            <v>DFL</v>
          </cell>
          <cell r="F301" t="str">
            <v>STRUCT</v>
          </cell>
        </row>
        <row r="302">
          <cell r="B302">
            <v>8806035567082</v>
          </cell>
          <cell r="C302" t="str">
            <v>PIPE FITTER</v>
          </cell>
          <cell r="D302" t="str">
            <v>ARTISAN</v>
          </cell>
          <cell r="E302" t="str">
            <v>DFL</v>
          </cell>
          <cell r="F302" t="str">
            <v>PIPING</v>
          </cell>
        </row>
        <row r="303">
          <cell r="B303">
            <v>8601255373083</v>
          </cell>
          <cell r="C303" t="str">
            <v>RIGGER ASST/TACKLER</v>
          </cell>
          <cell r="D303" t="str">
            <v>ARTISAN</v>
          </cell>
          <cell r="E303" t="str">
            <v>DFL</v>
          </cell>
          <cell r="F303" t="str">
            <v>RIGGER</v>
          </cell>
        </row>
        <row r="304">
          <cell r="B304">
            <v>7108115744082</v>
          </cell>
          <cell r="C304" t="str">
            <v>ASST STEEL ERECTOR</v>
          </cell>
          <cell r="D304" t="str">
            <v>SEMI-SKILLED</v>
          </cell>
          <cell r="E304" t="str">
            <v>DFL</v>
          </cell>
          <cell r="F304" t="str">
            <v>STRUCT</v>
          </cell>
        </row>
        <row r="305">
          <cell r="B305">
            <v>8209186023080</v>
          </cell>
          <cell r="C305" t="str">
            <v>ST ERECTOR / S.S. BMAKER</v>
          </cell>
          <cell r="D305" t="str">
            <v>ARTISAN</v>
          </cell>
          <cell r="E305" t="str">
            <v>DFL</v>
          </cell>
          <cell r="F305" t="str">
            <v>STRUCT</v>
          </cell>
        </row>
        <row r="306">
          <cell r="B306" t="str">
            <v>BN706356</v>
          </cell>
          <cell r="C306" t="str">
            <v>MECHANICAL FITTER</v>
          </cell>
          <cell r="D306" t="str">
            <v>ARTISAN</v>
          </cell>
          <cell r="E306" t="str">
            <v>DFL</v>
          </cell>
          <cell r="F306" t="str">
            <v>MECH</v>
          </cell>
        </row>
        <row r="307">
          <cell r="B307">
            <v>8106245339087</v>
          </cell>
          <cell r="C307" t="str">
            <v>STEEL ERECTOR</v>
          </cell>
          <cell r="D307" t="str">
            <v>ARTISAN</v>
          </cell>
          <cell r="E307" t="str">
            <v>DFL</v>
          </cell>
          <cell r="F307" t="str">
            <v>STRUCT</v>
          </cell>
        </row>
        <row r="308">
          <cell r="B308">
            <v>6007255535089</v>
          </cell>
          <cell r="C308" t="str">
            <v>STEEL ERECTOR - TBQ</v>
          </cell>
          <cell r="D308" t="str">
            <v>ARTISAN</v>
          </cell>
          <cell r="E308" t="str">
            <v>DFL</v>
          </cell>
          <cell r="F308" t="str">
            <v>STRUCT</v>
          </cell>
        </row>
        <row r="309">
          <cell r="B309">
            <v>7601265848083</v>
          </cell>
          <cell r="C309" t="str">
            <v>F.MAN B.MAKERS</v>
          </cell>
          <cell r="D309" t="str">
            <v>ARTISAN</v>
          </cell>
          <cell r="E309" t="str">
            <v>DFL</v>
          </cell>
          <cell r="F309" t="str">
            <v>B/MAKER</v>
          </cell>
        </row>
        <row r="310">
          <cell r="B310">
            <v>6406045646083</v>
          </cell>
          <cell r="C310" t="str">
            <v>DRIVER CD 11</v>
          </cell>
          <cell r="D310" t="str">
            <v>OPERATOR</v>
          </cell>
          <cell r="E310" t="str">
            <v>P&amp;G</v>
          </cell>
          <cell r="F310" t="str">
            <v>OPERATOR</v>
          </cell>
        </row>
        <row r="311">
          <cell r="B311">
            <v>6105115730088</v>
          </cell>
          <cell r="C311" t="str">
            <v>WELDER</v>
          </cell>
          <cell r="D311" t="str">
            <v>ARTISAN</v>
          </cell>
          <cell r="E311" t="str">
            <v>DFL</v>
          </cell>
          <cell r="F311" t="str">
            <v>WELD</v>
          </cell>
        </row>
        <row r="312">
          <cell r="B312">
            <v>6008155927087</v>
          </cell>
          <cell r="C312" t="str">
            <v>RIGGER</v>
          </cell>
          <cell r="D312" t="str">
            <v>ARTISAN</v>
          </cell>
          <cell r="E312" t="str">
            <v>DFL</v>
          </cell>
          <cell r="F312" t="str">
            <v>RIGGER</v>
          </cell>
        </row>
        <row r="313">
          <cell r="B313">
            <v>5008025417088</v>
          </cell>
          <cell r="C313" t="str">
            <v>CRANE OPERATOR</v>
          </cell>
          <cell r="D313" t="str">
            <v>OPERATOR</v>
          </cell>
          <cell r="E313" t="str">
            <v>P&amp;G</v>
          </cell>
          <cell r="F313" t="str">
            <v>OPERATOR</v>
          </cell>
        </row>
        <row r="314">
          <cell r="B314">
            <v>7909015615086</v>
          </cell>
          <cell r="C314" t="str">
            <v>DRIVER HD CD 14</v>
          </cell>
          <cell r="D314" t="str">
            <v>OPERATOR</v>
          </cell>
          <cell r="E314" t="str">
            <v>P&amp;G</v>
          </cell>
          <cell r="F314" t="str">
            <v>OPERATOR</v>
          </cell>
        </row>
        <row r="315">
          <cell r="B315" t="str">
            <v>7908275469085</v>
          </cell>
          <cell r="C315" t="str">
            <v>RIGGER ASST/TACKLER</v>
          </cell>
          <cell r="D315" t="str">
            <v>SEMI-SKILLED</v>
          </cell>
          <cell r="E315" t="str">
            <v>DFL</v>
          </cell>
          <cell r="F315" t="str">
            <v>RIGGER</v>
          </cell>
        </row>
        <row r="316">
          <cell r="B316">
            <v>6110095515087</v>
          </cell>
          <cell r="C316" t="str">
            <v>S/S MECHANIC</v>
          </cell>
          <cell r="D316" t="str">
            <v>OPERATOR</v>
          </cell>
          <cell r="E316" t="str">
            <v>P&amp;G</v>
          </cell>
          <cell r="F316" t="str">
            <v>OPERATOR</v>
          </cell>
        </row>
        <row r="317">
          <cell r="B317">
            <v>8503176021082</v>
          </cell>
          <cell r="C317" t="str">
            <v>S/S BOILERMAKER</v>
          </cell>
          <cell r="D317" t="str">
            <v>SEMI-SKILLED</v>
          </cell>
          <cell r="E317" t="str">
            <v>DFL</v>
          </cell>
          <cell r="F317" t="str">
            <v>B/MAKER</v>
          </cell>
        </row>
        <row r="318">
          <cell r="B318">
            <v>6408065672080</v>
          </cell>
          <cell r="C318" t="str">
            <v>STOREMAN</v>
          </cell>
          <cell r="D318" t="str">
            <v>ADMIN</v>
          </cell>
          <cell r="E318" t="str">
            <v>P&amp;G</v>
          </cell>
          <cell r="F318" t="str">
            <v>ADMIN</v>
          </cell>
        </row>
        <row r="319">
          <cell r="B319">
            <v>6612175384086</v>
          </cell>
          <cell r="C319" t="str">
            <v>RIGGER ASST/TACKLER</v>
          </cell>
          <cell r="D319" t="str">
            <v>SEMI-SKILLED</v>
          </cell>
          <cell r="E319" t="str">
            <v>DFL</v>
          </cell>
          <cell r="F319" t="str">
            <v>RIGGER</v>
          </cell>
        </row>
        <row r="320">
          <cell r="B320">
            <v>7001065471089</v>
          </cell>
          <cell r="C320" t="str">
            <v>CRANE OPERATOR</v>
          </cell>
          <cell r="D320" t="str">
            <v>OPERATOR</v>
          </cell>
          <cell r="E320" t="str">
            <v>P&amp;G</v>
          </cell>
          <cell r="F320" t="str">
            <v>OPERATOR</v>
          </cell>
        </row>
        <row r="321">
          <cell r="B321">
            <v>8210265294089</v>
          </cell>
          <cell r="C321" t="str">
            <v>GENERAL WORKER</v>
          </cell>
          <cell r="D321" t="str">
            <v>ASSISTANT</v>
          </cell>
          <cell r="E321" t="str">
            <v>DFL</v>
          </cell>
          <cell r="F321" t="str">
            <v>ALL</v>
          </cell>
        </row>
        <row r="322">
          <cell r="B322" t="str">
            <v>7010255419089</v>
          </cell>
          <cell r="C322" t="str">
            <v>DRIVER 3T/LB ASST C14</v>
          </cell>
          <cell r="D322" t="str">
            <v>OPERATOR</v>
          </cell>
          <cell r="E322" t="str">
            <v>P&amp;G</v>
          </cell>
          <cell r="F322" t="str">
            <v>OPERATOR</v>
          </cell>
        </row>
        <row r="323">
          <cell r="B323">
            <v>7609065370083</v>
          </cell>
          <cell r="C323" t="str">
            <v>ASST STEEL ERECTOR</v>
          </cell>
          <cell r="D323" t="str">
            <v>SEMI-SKILLED</v>
          </cell>
          <cell r="E323" t="str">
            <v>DFL</v>
          </cell>
          <cell r="F323" t="str">
            <v>STRUCT</v>
          </cell>
        </row>
        <row r="324">
          <cell r="B324" t="str">
            <v>7003255917087</v>
          </cell>
          <cell r="C324" t="str">
            <v>RIGGER ASST/TACKLER</v>
          </cell>
          <cell r="D324" t="str">
            <v>SEMI-SKILLED</v>
          </cell>
          <cell r="E324" t="str">
            <v>DFL</v>
          </cell>
          <cell r="F324" t="str">
            <v>RIGGER</v>
          </cell>
        </row>
        <row r="325">
          <cell r="B325">
            <v>8703025390080</v>
          </cell>
          <cell r="C325" t="str">
            <v>ASST STEEL ERECTOR</v>
          </cell>
          <cell r="D325" t="str">
            <v>SEMI-SKILLED</v>
          </cell>
          <cell r="E325" t="str">
            <v>DFL</v>
          </cell>
          <cell r="F325" t="str">
            <v>STRUCT</v>
          </cell>
        </row>
        <row r="326">
          <cell r="B326">
            <v>7802285942084</v>
          </cell>
          <cell r="C326" t="str">
            <v>WELDER</v>
          </cell>
          <cell r="D326" t="str">
            <v>ARTISAN</v>
          </cell>
          <cell r="E326" t="str">
            <v>DFL</v>
          </cell>
          <cell r="F326" t="str">
            <v>WELD</v>
          </cell>
        </row>
        <row r="327">
          <cell r="B327">
            <v>7404075405081</v>
          </cell>
          <cell r="C327" t="str">
            <v>ASST STEEL ERECTOR</v>
          </cell>
          <cell r="D327" t="str">
            <v>SEMI-SKILLED</v>
          </cell>
          <cell r="E327" t="str">
            <v>DFL</v>
          </cell>
          <cell r="F327" t="str">
            <v>STRUCT</v>
          </cell>
        </row>
        <row r="328">
          <cell r="B328">
            <v>8308225725083</v>
          </cell>
          <cell r="C328" t="str">
            <v>RIGGER ASST/TACKLER</v>
          </cell>
          <cell r="D328" t="str">
            <v>SEMI-SKILLED</v>
          </cell>
          <cell r="E328" t="str">
            <v>DFL</v>
          </cell>
          <cell r="F328" t="str">
            <v>RIGGER</v>
          </cell>
        </row>
        <row r="329">
          <cell r="B329">
            <v>8411015999080</v>
          </cell>
          <cell r="C329" t="str">
            <v>ASST STEEL ERECTOR</v>
          </cell>
          <cell r="D329" t="str">
            <v>SEMI-SKILLED</v>
          </cell>
          <cell r="E329" t="str">
            <v>DFL</v>
          </cell>
          <cell r="F329" t="str">
            <v>STRUCT</v>
          </cell>
        </row>
        <row r="330">
          <cell r="B330">
            <v>8803155873085</v>
          </cell>
          <cell r="C330" t="str">
            <v>ASST STEEL ERECTOR</v>
          </cell>
          <cell r="D330" t="str">
            <v>SEMI-SKILLED</v>
          </cell>
          <cell r="E330" t="str">
            <v>DFL</v>
          </cell>
          <cell r="F330" t="str">
            <v>STRUCT</v>
          </cell>
        </row>
        <row r="331">
          <cell r="B331">
            <v>8703235563088</v>
          </cell>
          <cell r="C331" t="str">
            <v>PIPE FITTER</v>
          </cell>
          <cell r="D331" t="str">
            <v>ARTISAN</v>
          </cell>
          <cell r="E331" t="str">
            <v>DFL</v>
          </cell>
          <cell r="F331" t="str">
            <v>PIPING</v>
          </cell>
        </row>
        <row r="332">
          <cell r="B332">
            <v>8704235747085</v>
          </cell>
          <cell r="C332" t="str">
            <v>RIGGER ASST/TACKLER</v>
          </cell>
          <cell r="D332" t="str">
            <v>SEMI-SKILLED</v>
          </cell>
          <cell r="E332" t="str">
            <v>DFL</v>
          </cell>
          <cell r="F332" t="str">
            <v>RIGGER</v>
          </cell>
        </row>
        <row r="333">
          <cell r="B333">
            <v>8412256664086</v>
          </cell>
          <cell r="C333" t="str">
            <v>PIPE FITTER</v>
          </cell>
          <cell r="D333" t="str">
            <v>ARTISAN</v>
          </cell>
          <cell r="E333" t="str">
            <v>DFL</v>
          </cell>
          <cell r="F333" t="str">
            <v>PIPING</v>
          </cell>
        </row>
        <row r="334">
          <cell r="B334">
            <v>7911275515089</v>
          </cell>
          <cell r="C334" t="str">
            <v>RIGGER ASST/TACKLER</v>
          </cell>
          <cell r="D334" t="str">
            <v>SEMI-SKILLED</v>
          </cell>
          <cell r="E334" t="str">
            <v>DFL</v>
          </cell>
          <cell r="F334" t="str">
            <v>RIGGER</v>
          </cell>
        </row>
        <row r="335">
          <cell r="B335">
            <v>6806285993089</v>
          </cell>
          <cell r="C335" t="str">
            <v>ASST STEEL ERECTOR</v>
          </cell>
          <cell r="D335" t="str">
            <v>SEMI-SKILLED</v>
          </cell>
          <cell r="E335" t="str">
            <v>DFL</v>
          </cell>
          <cell r="F335" t="str">
            <v>STRUCT</v>
          </cell>
        </row>
        <row r="336">
          <cell r="B336" t="str">
            <v>BN819062</v>
          </cell>
          <cell r="C336" t="str">
            <v>BOILERMAKER</v>
          </cell>
          <cell r="D336" t="str">
            <v>ARTISAN</v>
          </cell>
          <cell r="E336" t="str">
            <v>DFL</v>
          </cell>
          <cell r="F336" t="str">
            <v>B/MAKER</v>
          </cell>
        </row>
        <row r="337">
          <cell r="B337">
            <v>6611135694089</v>
          </cell>
          <cell r="C337" t="str">
            <v>STORES ASST</v>
          </cell>
          <cell r="D337" t="str">
            <v>ADMIN</v>
          </cell>
          <cell r="E337" t="str">
            <v>P&amp;G</v>
          </cell>
          <cell r="F337" t="str">
            <v>ADMIN</v>
          </cell>
        </row>
        <row r="338">
          <cell r="B338">
            <v>7709075751080</v>
          </cell>
          <cell r="C338" t="str">
            <v>WELDER ASSISTANT</v>
          </cell>
          <cell r="D338" t="str">
            <v>SEMI-SKILLED</v>
          </cell>
          <cell r="E338" t="str">
            <v>DFL</v>
          </cell>
          <cell r="F338" t="str">
            <v>WELD</v>
          </cell>
        </row>
        <row r="339">
          <cell r="B339">
            <v>7412175622083</v>
          </cell>
          <cell r="C339" t="str">
            <v>RIGGER ASST/TACKLER</v>
          </cell>
          <cell r="D339" t="str">
            <v>ARTISAN</v>
          </cell>
          <cell r="E339" t="str">
            <v>DFL</v>
          </cell>
          <cell r="F339" t="str">
            <v>RIGGER</v>
          </cell>
        </row>
        <row r="340">
          <cell r="B340">
            <v>8812275472082</v>
          </cell>
          <cell r="C340" t="str">
            <v>CRANE OPERATOR</v>
          </cell>
          <cell r="D340" t="str">
            <v>OPERATOR</v>
          </cell>
          <cell r="E340" t="str">
            <v>P&amp;G</v>
          </cell>
          <cell r="F340" t="str">
            <v>OPERATOR</v>
          </cell>
        </row>
        <row r="341">
          <cell r="B341">
            <v>6707230510087</v>
          </cell>
          <cell r="C341" t="str">
            <v>CLEANER/TEA LADY</v>
          </cell>
          <cell r="D341" t="str">
            <v>ADMIN</v>
          </cell>
          <cell r="E341" t="str">
            <v>P&amp;G</v>
          </cell>
          <cell r="F341" t="str">
            <v>ADMIN</v>
          </cell>
        </row>
        <row r="342">
          <cell r="B342">
            <v>8208115292089</v>
          </cell>
          <cell r="C342" t="str">
            <v>RIGGER ASST/TACKLER</v>
          </cell>
          <cell r="D342" t="str">
            <v>SEMI-SKILLED</v>
          </cell>
          <cell r="E342" t="str">
            <v>DFL</v>
          </cell>
          <cell r="F342" t="str">
            <v>RIGGER</v>
          </cell>
        </row>
        <row r="343">
          <cell r="B343">
            <v>8201195456088</v>
          </cell>
          <cell r="C343" t="str">
            <v>GENERAL WORKER</v>
          </cell>
          <cell r="D343" t="str">
            <v>SEMI-SKILLED</v>
          </cell>
          <cell r="E343" t="str">
            <v>DFL</v>
          </cell>
          <cell r="F343" t="str">
            <v>ALL</v>
          </cell>
        </row>
        <row r="344">
          <cell r="B344">
            <v>9007176380083</v>
          </cell>
          <cell r="C344" t="str">
            <v>ASST STEEL ERECTOR</v>
          </cell>
          <cell r="D344" t="str">
            <v>SEMI-SKILLED</v>
          </cell>
          <cell r="E344" t="str">
            <v>DFL</v>
          </cell>
          <cell r="F344" t="str">
            <v>STRUCT</v>
          </cell>
        </row>
        <row r="345">
          <cell r="B345">
            <v>6609075273088</v>
          </cell>
          <cell r="C345" t="str">
            <v>F.MAN ST ERECTORS</v>
          </cell>
          <cell r="D345" t="str">
            <v>ARTISAN</v>
          </cell>
          <cell r="E345" t="str">
            <v>DFL</v>
          </cell>
          <cell r="F345" t="str">
            <v>STRUCT</v>
          </cell>
        </row>
        <row r="346">
          <cell r="B346">
            <v>6108295361088</v>
          </cell>
          <cell r="C346" t="str">
            <v>BOILERMAKER</v>
          </cell>
          <cell r="D346" t="str">
            <v>ARTISAN</v>
          </cell>
          <cell r="E346" t="str">
            <v>DFL</v>
          </cell>
          <cell r="F346" t="str">
            <v>B/MAKER</v>
          </cell>
        </row>
        <row r="347">
          <cell r="B347">
            <v>8307271108087</v>
          </cell>
          <cell r="C347" t="str">
            <v>TIME CLERK</v>
          </cell>
          <cell r="D347" t="str">
            <v>ADMIN</v>
          </cell>
          <cell r="E347" t="str">
            <v>P&amp;G</v>
          </cell>
          <cell r="F347" t="str">
            <v>ADMIN</v>
          </cell>
        </row>
        <row r="348">
          <cell r="B348">
            <v>6208315395080</v>
          </cell>
          <cell r="C348" t="str">
            <v>CRANE OPERATOR</v>
          </cell>
          <cell r="D348" t="str">
            <v>OPERATOR</v>
          </cell>
          <cell r="E348" t="str">
            <v>P&amp;G</v>
          </cell>
          <cell r="F348" t="str">
            <v>OPERATOR</v>
          </cell>
        </row>
        <row r="349">
          <cell r="B349">
            <v>8509025911084</v>
          </cell>
          <cell r="C349" t="str">
            <v>STEEL ERECTOR</v>
          </cell>
          <cell r="D349" t="str">
            <v>ARTISAN</v>
          </cell>
          <cell r="E349" t="str">
            <v>DFL</v>
          </cell>
          <cell r="F349" t="str">
            <v>STRUCT</v>
          </cell>
        </row>
        <row r="350">
          <cell r="B350">
            <v>8706255523080</v>
          </cell>
          <cell r="C350" t="str">
            <v>CRANE OPERATOR</v>
          </cell>
          <cell r="D350" t="str">
            <v>OPERATOR</v>
          </cell>
          <cell r="E350" t="str">
            <v>P&amp;G</v>
          </cell>
          <cell r="F350" t="str">
            <v>OPERATOR</v>
          </cell>
        </row>
        <row r="351">
          <cell r="B351">
            <v>8308166018084</v>
          </cell>
          <cell r="C351" t="str">
            <v>SAFETY REPRESENTATIVE</v>
          </cell>
          <cell r="D351" t="str">
            <v>ADMIN</v>
          </cell>
          <cell r="E351" t="str">
            <v>P&amp;G</v>
          </cell>
          <cell r="F351" t="str">
            <v>ADMIN</v>
          </cell>
        </row>
        <row r="352">
          <cell r="B352">
            <v>8309185840086</v>
          </cell>
          <cell r="C352" t="str">
            <v>WELDER</v>
          </cell>
          <cell r="D352" t="str">
            <v>ARTISAN</v>
          </cell>
          <cell r="E352" t="str">
            <v>DFL</v>
          </cell>
          <cell r="F352" t="str">
            <v>WELD</v>
          </cell>
        </row>
        <row r="353">
          <cell r="B353">
            <v>5801295287086</v>
          </cell>
          <cell r="C353" t="str">
            <v>DRIVER TRACTOR</v>
          </cell>
          <cell r="D353" t="str">
            <v>OPERATOR</v>
          </cell>
          <cell r="E353" t="str">
            <v>P&amp;G</v>
          </cell>
          <cell r="F353" t="str">
            <v>OPERATOR</v>
          </cell>
        </row>
        <row r="354">
          <cell r="B354">
            <v>8112075749080</v>
          </cell>
          <cell r="C354" t="str">
            <v>S/S BOILERMAKER</v>
          </cell>
          <cell r="D354" t="str">
            <v>SEMI-SKILLED</v>
          </cell>
          <cell r="E354" t="str">
            <v>DFL</v>
          </cell>
          <cell r="F354" t="str">
            <v>B/MAKER</v>
          </cell>
        </row>
        <row r="355">
          <cell r="B355">
            <v>6007025365080</v>
          </cell>
          <cell r="C355" t="str">
            <v>DRIVER BUS CD 14</v>
          </cell>
          <cell r="D355" t="str">
            <v>OPERATOR</v>
          </cell>
          <cell r="E355" t="str">
            <v>P&amp;G</v>
          </cell>
          <cell r="F355" t="str">
            <v>OPERATOR</v>
          </cell>
        </row>
        <row r="356">
          <cell r="B356">
            <v>9001135736089</v>
          </cell>
          <cell r="C356" t="str">
            <v>RIGGER ASST/TACKLER</v>
          </cell>
          <cell r="D356" t="str">
            <v>SEMI-SKILLED</v>
          </cell>
          <cell r="E356" t="str">
            <v>DFL</v>
          </cell>
          <cell r="F356" t="str">
            <v>RIGGER</v>
          </cell>
        </row>
        <row r="357">
          <cell r="B357">
            <v>8604215717084</v>
          </cell>
          <cell r="C357" t="str">
            <v>GENERAL WORKER</v>
          </cell>
          <cell r="D357" t="str">
            <v>SEMI-SKILLED</v>
          </cell>
          <cell r="E357" t="str">
            <v>DFL</v>
          </cell>
          <cell r="F357" t="str">
            <v>ALL</v>
          </cell>
        </row>
        <row r="358">
          <cell r="B358">
            <v>8506136042080</v>
          </cell>
          <cell r="C358" t="str">
            <v>STEEL ERECTOR</v>
          </cell>
          <cell r="D358" t="str">
            <v>ARTISAN</v>
          </cell>
          <cell r="E358" t="str">
            <v>DFL</v>
          </cell>
          <cell r="F358" t="str">
            <v>STRUCT</v>
          </cell>
        </row>
        <row r="359">
          <cell r="B359">
            <v>6203235567082</v>
          </cell>
          <cell r="C359" t="str">
            <v>STOREMAN</v>
          </cell>
          <cell r="D359" t="str">
            <v>ADMIN</v>
          </cell>
          <cell r="E359" t="str">
            <v>P&amp;G</v>
          </cell>
          <cell r="F359" t="str">
            <v>ADMIN</v>
          </cell>
        </row>
        <row r="360">
          <cell r="B360">
            <v>6206205415083</v>
          </cell>
          <cell r="C360" t="str">
            <v>SECURITY GUARD</v>
          </cell>
          <cell r="D360" t="str">
            <v>ADMIN</v>
          </cell>
          <cell r="E360" t="str">
            <v>P&amp;G</v>
          </cell>
          <cell r="F360" t="str">
            <v>ADMIN</v>
          </cell>
        </row>
        <row r="361">
          <cell r="B361">
            <v>7608035250086</v>
          </cell>
          <cell r="C361" t="str">
            <v>RIGGER ASST/TACKLER</v>
          </cell>
          <cell r="D361" t="str">
            <v>SEMI-SKILLED</v>
          </cell>
          <cell r="E361" t="str">
            <v>DFL</v>
          </cell>
          <cell r="F361" t="str">
            <v>RIGGER</v>
          </cell>
        </row>
        <row r="362">
          <cell r="B362">
            <v>7503315625083</v>
          </cell>
          <cell r="C362" t="str">
            <v>MECHANIC ASSISTANT</v>
          </cell>
          <cell r="D362" t="str">
            <v>OPERATOR</v>
          </cell>
          <cell r="E362" t="str">
            <v>P&amp;G</v>
          </cell>
          <cell r="F362" t="str">
            <v>OPERATOR</v>
          </cell>
        </row>
        <row r="363">
          <cell r="B363">
            <v>6407055542089</v>
          </cell>
          <cell r="C363" t="str">
            <v>LOWBED ASST &amp; ESC DRIVER (C10)</v>
          </cell>
          <cell r="D363" t="str">
            <v>OPERATOR</v>
          </cell>
          <cell r="E363" t="str">
            <v>P&amp;G</v>
          </cell>
          <cell r="F363" t="str">
            <v>OPERATOR</v>
          </cell>
        </row>
        <row r="364">
          <cell r="B364" t="str">
            <v>7706066696084</v>
          </cell>
          <cell r="C364" t="str">
            <v>RIGGER ASST/ TACKLER</v>
          </cell>
          <cell r="D364" t="str">
            <v>SEMI-SKILLED</v>
          </cell>
          <cell r="E364" t="str">
            <v>DFL</v>
          </cell>
          <cell r="F364" t="str">
            <v>RIGGER</v>
          </cell>
        </row>
        <row r="365">
          <cell r="B365">
            <v>8809265396081</v>
          </cell>
          <cell r="C365" t="str">
            <v>ASST STEEL ERECTOR</v>
          </cell>
          <cell r="D365" t="str">
            <v>SEMI-SKILLED</v>
          </cell>
          <cell r="E365" t="str">
            <v>DFL</v>
          </cell>
          <cell r="F365" t="str">
            <v>STRUCT</v>
          </cell>
        </row>
        <row r="366">
          <cell r="B366">
            <v>8311135826082</v>
          </cell>
          <cell r="C366" t="str">
            <v>GENERAL WORKER</v>
          </cell>
          <cell r="D366" t="str">
            <v>ASSISTANT</v>
          </cell>
          <cell r="E366" t="str">
            <v>DFL</v>
          </cell>
          <cell r="F366" t="str">
            <v>ALL</v>
          </cell>
        </row>
        <row r="367">
          <cell r="B367">
            <v>6906265787087</v>
          </cell>
          <cell r="C367" t="str">
            <v>BOILERMAKER</v>
          </cell>
          <cell r="D367" t="str">
            <v>ARTISAN</v>
          </cell>
          <cell r="E367" t="str">
            <v>DFL</v>
          </cell>
          <cell r="F367" t="str">
            <v>B/MAKER</v>
          </cell>
        </row>
        <row r="368">
          <cell r="B368">
            <v>8204205394083</v>
          </cell>
          <cell r="C368" t="str">
            <v>ASST STEEL ERECTOR</v>
          </cell>
          <cell r="D368" t="str">
            <v>SEMI-SKILLED</v>
          </cell>
          <cell r="E368" t="str">
            <v>DFL</v>
          </cell>
          <cell r="F368" t="str">
            <v>STRUCT</v>
          </cell>
        </row>
        <row r="369">
          <cell r="B369" t="str">
            <v>AN890134</v>
          </cell>
          <cell r="C369" t="str">
            <v>BOILERMAKER</v>
          </cell>
          <cell r="D369" t="str">
            <v>ARTISAN</v>
          </cell>
          <cell r="E369" t="str">
            <v>DFL</v>
          </cell>
          <cell r="F369" t="str">
            <v>B/MAKER</v>
          </cell>
        </row>
        <row r="370">
          <cell r="B370">
            <v>9209026423085</v>
          </cell>
          <cell r="C370" t="str">
            <v>SECURITY OFFICER</v>
          </cell>
          <cell r="D370" t="str">
            <v>ADMIN</v>
          </cell>
          <cell r="E370" t="str">
            <v>P&amp;G</v>
          </cell>
          <cell r="F370" t="str">
            <v>ADMIN</v>
          </cell>
        </row>
        <row r="371">
          <cell r="B371" t="str">
            <v>7609245558086</v>
          </cell>
          <cell r="C371" t="str">
            <v>S/S BOILERMAKER</v>
          </cell>
          <cell r="D371" t="str">
            <v>SEMI-SKILLED</v>
          </cell>
          <cell r="E371" t="str">
            <v>DFL</v>
          </cell>
          <cell r="F371" t="str">
            <v>B/MAKER</v>
          </cell>
        </row>
        <row r="372">
          <cell r="B372">
            <v>6310215392082</v>
          </cell>
          <cell r="C372" t="str">
            <v>CRANE OPERATOR</v>
          </cell>
          <cell r="D372" t="str">
            <v>OPERATOR</v>
          </cell>
          <cell r="E372" t="str">
            <v>P&amp;G</v>
          </cell>
          <cell r="F372" t="str">
            <v>OPERATOR</v>
          </cell>
        </row>
        <row r="373">
          <cell r="B373">
            <v>6912205755085</v>
          </cell>
          <cell r="C373" t="str">
            <v>BOILERMAKER</v>
          </cell>
          <cell r="D373" t="str">
            <v>ARTISAN</v>
          </cell>
          <cell r="E373" t="str">
            <v>DFL</v>
          </cell>
          <cell r="F373" t="str">
            <v>B/MAKER</v>
          </cell>
        </row>
        <row r="374">
          <cell r="B374">
            <v>8204145738084</v>
          </cell>
          <cell r="C374" t="str">
            <v>S/S BOILERMAKER</v>
          </cell>
          <cell r="D374" t="str">
            <v>SEMI-SKILLED</v>
          </cell>
          <cell r="E374" t="str">
            <v>DFL</v>
          </cell>
          <cell r="F374" t="str">
            <v>B/MAKER</v>
          </cell>
        </row>
        <row r="375">
          <cell r="B375">
            <v>8003045555089</v>
          </cell>
          <cell r="C375" t="str">
            <v>SAFETY REPRESENTATIVE</v>
          </cell>
          <cell r="D375" t="str">
            <v>ADMIN</v>
          </cell>
          <cell r="E375" t="str">
            <v>P&amp;G</v>
          </cell>
          <cell r="F375" t="str">
            <v>ADMIN</v>
          </cell>
        </row>
        <row r="376">
          <cell r="B376">
            <v>8303281038083</v>
          </cell>
          <cell r="C376" t="str">
            <v>CLEANER/TEA LADY</v>
          </cell>
          <cell r="D376" t="str">
            <v>ADMIN</v>
          </cell>
          <cell r="E376" t="str">
            <v>P&amp;G</v>
          </cell>
          <cell r="F376" t="str">
            <v>ADMIN</v>
          </cell>
        </row>
        <row r="377">
          <cell r="B377">
            <v>8402195753082</v>
          </cell>
          <cell r="C377" t="str">
            <v>GENERAL WORKER</v>
          </cell>
          <cell r="D377" t="str">
            <v>ASSISTANT</v>
          </cell>
          <cell r="E377" t="str">
            <v>DFL</v>
          </cell>
          <cell r="F377" t="str">
            <v>ALL</v>
          </cell>
        </row>
        <row r="378">
          <cell r="B378">
            <v>7306025364088</v>
          </cell>
          <cell r="C378" t="str">
            <v>SCAFFOLD ERECTOR</v>
          </cell>
          <cell r="D378" t="str">
            <v>OPERATOR</v>
          </cell>
          <cell r="E378" t="str">
            <v>P&amp;G</v>
          </cell>
          <cell r="F378" t="str">
            <v>OPERATOR</v>
          </cell>
        </row>
        <row r="379">
          <cell r="B379">
            <v>7611215241081</v>
          </cell>
          <cell r="C379" t="str">
            <v>WELDER</v>
          </cell>
          <cell r="D379" t="str">
            <v>ARTISAN</v>
          </cell>
          <cell r="E379" t="str">
            <v>DFL</v>
          </cell>
          <cell r="F379" t="str">
            <v>WELD</v>
          </cell>
        </row>
        <row r="380">
          <cell r="B380">
            <v>8902070419089</v>
          </cell>
          <cell r="C380" t="str">
            <v>SAFETY REPRESENTATIVE</v>
          </cell>
          <cell r="D380" t="str">
            <v>ADMIN</v>
          </cell>
          <cell r="E380" t="str">
            <v>P&amp;G</v>
          </cell>
          <cell r="F380" t="str">
            <v>ADMIN</v>
          </cell>
        </row>
        <row r="381">
          <cell r="B381">
            <v>8501315707082</v>
          </cell>
          <cell r="C381" t="str">
            <v>STEEL ERECTOR</v>
          </cell>
          <cell r="D381" t="str">
            <v>ARTISAN</v>
          </cell>
          <cell r="E381" t="str">
            <v>DFL</v>
          </cell>
          <cell r="F381" t="str">
            <v>STRUCT</v>
          </cell>
        </row>
        <row r="382">
          <cell r="B382" t="str">
            <v>6411125406085</v>
          </cell>
          <cell r="C382" t="str">
            <v>MAT. CONTROLLER</v>
          </cell>
          <cell r="D382" t="str">
            <v>ADMIN</v>
          </cell>
          <cell r="E382" t="str">
            <v>P&amp;G</v>
          </cell>
          <cell r="F382" t="str">
            <v>ADMIN</v>
          </cell>
        </row>
        <row r="383">
          <cell r="B383">
            <v>8809065769081</v>
          </cell>
          <cell r="C383" t="str">
            <v>WELDER D/C</v>
          </cell>
          <cell r="D383" t="str">
            <v>ARTISAN</v>
          </cell>
          <cell r="E383" t="str">
            <v>DFL</v>
          </cell>
          <cell r="F383" t="str">
            <v>WELD</v>
          </cell>
        </row>
        <row r="384">
          <cell r="B384">
            <v>8809065769081</v>
          </cell>
          <cell r="C384" t="str">
            <v>WELDER D/C</v>
          </cell>
          <cell r="D384" t="str">
            <v>ARTISAN</v>
          </cell>
          <cell r="E384" t="str">
            <v>DFL</v>
          </cell>
          <cell r="F384" t="str">
            <v>WELD</v>
          </cell>
        </row>
        <row r="385">
          <cell r="B385">
            <v>8212155650081</v>
          </cell>
          <cell r="C385" t="str">
            <v>STEEL ERECTOR</v>
          </cell>
          <cell r="D385" t="str">
            <v>SEMI-SKILLED</v>
          </cell>
          <cell r="E385" t="str">
            <v>DFL</v>
          </cell>
          <cell r="F385" t="str">
            <v>STRUCT</v>
          </cell>
        </row>
        <row r="386">
          <cell r="B386">
            <v>7809095319080</v>
          </cell>
          <cell r="C386" t="str">
            <v>MAT. CHECKER</v>
          </cell>
          <cell r="D386" t="str">
            <v>ADMIN</v>
          </cell>
          <cell r="E386" t="str">
            <v>P&amp;G</v>
          </cell>
          <cell r="F386" t="str">
            <v>ADMIN</v>
          </cell>
        </row>
        <row r="387">
          <cell r="B387">
            <v>8310095370081</v>
          </cell>
          <cell r="C387" t="str">
            <v>GENERAL WORKER</v>
          </cell>
          <cell r="D387" t="str">
            <v>SEMI-SKILLED</v>
          </cell>
          <cell r="E387" t="str">
            <v>DFL</v>
          </cell>
          <cell r="F387" t="str">
            <v>ALL</v>
          </cell>
        </row>
        <row r="388">
          <cell r="B388">
            <v>8506256249085</v>
          </cell>
          <cell r="C388" t="str">
            <v>CRANE OPERATOR</v>
          </cell>
          <cell r="D388" t="str">
            <v>OPERATOR</v>
          </cell>
          <cell r="E388" t="str">
            <v>P&amp;G</v>
          </cell>
          <cell r="F388" t="str">
            <v>OPERATOR</v>
          </cell>
        </row>
        <row r="389">
          <cell r="B389" t="str">
            <v>CN805070 (AN484796)</v>
          </cell>
          <cell r="C389" t="str">
            <v>MECHANICAL FITTER</v>
          </cell>
          <cell r="D389" t="str">
            <v>ARTISAN</v>
          </cell>
          <cell r="E389" t="str">
            <v>DFL</v>
          </cell>
          <cell r="F389" t="str">
            <v>MECH</v>
          </cell>
        </row>
        <row r="390">
          <cell r="B390">
            <v>7101025492082</v>
          </cell>
          <cell r="C390" t="str">
            <v>RIGGER ASST/TACKLER</v>
          </cell>
          <cell r="D390" t="str">
            <v>SEMI-SKILLED</v>
          </cell>
          <cell r="E390" t="str">
            <v>DFL</v>
          </cell>
          <cell r="F390" t="str">
            <v>RIGGER</v>
          </cell>
        </row>
        <row r="391">
          <cell r="B391">
            <v>7101165412080</v>
          </cell>
          <cell r="C391" t="str">
            <v>GENERAL WORKER</v>
          </cell>
          <cell r="D391" t="str">
            <v>SEMI-SKILLED</v>
          </cell>
          <cell r="E391" t="str">
            <v>DFL</v>
          </cell>
          <cell r="F391" t="str">
            <v>ALL</v>
          </cell>
        </row>
        <row r="392">
          <cell r="B392">
            <v>8609011027083</v>
          </cell>
          <cell r="C392" t="str">
            <v>SAFETY REPRESENTATIVE</v>
          </cell>
          <cell r="D392" t="str">
            <v>ADMIN</v>
          </cell>
          <cell r="E392" t="str">
            <v>P&amp;G</v>
          </cell>
          <cell r="F392" t="str">
            <v>ADMIN</v>
          </cell>
        </row>
        <row r="393">
          <cell r="B393" t="str">
            <v>H1263157</v>
          </cell>
          <cell r="C393" t="str">
            <v>WELDER</v>
          </cell>
          <cell r="D393" t="str">
            <v>ARTISAN</v>
          </cell>
          <cell r="E393" t="str">
            <v>DFL</v>
          </cell>
          <cell r="F393" t="str">
            <v>WELD</v>
          </cell>
        </row>
        <row r="394">
          <cell r="B394">
            <v>6812115788087</v>
          </cell>
          <cell r="C394" t="str">
            <v>CRANE OPERATOR</v>
          </cell>
          <cell r="D394" t="str">
            <v>OPERATOR</v>
          </cell>
          <cell r="E394" t="str">
            <v>P&amp;G</v>
          </cell>
          <cell r="F394" t="str">
            <v>OPERATOR</v>
          </cell>
        </row>
        <row r="395">
          <cell r="B395">
            <v>8708285580080</v>
          </cell>
          <cell r="C395" t="str">
            <v>ASST STEEL ERECTOR</v>
          </cell>
          <cell r="D395" t="str">
            <v>SEMI-SKILLED</v>
          </cell>
          <cell r="E395" t="str">
            <v>DFL</v>
          </cell>
          <cell r="F395" t="str">
            <v>STRUCT</v>
          </cell>
        </row>
        <row r="396">
          <cell r="B396">
            <v>9001096093082</v>
          </cell>
          <cell r="C396" t="str">
            <v>ASST STEEL ERECTOR</v>
          </cell>
          <cell r="D396" t="str">
            <v>SEMI-SKILLED</v>
          </cell>
          <cell r="E396" t="str">
            <v>DFL</v>
          </cell>
          <cell r="F396" t="str">
            <v>STRUCT</v>
          </cell>
        </row>
        <row r="397">
          <cell r="B397">
            <v>7102065423086</v>
          </cell>
          <cell r="C397" t="str">
            <v>GENERAL WORKER</v>
          </cell>
          <cell r="D397" t="str">
            <v>ASSISTANT</v>
          </cell>
          <cell r="E397" t="str">
            <v>DFL</v>
          </cell>
          <cell r="F397" t="str">
            <v>ALL</v>
          </cell>
        </row>
        <row r="398">
          <cell r="B398">
            <v>8010025631087</v>
          </cell>
          <cell r="C398" t="str">
            <v>ASST STEEL ERECTOR</v>
          </cell>
          <cell r="D398" t="str">
            <v>SEMI-SKILLED</v>
          </cell>
          <cell r="E398" t="str">
            <v>DFL</v>
          </cell>
          <cell r="F398" t="str">
            <v>STRUCT</v>
          </cell>
        </row>
        <row r="399">
          <cell r="B399" t="str">
            <v>8308026187087</v>
          </cell>
          <cell r="C399" t="str">
            <v>ASST STEEL ERECTOR</v>
          </cell>
          <cell r="D399" t="str">
            <v>SEMI-SKILLED</v>
          </cell>
          <cell r="E399" t="str">
            <v>DFL</v>
          </cell>
          <cell r="F399" t="str">
            <v>STRUCT</v>
          </cell>
        </row>
        <row r="400">
          <cell r="B400" t="str">
            <v>AN627316</v>
          </cell>
          <cell r="C400" t="str">
            <v>S/S WORKER</v>
          </cell>
          <cell r="D400" t="str">
            <v>SEMI-SKILLED</v>
          </cell>
          <cell r="E400" t="str">
            <v>DFL</v>
          </cell>
          <cell r="F400" t="str">
            <v>ALL</v>
          </cell>
        </row>
        <row r="401">
          <cell r="B401">
            <v>7611135782081</v>
          </cell>
          <cell r="C401" t="str">
            <v>BOILERMAKER</v>
          </cell>
          <cell r="D401" t="str">
            <v>ARTISAN</v>
          </cell>
          <cell r="E401" t="str">
            <v>DFL</v>
          </cell>
          <cell r="F401" t="str">
            <v>B/MAKER</v>
          </cell>
        </row>
        <row r="402">
          <cell r="B402" t="str">
            <v>AN414809</v>
          </cell>
          <cell r="C402" t="str">
            <v>BOILERMAKER</v>
          </cell>
          <cell r="D402" t="str">
            <v>ARTISAN</v>
          </cell>
          <cell r="E402" t="str">
            <v>DFL</v>
          </cell>
          <cell r="F402" t="str">
            <v>B/MAKER</v>
          </cell>
        </row>
        <row r="403">
          <cell r="B403">
            <v>8612185342080</v>
          </cell>
          <cell r="C403" t="str">
            <v>GENERAL WORKER</v>
          </cell>
          <cell r="D403" t="str">
            <v>SEMI-SKILLED</v>
          </cell>
          <cell r="E403" t="str">
            <v>DFL</v>
          </cell>
          <cell r="F403" t="str">
            <v>ALL</v>
          </cell>
        </row>
        <row r="404">
          <cell r="B404">
            <v>7408055219081</v>
          </cell>
          <cell r="C404" t="str">
            <v>MECHANICAL FITTER</v>
          </cell>
          <cell r="D404" t="str">
            <v>ARTISAN</v>
          </cell>
          <cell r="E404" t="str">
            <v>DFL</v>
          </cell>
          <cell r="F404" t="str">
            <v>MECH</v>
          </cell>
        </row>
        <row r="405">
          <cell r="B405">
            <v>7501175629088</v>
          </cell>
          <cell r="C405" t="str">
            <v>DRIVER HD CD 14</v>
          </cell>
          <cell r="D405" t="str">
            <v>OPERATOR</v>
          </cell>
          <cell r="E405" t="str">
            <v>P&amp;G</v>
          </cell>
          <cell r="F405" t="str">
            <v>OPERATOR</v>
          </cell>
        </row>
        <row r="406">
          <cell r="B406">
            <v>6809095608087</v>
          </cell>
          <cell r="C406" t="str">
            <v>GENERAL WORKER</v>
          </cell>
          <cell r="D406" t="str">
            <v>ASSISTANT</v>
          </cell>
          <cell r="E406" t="str">
            <v>DFL</v>
          </cell>
          <cell r="F406" t="str">
            <v>ALL</v>
          </cell>
        </row>
        <row r="407">
          <cell r="B407">
            <v>8706116041082</v>
          </cell>
          <cell r="C407" t="str">
            <v>RIGGER</v>
          </cell>
          <cell r="D407" t="str">
            <v>ARTISAN</v>
          </cell>
          <cell r="E407" t="str">
            <v>DFL</v>
          </cell>
          <cell r="F407" t="str">
            <v>RIGGER</v>
          </cell>
        </row>
        <row r="408">
          <cell r="B408">
            <v>9010016453086</v>
          </cell>
          <cell r="C408" t="str">
            <v>GENERAL WORKER</v>
          </cell>
          <cell r="D408" t="str">
            <v>ASSISTANT</v>
          </cell>
          <cell r="E408" t="str">
            <v>DFL</v>
          </cell>
          <cell r="F408" t="str">
            <v>ALL</v>
          </cell>
        </row>
        <row r="409">
          <cell r="B409">
            <v>7403215643080</v>
          </cell>
          <cell r="C409" t="str">
            <v>RIGGER FOREMAN</v>
          </cell>
          <cell r="D409" t="str">
            <v>ARTISAN</v>
          </cell>
          <cell r="E409" t="str">
            <v>DFL</v>
          </cell>
          <cell r="F409" t="str">
            <v>RIGGER</v>
          </cell>
        </row>
        <row r="410">
          <cell r="B410" t="str">
            <v>8407076539088</v>
          </cell>
          <cell r="C410" t="str">
            <v>ASST STEEL ERECTOR</v>
          </cell>
          <cell r="D410" t="str">
            <v>SEMI-SKILLED</v>
          </cell>
          <cell r="E410" t="str">
            <v>DFL</v>
          </cell>
          <cell r="F410" t="str">
            <v>STRUCT</v>
          </cell>
        </row>
        <row r="411">
          <cell r="B411">
            <v>8007015956086</v>
          </cell>
          <cell r="C411" t="str">
            <v>RIGGER ASST/TACKLER</v>
          </cell>
          <cell r="D411" t="str">
            <v>ARTISAN</v>
          </cell>
          <cell r="E411" t="str">
            <v>DFL</v>
          </cell>
          <cell r="F411" t="str">
            <v>RIGGER</v>
          </cell>
        </row>
        <row r="412">
          <cell r="B412">
            <v>7301305330081</v>
          </cell>
          <cell r="C412" t="str">
            <v>SPRAY PAINTER</v>
          </cell>
          <cell r="D412" t="str">
            <v>OPERATOR</v>
          </cell>
          <cell r="E412" t="str">
            <v>P&amp;G</v>
          </cell>
          <cell r="F412" t="str">
            <v>OPERATOR</v>
          </cell>
        </row>
        <row r="413">
          <cell r="B413">
            <v>8410015386082</v>
          </cell>
          <cell r="C413" t="str">
            <v>CRANE OPERATOR</v>
          </cell>
          <cell r="D413" t="str">
            <v>OPERATOR</v>
          </cell>
          <cell r="E413" t="str">
            <v>P&amp;G</v>
          </cell>
          <cell r="F413" t="str">
            <v>OPERATOR</v>
          </cell>
        </row>
        <row r="414">
          <cell r="B414">
            <v>5201125480086</v>
          </cell>
          <cell r="C414" t="str">
            <v>DRIVER BUS CD 14</v>
          </cell>
          <cell r="D414" t="str">
            <v>OPERATOR</v>
          </cell>
          <cell r="E414" t="str">
            <v>P&amp;G</v>
          </cell>
          <cell r="F414" t="str">
            <v>OPERATOR</v>
          </cell>
        </row>
        <row r="415">
          <cell r="B415" t="str">
            <v>8508215417084</v>
          </cell>
          <cell r="C415" t="str">
            <v>DRIVER TRACTOR</v>
          </cell>
          <cell r="D415" t="str">
            <v>OPERATOR</v>
          </cell>
          <cell r="E415" t="str">
            <v>P&amp;G</v>
          </cell>
          <cell r="F415" t="str">
            <v>OPERATOR</v>
          </cell>
        </row>
        <row r="416">
          <cell r="B416" t="str">
            <v>AN545225</v>
          </cell>
          <cell r="C416" t="str">
            <v>WELDER</v>
          </cell>
          <cell r="D416" t="str">
            <v>ARTISAN</v>
          </cell>
          <cell r="E416" t="str">
            <v>DFL</v>
          </cell>
          <cell r="F416" t="str">
            <v>WELD</v>
          </cell>
        </row>
        <row r="417">
          <cell r="B417">
            <v>6604265633084</v>
          </cell>
          <cell r="C417" t="str">
            <v>PLUMBER</v>
          </cell>
          <cell r="D417" t="str">
            <v>OPERATOR</v>
          </cell>
          <cell r="E417" t="str">
            <v>P&amp;G</v>
          </cell>
          <cell r="F417" t="str">
            <v>OPERATOR</v>
          </cell>
        </row>
        <row r="418">
          <cell r="B418">
            <v>8302105748083</v>
          </cell>
          <cell r="C418" t="str">
            <v>ASST STEEL ERECTOR</v>
          </cell>
          <cell r="D418" t="str">
            <v>SEMI-SKILLED</v>
          </cell>
          <cell r="E418" t="str">
            <v>DFL</v>
          </cell>
          <cell r="F418" t="str">
            <v>STRUCT</v>
          </cell>
        </row>
        <row r="419">
          <cell r="B419">
            <v>7112015311083</v>
          </cell>
          <cell r="C419" t="str">
            <v>FOREMAN</v>
          </cell>
          <cell r="D419" t="str">
            <v>ARTISAN</v>
          </cell>
          <cell r="E419" t="str">
            <v>DFL</v>
          </cell>
          <cell r="F419" t="str">
            <v>ALL</v>
          </cell>
        </row>
        <row r="420">
          <cell r="B420" t="str">
            <v>BN506173</v>
          </cell>
          <cell r="C420" t="str">
            <v>S.VISOR MECHANICAL</v>
          </cell>
          <cell r="D420" t="str">
            <v>SUPERVISION</v>
          </cell>
          <cell r="E420" t="str">
            <v>P&amp;G</v>
          </cell>
          <cell r="F420" t="str">
            <v>SUPERV</v>
          </cell>
        </row>
        <row r="421">
          <cell r="B421">
            <v>7010265573081</v>
          </cell>
          <cell r="C421" t="str">
            <v>CRANE OPERATOR</v>
          </cell>
          <cell r="D421" t="str">
            <v>OPERATOR</v>
          </cell>
          <cell r="E421" t="str">
            <v>P&amp;G</v>
          </cell>
          <cell r="F421" t="str">
            <v>OPERATOR</v>
          </cell>
        </row>
        <row r="422">
          <cell r="B422">
            <v>8912065506089</v>
          </cell>
          <cell r="C422" t="str">
            <v>GENERAL WORKER</v>
          </cell>
          <cell r="D422" t="str">
            <v>SEMI-SKILLED</v>
          </cell>
          <cell r="E422" t="str">
            <v>DFL</v>
          </cell>
          <cell r="F422" t="str">
            <v>ALL</v>
          </cell>
        </row>
        <row r="423">
          <cell r="B423">
            <v>8503226067085</v>
          </cell>
          <cell r="C423" t="str">
            <v>ASST STEEL ERECTOR</v>
          </cell>
          <cell r="D423" t="str">
            <v>SEMI-SKILLED</v>
          </cell>
          <cell r="E423" t="str">
            <v>DFL</v>
          </cell>
          <cell r="F423" t="str">
            <v>STRUCT</v>
          </cell>
        </row>
        <row r="424">
          <cell r="B424">
            <v>9009266000084</v>
          </cell>
          <cell r="C424" t="str">
            <v>STEEL ERECTOR</v>
          </cell>
          <cell r="D424" t="str">
            <v>SEMI-SKILLED</v>
          </cell>
          <cell r="E424" t="str">
            <v>DFL</v>
          </cell>
          <cell r="F424" t="str">
            <v>STRUCT</v>
          </cell>
        </row>
        <row r="425">
          <cell r="B425">
            <v>7606065460088</v>
          </cell>
          <cell r="C425" t="str">
            <v>BOILERMAKER</v>
          </cell>
          <cell r="D425" t="str">
            <v>ARTISAN</v>
          </cell>
          <cell r="E425" t="str">
            <v>DFL</v>
          </cell>
          <cell r="F425" t="str">
            <v>B/MAKER</v>
          </cell>
        </row>
        <row r="426">
          <cell r="B426">
            <v>8001225495084</v>
          </cell>
          <cell r="C426" t="str">
            <v>S/S BOILERMAKER</v>
          </cell>
          <cell r="D426" t="str">
            <v>ARTISAN</v>
          </cell>
          <cell r="E426" t="str">
            <v>DFL</v>
          </cell>
          <cell r="F426" t="str">
            <v>B/MAKER</v>
          </cell>
        </row>
        <row r="427">
          <cell r="B427">
            <v>7801095702084</v>
          </cell>
          <cell r="C427" t="str">
            <v>RIGGER ASST/TACKLER</v>
          </cell>
          <cell r="D427" t="str">
            <v>SEMI-SKILLED</v>
          </cell>
          <cell r="E427" t="str">
            <v>DFL</v>
          </cell>
          <cell r="F427" t="str">
            <v>RIGGER</v>
          </cell>
        </row>
        <row r="428">
          <cell r="B428">
            <v>7707185717082</v>
          </cell>
          <cell r="C428" t="str">
            <v>S/S BOILERMAKER</v>
          </cell>
          <cell r="D428" t="str">
            <v>ARTISAN</v>
          </cell>
          <cell r="E428" t="str">
            <v>DFL</v>
          </cell>
          <cell r="F428" t="str">
            <v>B/MAKER</v>
          </cell>
        </row>
        <row r="429">
          <cell r="B429">
            <v>8904085557085</v>
          </cell>
          <cell r="C429" t="str">
            <v>WELDER</v>
          </cell>
          <cell r="D429" t="str">
            <v>ARTISAN</v>
          </cell>
          <cell r="E429" t="str">
            <v>DFL</v>
          </cell>
          <cell r="F429" t="str">
            <v>WELD</v>
          </cell>
        </row>
        <row r="430">
          <cell r="B430">
            <v>7806115959085</v>
          </cell>
          <cell r="C430" t="str">
            <v>S/S PIPE FITTER</v>
          </cell>
          <cell r="D430" t="str">
            <v>ARTISAN</v>
          </cell>
          <cell r="E430" t="str">
            <v>DFL</v>
          </cell>
          <cell r="F430" t="str">
            <v>PIPING</v>
          </cell>
        </row>
        <row r="431">
          <cell r="B431">
            <v>7401056760088</v>
          </cell>
          <cell r="C431" t="str">
            <v>RIGGER</v>
          </cell>
          <cell r="D431" t="str">
            <v>ARTISAN</v>
          </cell>
          <cell r="E431" t="str">
            <v>DFL</v>
          </cell>
          <cell r="F431" t="str">
            <v>RIGGER</v>
          </cell>
        </row>
        <row r="432">
          <cell r="B432">
            <v>8112185937088</v>
          </cell>
          <cell r="C432" t="str">
            <v>STEEL CATCHER</v>
          </cell>
          <cell r="D432" t="str">
            <v>ARTISAN</v>
          </cell>
          <cell r="E432" t="str">
            <v>DFL</v>
          </cell>
          <cell r="F432" t="str">
            <v>STRUCT</v>
          </cell>
        </row>
        <row r="433">
          <cell r="B433" t="str">
            <v>8210285702087</v>
          </cell>
          <cell r="C433" t="str">
            <v>CRANE OPERATOR</v>
          </cell>
          <cell r="D433" t="str">
            <v>OPERATOR</v>
          </cell>
          <cell r="E433" t="str">
            <v>P&amp;G</v>
          </cell>
          <cell r="F433" t="str">
            <v>OPERATOR</v>
          </cell>
        </row>
        <row r="434">
          <cell r="B434">
            <v>6406075292089</v>
          </cell>
          <cell r="C434" t="str">
            <v>STEEL CATCHER</v>
          </cell>
          <cell r="D434" t="str">
            <v>SEMI-SKILLED</v>
          </cell>
          <cell r="E434" t="str">
            <v>DFL</v>
          </cell>
          <cell r="F434" t="str">
            <v>STRUCT</v>
          </cell>
        </row>
        <row r="435">
          <cell r="B435">
            <v>6411295453081</v>
          </cell>
          <cell r="C435" t="str">
            <v>DRIVER HD CD 14</v>
          </cell>
          <cell r="D435" t="str">
            <v>OPERATOR</v>
          </cell>
          <cell r="E435" t="str">
            <v>P&amp;G</v>
          </cell>
          <cell r="F435" t="str">
            <v>OPERATOR</v>
          </cell>
        </row>
        <row r="436">
          <cell r="B436">
            <v>8207195363083</v>
          </cell>
          <cell r="C436" t="str">
            <v>RIGGER ASST/TACKLER</v>
          </cell>
          <cell r="D436" t="str">
            <v>ARTISAN</v>
          </cell>
          <cell r="E436" t="str">
            <v>DFL</v>
          </cell>
          <cell r="F436" t="str">
            <v>RIGGER</v>
          </cell>
        </row>
        <row r="437">
          <cell r="B437">
            <v>8007245615080</v>
          </cell>
          <cell r="C437" t="str">
            <v>MECH FITTER ASST</v>
          </cell>
          <cell r="D437" t="str">
            <v>ARTISAN</v>
          </cell>
          <cell r="E437" t="str">
            <v>DFL</v>
          </cell>
          <cell r="F437" t="str">
            <v>MECH</v>
          </cell>
        </row>
        <row r="438">
          <cell r="B438">
            <v>7509025684088</v>
          </cell>
          <cell r="C438" t="str">
            <v>RIGGER ASST/TACKLER</v>
          </cell>
          <cell r="D438" t="str">
            <v>ARTISAN</v>
          </cell>
          <cell r="E438" t="str">
            <v>DFL</v>
          </cell>
          <cell r="F438" t="str">
            <v>RIGGER</v>
          </cell>
        </row>
        <row r="439">
          <cell r="B439">
            <v>8712095711083</v>
          </cell>
          <cell r="C439" t="str">
            <v>RIGGER ASST/TACKLER</v>
          </cell>
          <cell r="D439" t="str">
            <v>ARTISAN</v>
          </cell>
          <cell r="E439" t="str">
            <v>DFL</v>
          </cell>
          <cell r="F439" t="str">
            <v>RIGGER</v>
          </cell>
        </row>
        <row r="440">
          <cell r="B440">
            <v>7808225869089</v>
          </cell>
          <cell r="C440" t="str">
            <v>GENERAL WORKER</v>
          </cell>
          <cell r="D440" t="str">
            <v>SEMI-SKILLED</v>
          </cell>
          <cell r="E440" t="str">
            <v>DFL</v>
          </cell>
          <cell r="F440" t="str">
            <v>ALL</v>
          </cell>
        </row>
        <row r="441">
          <cell r="B441">
            <v>7812085409085</v>
          </cell>
          <cell r="C441" t="str">
            <v>SAFETY REPRESENTATIVE</v>
          </cell>
          <cell r="D441" t="str">
            <v>ADMIN</v>
          </cell>
          <cell r="E441" t="str">
            <v>P&amp;G</v>
          </cell>
          <cell r="F441" t="str">
            <v>ADMIN</v>
          </cell>
        </row>
        <row r="442">
          <cell r="B442">
            <v>7303055814082</v>
          </cell>
          <cell r="C442" t="str">
            <v>GENERAL WORKER</v>
          </cell>
          <cell r="D442" t="str">
            <v>SEMI-SKILLED</v>
          </cell>
          <cell r="E442" t="str">
            <v>DFL</v>
          </cell>
          <cell r="F442" t="str">
            <v>ALL</v>
          </cell>
        </row>
        <row r="443">
          <cell r="B443">
            <v>6108215279089</v>
          </cell>
          <cell r="C443" t="str">
            <v>STEEL ERECTOR - TBQ</v>
          </cell>
          <cell r="D443" t="str">
            <v>SEMI-SKILLED</v>
          </cell>
          <cell r="E443" t="str">
            <v>DFL</v>
          </cell>
          <cell r="F443" t="str">
            <v>STRUCT</v>
          </cell>
        </row>
        <row r="444">
          <cell r="B444">
            <v>8903245532087</v>
          </cell>
          <cell r="C444" t="str">
            <v>ASST STEEL ERECTOR</v>
          </cell>
          <cell r="D444" t="str">
            <v>SEMI-SKILLED</v>
          </cell>
          <cell r="E444" t="str">
            <v>DFL</v>
          </cell>
          <cell r="F444" t="str">
            <v>STRUCT</v>
          </cell>
        </row>
        <row r="445">
          <cell r="B445">
            <v>8805065526083</v>
          </cell>
          <cell r="C445" t="str">
            <v>RIGGER ASST/TACKLER</v>
          </cell>
          <cell r="D445" t="str">
            <v>SEMI-SKILLED</v>
          </cell>
          <cell r="E445" t="str">
            <v>DFL</v>
          </cell>
          <cell r="F445" t="str">
            <v>RIGGER</v>
          </cell>
        </row>
        <row r="446">
          <cell r="B446">
            <v>7006115698086</v>
          </cell>
          <cell r="C446" t="str">
            <v>CRANE OPERATOR</v>
          </cell>
          <cell r="D446" t="str">
            <v>OPERATOR</v>
          </cell>
          <cell r="E446" t="str">
            <v>P&amp;G</v>
          </cell>
          <cell r="F446" t="str">
            <v>OPERATOR</v>
          </cell>
        </row>
        <row r="447">
          <cell r="B447">
            <v>8709276366083</v>
          </cell>
          <cell r="C447" t="str">
            <v>RIGGER ASST/TACKLER</v>
          </cell>
          <cell r="D447" t="str">
            <v>ARTISAN</v>
          </cell>
          <cell r="E447" t="str">
            <v>DFL</v>
          </cell>
          <cell r="F447" t="str">
            <v>RIGGER</v>
          </cell>
        </row>
        <row r="448">
          <cell r="B448">
            <v>6107265595089</v>
          </cell>
          <cell r="C448" t="str">
            <v>S/S BOILERMAKER</v>
          </cell>
          <cell r="D448" t="str">
            <v>SEMI-SKILLED</v>
          </cell>
          <cell r="E448" t="str">
            <v>DFL</v>
          </cell>
          <cell r="F448" t="str">
            <v>B/MAKER</v>
          </cell>
        </row>
        <row r="449">
          <cell r="B449">
            <v>8306067023088</v>
          </cell>
          <cell r="C449" t="str">
            <v>WELDER CODED</v>
          </cell>
          <cell r="D449" t="str">
            <v>ARTISAN</v>
          </cell>
          <cell r="E449" t="str">
            <v>DFL</v>
          </cell>
          <cell r="F449" t="str">
            <v>WELD</v>
          </cell>
        </row>
        <row r="450">
          <cell r="B450">
            <v>5707255467081</v>
          </cell>
          <cell r="C450" t="str">
            <v>RIGGER</v>
          </cell>
          <cell r="D450" t="str">
            <v>ARTISAN</v>
          </cell>
          <cell r="E450" t="str">
            <v>DFL</v>
          </cell>
          <cell r="F450" t="str">
            <v>RIGGER</v>
          </cell>
        </row>
        <row r="451">
          <cell r="B451">
            <v>8906045522083</v>
          </cell>
          <cell r="C451" t="str">
            <v>STEEL CATCHER</v>
          </cell>
          <cell r="D451" t="str">
            <v>SEMI-SKILLED</v>
          </cell>
          <cell r="E451" t="str">
            <v>DFL</v>
          </cell>
          <cell r="F451" t="str">
            <v>STRUCT</v>
          </cell>
        </row>
        <row r="452">
          <cell r="B452">
            <v>6909236198087</v>
          </cell>
          <cell r="C452" t="str">
            <v>MECHANICAL FITTER</v>
          </cell>
          <cell r="D452" t="str">
            <v>ARTISAN</v>
          </cell>
          <cell r="E452" t="str">
            <v>DFL</v>
          </cell>
          <cell r="F452" t="str">
            <v>MECH</v>
          </cell>
        </row>
        <row r="453">
          <cell r="B453">
            <v>7408065683086</v>
          </cell>
          <cell r="C453" t="str">
            <v>ELECTRICIAN</v>
          </cell>
          <cell r="D453" t="str">
            <v>OPERATOR</v>
          </cell>
          <cell r="E453" t="str">
            <v>P&amp;G</v>
          </cell>
          <cell r="F453" t="str">
            <v>OPERATOR</v>
          </cell>
        </row>
        <row r="454">
          <cell r="B454">
            <v>7706045998080</v>
          </cell>
          <cell r="C454" t="str">
            <v>ASST STEEL ERECTOR</v>
          </cell>
          <cell r="D454" t="str">
            <v>SEMI-SKILLED</v>
          </cell>
          <cell r="E454" t="str">
            <v>DFL</v>
          </cell>
          <cell r="F454" t="str">
            <v>STRUCT</v>
          </cell>
        </row>
        <row r="455">
          <cell r="B455">
            <v>6211055555087</v>
          </cell>
          <cell r="C455" t="str">
            <v>RIGGER</v>
          </cell>
          <cell r="D455" t="str">
            <v>ARTISAN</v>
          </cell>
          <cell r="E455" t="str">
            <v>DFL</v>
          </cell>
          <cell r="F455" t="str">
            <v>RIGGER</v>
          </cell>
        </row>
        <row r="456">
          <cell r="B456">
            <v>8108085562083</v>
          </cell>
          <cell r="C456" t="str">
            <v>Q.S. / B.MAKER</v>
          </cell>
          <cell r="D456" t="str">
            <v>ADMIN</v>
          </cell>
          <cell r="E456" t="str">
            <v>P&amp;G</v>
          </cell>
          <cell r="F456" t="str">
            <v>ADMIN</v>
          </cell>
        </row>
        <row r="457">
          <cell r="B457">
            <v>6403065520082</v>
          </cell>
          <cell r="C457" t="str">
            <v>DRIVER LBED CD 14</v>
          </cell>
          <cell r="D457" t="str">
            <v>OPERATOR</v>
          </cell>
          <cell r="E457" t="str">
            <v>P&amp;G</v>
          </cell>
          <cell r="F457" t="str">
            <v>OPERATOR</v>
          </cell>
        </row>
        <row r="458">
          <cell r="B458" t="str">
            <v>7505256449084</v>
          </cell>
          <cell r="C458" t="str">
            <v>F.MAN B.MAKERS</v>
          </cell>
          <cell r="D458" t="str">
            <v>ARTISAN</v>
          </cell>
          <cell r="E458" t="str">
            <v>DFL</v>
          </cell>
          <cell r="F458" t="str">
            <v>B/MAKER</v>
          </cell>
        </row>
        <row r="459">
          <cell r="B459">
            <v>9008175865082</v>
          </cell>
          <cell r="C459" t="str">
            <v>RIGGER ASST/TACKLER</v>
          </cell>
          <cell r="D459" t="str">
            <v>SEMI-SKILLED</v>
          </cell>
          <cell r="E459" t="str">
            <v>DFL</v>
          </cell>
          <cell r="F459" t="str">
            <v>RIGGER</v>
          </cell>
        </row>
        <row r="460">
          <cell r="B460">
            <v>7604025371081</v>
          </cell>
          <cell r="C460" t="str">
            <v>GENERAL WORKER</v>
          </cell>
          <cell r="D460" t="str">
            <v>SEMI-SKILLED</v>
          </cell>
          <cell r="E460" t="str">
            <v>DFL</v>
          </cell>
          <cell r="F460" t="str">
            <v>ALL</v>
          </cell>
        </row>
        <row r="461">
          <cell r="B461">
            <v>8408236206089</v>
          </cell>
          <cell r="C461" t="str">
            <v>ASST STEEL ERECTOR</v>
          </cell>
          <cell r="D461" t="str">
            <v>SEMI-SKILLED</v>
          </cell>
          <cell r="E461" t="str">
            <v>DFL</v>
          </cell>
          <cell r="F461" t="str">
            <v>STRUCT</v>
          </cell>
        </row>
        <row r="462">
          <cell r="B462">
            <v>7903055758088</v>
          </cell>
          <cell r="C462" t="str">
            <v>MECHANICAL FITTER</v>
          </cell>
          <cell r="D462" t="str">
            <v>ARTISAN</v>
          </cell>
          <cell r="E462" t="str">
            <v>DFL</v>
          </cell>
          <cell r="F462" t="str">
            <v>MECH</v>
          </cell>
        </row>
        <row r="463">
          <cell r="B463" t="str">
            <v>BN876317 (AN507526)</v>
          </cell>
          <cell r="C463" t="str">
            <v>MECHANICAL FITTER</v>
          </cell>
          <cell r="D463" t="str">
            <v>ARTISAN</v>
          </cell>
          <cell r="E463" t="str">
            <v>DFL</v>
          </cell>
          <cell r="F463" t="str">
            <v>MECH</v>
          </cell>
        </row>
        <row r="464">
          <cell r="B464">
            <v>8902075084086</v>
          </cell>
          <cell r="C464" t="str">
            <v>APP DIESEL MECHANIC</v>
          </cell>
          <cell r="D464" t="str">
            <v>OPERATOR</v>
          </cell>
          <cell r="E464" t="str">
            <v>P&amp;G</v>
          </cell>
          <cell r="F464" t="str">
            <v>OPERATOR</v>
          </cell>
        </row>
        <row r="465">
          <cell r="B465">
            <v>8707076223082</v>
          </cell>
          <cell r="C465" t="str">
            <v>B.MAKER ASST</v>
          </cell>
          <cell r="D465" t="str">
            <v>SEMI-SKILLED</v>
          </cell>
          <cell r="E465" t="str">
            <v>DFL</v>
          </cell>
          <cell r="F465" t="str">
            <v>B/MAKER</v>
          </cell>
        </row>
        <row r="466">
          <cell r="B466">
            <v>8701295773084</v>
          </cell>
          <cell r="C466" t="str">
            <v>ASST STEEL ERECTOR</v>
          </cell>
          <cell r="D466" t="str">
            <v>SEMI-SKILLED</v>
          </cell>
          <cell r="E466" t="str">
            <v>DFL</v>
          </cell>
          <cell r="F466" t="str">
            <v>STRUCT</v>
          </cell>
        </row>
        <row r="467">
          <cell r="B467">
            <v>8704055206089</v>
          </cell>
          <cell r="C467" t="str">
            <v>ASST STEEL ERECTOR</v>
          </cell>
          <cell r="D467" t="str">
            <v>SEMI-SKILLED</v>
          </cell>
          <cell r="E467" t="str">
            <v>DFL</v>
          </cell>
          <cell r="F467" t="str">
            <v>STRUCT</v>
          </cell>
        </row>
        <row r="468">
          <cell r="B468" t="str">
            <v>7304025848085</v>
          </cell>
          <cell r="C468" t="str">
            <v>STEEL ERECTOR</v>
          </cell>
          <cell r="D468" t="str">
            <v>ARTISAN</v>
          </cell>
          <cell r="E468" t="str">
            <v>DFL</v>
          </cell>
          <cell r="F468" t="str">
            <v>STRUCT</v>
          </cell>
        </row>
        <row r="469">
          <cell r="B469">
            <v>7806015672085</v>
          </cell>
          <cell r="C469" t="str">
            <v>RIGGER ASST/TACKLER</v>
          </cell>
          <cell r="D469" t="str">
            <v>ARTISAN</v>
          </cell>
          <cell r="E469" t="str">
            <v>DFL</v>
          </cell>
          <cell r="F469" t="str">
            <v>RIGGER</v>
          </cell>
        </row>
        <row r="470">
          <cell r="B470">
            <v>7002075472083</v>
          </cell>
          <cell r="C470" t="str">
            <v>STOREMAN</v>
          </cell>
          <cell r="D470" t="str">
            <v>ADMIN</v>
          </cell>
          <cell r="E470" t="str">
            <v>P&amp;G</v>
          </cell>
          <cell r="F470" t="str">
            <v>ADMIN</v>
          </cell>
        </row>
        <row r="471">
          <cell r="B471">
            <v>8012100531083</v>
          </cell>
          <cell r="C471" t="str">
            <v>WELDER</v>
          </cell>
          <cell r="D471" t="str">
            <v>ARTISAN</v>
          </cell>
          <cell r="E471" t="str">
            <v>DFL</v>
          </cell>
          <cell r="F471" t="str">
            <v>WELD</v>
          </cell>
        </row>
        <row r="472">
          <cell r="B472">
            <v>8410126043085</v>
          </cell>
          <cell r="C472" t="str">
            <v>GENERAL WORKER</v>
          </cell>
          <cell r="D472" t="str">
            <v>ASSISTANT</v>
          </cell>
          <cell r="E472" t="str">
            <v>DFL</v>
          </cell>
          <cell r="F472" t="str">
            <v>ALL</v>
          </cell>
        </row>
        <row r="473">
          <cell r="B473">
            <v>7304015586083</v>
          </cell>
          <cell r="C473" t="str">
            <v>CRANE OPERATOR</v>
          </cell>
          <cell r="D473" t="str">
            <v>OPERATOR</v>
          </cell>
          <cell r="E473" t="str">
            <v>P&amp;G</v>
          </cell>
          <cell r="F473" t="str">
            <v>OPERATOR</v>
          </cell>
        </row>
        <row r="474">
          <cell r="B474">
            <v>7503240456083</v>
          </cell>
          <cell r="C474" t="str">
            <v>CRANE OPERATOR</v>
          </cell>
          <cell r="D474" t="str">
            <v>OPERATOR</v>
          </cell>
          <cell r="E474" t="str">
            <v>P&amp;G</v>
          </cell>
          <cell r="F474" t="str">
            <v>OPERATOR</v>
          </cell>
        </row>
        <row r="475">
          <cell r="B475">
            <v>7710295543083</v>
          </cell>
          <cell r="C475" t="str">
            <v>B.MAKER ASSISTANT</v>
          </cell>
          <cell r="D475" t="str">
            <v>ARTISAN</v>
          </cell>
          <cell r="E475" t="str">
            <v>DFL</v>
          </cell>
          <cell r="F475" t="str">
            <v>B/MAKER</v>
          </cell>
        </row>
        <row r="476">
          <cell r="B476">
            <v>8409145958083</v>
          </cell>
          <cell r="C476" t="str">
            <v>RIGGER ASST/TACKLER</v>
          </cell>
          <cell r="D476" t="str">
            <v>ARTISAN</v>
          </cell>
          <cell r="E476" t="str">
            <v>DFL</v>
          </cell>
          <cell r="F476" t="str">
            <v>RIGGER</v>
          </cell>
        </row>
        <row r="477">
          <cell r="B477">
            <v>9204116005082</v>
          </cell>
          <cell r="C477" t="str">
            <v>SCAFFOLD ERECTOR</v>
          </cell>
          <cell r="D477" t="str">
            <v>OPERATOR</v>
          </cell>
          <cell r="E477" t="str">
            <v>P&amp;G</v>
          </cell>
          <cell r="F477" t="str">
            <v>OPERATOR</v>
          </cell>
        </row>
        <row r="478">
          <cell r="B478">
            <v>8608185947084</v>
          </cell>
          <cell r="C478" t="str">
            <v>BOILERMAKER</v>
          </cell>
          <cell r="D478" t="str">
            <v>ARTISAN</v>
          </cell>
          <cell r="E478" t="str">
            <v>DFL</v>
          </cell>
          <cell r="F478" t="str">
            <v>B/MAKER</v>
          </cell>
        </row>
        <row r="479">
          <cell r="B479">
            <v>8608185947084</v>
          </cell>
          <cell r="C479" t="str">
            <v>BOILERMAKER</v>
          </cell>
          <cell r="D479" t="str">
            <v>ARTISAN</v>
          </cell>
          <cell r="E479" t="str">
            <v>DFL</v>
          </cell>
          <cell r="F479" t="str">
            <v>B/MAKER</v>
          </cell>
        </row>
        <row r="480">
          <cell r="B480">
            <v>9011116202084</v>
          </cell>
          <cell r="C480" t="str">
            <v>PIPE FITTER</v>
          </cell>
          <cell r="D480" t="str">
            <v>ARTISAN</v>
          </cell>
          <cell r="E480" t="str">
            <v>DFL</v>
          </cell>
          <cell r="F480" t="str">
            <v>PIPING</v>
          </cell>
        </row>
        <row r="481">
          <cell r="B481">
            <v>8707305919088</v>
          </cell>
          <cell r="C481" t="str">
            <v>PAINTER</v>
          </cell>
          <cell r="D481" t="str">
            <v>SEMI-SKILLED</v>
          </cell>
          <cell r="E481" t="str">
            <v>DFL</v>
          </cell>
          <cell r="F481" t="str">
            <v>PAINT</v>
          </cell>
        </row>
        <row r="482">
          <cell r="B482">
            <v>8007115476084</v>
          </cell>
          <cell r="C482" t="str">
            <v>PIPE FITTER</v>
          </cell>
          <cell r="D482" t="str">
            <v>ARTISAN</v>
          </cell>
          <cell r="E482" t="str">
            <v>DFL</v>
          </cell>
          <cell r="F482" t="str">
            <v>PIPING</v>
          </cell>
        </row>
        <row r="483">
          <cell r="B483" t="str">
            <v>8104105627089</v>
          </cell>
          <cell r="C483" t="str">
            <v>STEEL CATCHER</v>
          </cell>
          <cell r="D483" t="str">
            <v>ARTISAN</v>
          </cell>
          <cell r="E483" t="str">
            <v>DFL</v>
          </cell>
          <cell r="F483" t="str">
            <v>STRUCT</v>
          </cell>
        </row>
        <row r="484">
          <cell r="B484">
            <v>8612145746081</v>
          </cell>
          <cell r="C484" t="str">
            <v>RIGGER ASST/TACKLER</v>
          </cell>
          <cell r="D484" t="str">
            <v>ARTISAN</v>
          </cell>
          <cell r="E484" t="str">
            <v>DFL</v>
          </cell>
          <cell r="F484" t="str">
            <v>RIGGER</v>
          </cell>
        </row>
        <row r="485">
          <cell r="B485">
            <v>7710215497089</v>
          </cell>
          <cell r="C485" t="str">
            <v>CRANE OPERATOR</v>
          </cell>
          <cell r="D485" t="str">
            <v>OPERATOR</v>
          </cell>
          <cell r="E485" t="str">
            <v>P&amp;G</v>
          </cell>
          <cell r="F485" t="str">
            <v>OPERATOR</v>
          </cell>
        </row>
        <row r="486">
          <cell r="B486">
            <v>7303045661080</v>
          </cell>
          <cell r="C486" t="str">
            <v>WELDER</v>
          </cell>
          <cell r="D486" t="str">
            <v>ARTISAN</v>
          </cell>
          <cell r="E486" t="str">
            <v>DFL</v>
          </cell>
          <cell r="F486" t="str">
            <v>WELD</v>
          </cell>
        </row>
        <row r="487">
          <cell r="B487">
            <v>8403046398085</v>
          </cell>
          <cell r="C487" t="str">
            <v>STEEL CATCHER</v>
          </cell>
          <cell r="D487" t="str">
            <v>SEMI-SKILLED</v>
          </cell>
          <cell r="E487" t="str">
            <v>DFL</v>
          </cell>
          <cell r="F487" t="str">
            <v>STRUCT</v>
          </cell>
        </row>
        <row r="488">
          <cell r="B488">
            <v>8304166025088</v>
          </cell>
          <cell r="C488" t="str">
            <v>STEEL CATCHER</v>
          </cell>
          <cell r="D488" t="str">
            <v>ARTISAN</v>
          </cell>
          <cell r="E488" t="str">
            <v>DFL</v>
          </cell>
          <cell r="F488" t="str">
            <v>STRUCT</v>
          </cell>
        </row>
        <row r="489">
          <cell r="B489">
            <v>7001155465082</v>
          </cell>
          <cell r="C489" t="str">
            <v>CRANE OPERATOR</v>
          </cell>
          <cell r="D489" t="str">
            <v>OPERATOR</v>
          </cell>
          <cell r="E489" t="str">
            <v>P&amp;G</v>
          </cell>
          <cell r="F489" t="str">
            <v>OPERATOR</v>
          </cell>
        </row>
        <row r="490">
          <cell r="B490" t="str">
            <v>6610165303082</v>
          </cell>
          <cell r="C490" t="str">
            <v>GENERAL WORKER</v>
          </cell>
          <cell r="D490" t="str">
            <v>SEMI-SKILLED</v>
          </cell>
          <cell r="E490" t="str">
            <v>DFL</v>
          </cell>
          <cell r="F490" t="str">
            <v>ALL</v>
          </cell>
        </row>
        <row r="491">
          <cell r="B491">
            <v>8212256351084</v>
          </cell>
          <cell r="C491" t="str">
            <v>S/S MECHANIC</v>
          </cell>
          <cell r="D491" t="str">
            <v>OPERATOR</v>
          </cell>
          <cell r="E491" t="str">
            <v>P&amp;G</v>
          </cell>
          <cell r="F491" t="str">
            <v>OPERATOR</v>
          </cell>
        </row>
        <row r="492">
          <cell r="B492">
            <v>8402165778085</v>
          </cell>
          <cell r="C492" t="str">
            <v>SCAFFOLD ERECTOR</v>
          </cell>
          <cell r="D492" t="str">
            <v>OPERATOR</v>
          </cell>
          <cell r="E492" t="str">
            <v>P&amp;G</v>
          </cell>
          <cell r="F492" t="str">
            <v>OPERATOR</v>
          </cell>
        </row>
        <row r="493">
          <cell r="B493">
            <v>8212236037084</v>
          </cell>
          <cell r="C493" t="str">
            <v>STEEL CATCHER</v>
          </cell>
          <cell r="D493" t="str">
            <v>ARTISAN</v>
          </cell>
          <cell r="E493" t="str">
            <v>DFL</v>
          </cell>
          <cell r="F493" t="str">
            <v>STRUCT</v>
          </cell>
        </row>
        <row r="494">
          <cell r="B494">
            <v>8802155604086</v>
          </cell>
          <cell r="C494" t="str">
            <v>GENERAL WORKER</v>
          </cell>
          <cell r="D494" t="str">
            <v>SEMI-SKILLED</v>
          </cell>
          <cell r="E494" t="str">
            <v>DFL</v>
          </cell>
          <cell r="F494" t="str">
            <v>ALL</v>
          </cell>
        </row>
        <row r="495">
          <cell r="B495">
            <v>8207280553085</v>
          </cell>
          <cell r="C495" t="str">
            <v>SAFETY REPRESENTATIVE</v>
          </cell>
          <cell r="D495" t="str">
            <v>ADMIN</v>
          </cell>
          <cell r="E495" t="str">
            <v>P&amp;G</v>
          </cell>
          <cell r="F495" t="str">
            <v>ADMIN</v>
          </cell>
        </row>
        <row r="496">
          <cell r="B496">
            <v>8404195873084</v>
          </cell>
          <cell r="C496" t="str">
            <v>RIGGER ASST/TACKLER</v>
          </cell>
          <cell r="D496" t="str">
            <v>ARTISAN</v>
          </cell>
          <cell r="E496" t="str">
            <v>DFL</v>
          </cell>
          <cell r="F496" t="str">
            <v>RIGGER</v>
          </cell>
        </row>
        <row r="497">
          <cell r="B497">
            <v>6912315361089</v>
          </cell>
          <cell r="C497" t="str">
            <v>PIPE FITTER</v>
          </cell>
          <cell r="D497" t="str">
            <v>ARTISAN</v>
          </cell>
          <cell r="E497" t="str">
            <v>DFL</v>
          </cell>
          <cell r="F497" t="str">
            <v>PIPING</v>
          </cell>
        </row>
        <row r="498">
          <cell r="B498">
            <v>7404215529089</v>
          </cell>
          <cell r="C498" t="str">
            <v>PAINTER</v>
          </cell>
          <cell r="D498" t="str">
            <v>SEMI-SKILLED</v>
          </cell>
          <cell r="E498" t="str">
            <v>DFL</v>
          </cell>
          <cell r="F498" t="str">
            <v>PAINT</v>
          </cell>
        </row>
        <row r="499">
          <cell r="B499">
            <v>7612195210088</v>
          </cell>
          <cell r="C499" t="str">
            <v>RIGGER ASST/TACKLER</v>
          </cell>
          <cell r="D499" t="str">
            <v>SEMI-SKILLED</v>
          </cell>
          <cell r="E499" t="str">
            <v>DFL</v>
          </cell>
          <cell r="F499" t="str">
            <v>RIGGER</v>
          </cell>
        </row>
        <row r="500">
          <cell r="B500">
            <v>6704155378087</v>
          </cell>
          <cell r="C500" t="str">
            <v>DRIVER TRACTOR</v>
          </cell>
          <cell r="D500" t="str">
            <v>OPERATOR</v>
          </cell>
          <cell r="E500" t="str">
            <v>P&amp;G</v>
          </cell>
          <cell r="F500" t="str">
            <v>OPERATOR</v>
          </cell>
        </row>
        <row r="501">
          <cell r="B501">
            <v>8505215152083</v>
          </cell>
          <cell r="C501" t="str">
            <v>CRANE OPERATOR</v>
          </cell>
          <cell r="D501" t="str">
            <v>OPERATOR</v>
          </cell>
          <cell r="E501" t="str">
            <v>P&amp;G</v>
          </cell>
          <cell r="F501" t="str">
            <v>OPERATOR</v>
          </cell>
        </row>
        <row r="502">
          <cell r="B502" t="str">
            <v>H0093311</v>
          </cell>
          <cell r="C502" t="str">
            <v>MECHANIC</v>
          </cell>
          <cell r="D502" t="str">
            <v>OPERATOR</v>
          </cell>
          <cell r="E502" t="str">
            <v>P&amp;G</v>
          </cell>
          <cell r="F502" t="str">
            <v>OPERATOR</v>
          </cell>
        </row>
        <row r="503">
          <cell r="B503" t="str">
            <v>H2278047</v>
          </cell>
          <cell r="C503" t="str">
            <v>CRANE OPERATOR</v>
          </cell>
          <cell r="D503" t="str">
            <v>OPERATOR</v>
          </cell>
          <cell r="E503" t="str">
            <v>P&amp;G</v>
          </cell>
          <cell r="F503" t="str">
            <v>OPERATOR</v>
          </cell>
        </row>
        <row r="504">
          <cell r="B504">
            <v>7511106289084</v>
          </cell>
          <cell r="C504" t="str">
            <v>GENERAL WORKER</v>
          </cell>
          <cell r="D504" t="str">
            <v>SEMI-SKILLED</v>
          </cell>
          <cell r="E504" t="str">
            <v>DFL</v>
          </cell>
          <cell r="F504" t="str">
            <v>ALL</v>
          </cell>
        </row>
        <row r="505">
          <cell r="B505">
            <v>8405260216083</v>
          </cell>
          <cell r="C505" t="str">
            <v>QUALITY CONTROLLER</v>
          </cell>
          <cell r="D505" t="str">
            <v>ADMIN</v>
          </cell>
          <cell r="E505" t="str">
            <v>P&amp;G</v>
          </cell>
          <cell r="F505" t="str">
            <v>ADMIN</v>
          </cell>
        </row>
        <row r="506">
          <cell r="B506">
            <v>6901155945085</v>
          </cell>
          <cell r="C506" t="str">
            <v>RIGGER ASST/TACKLER</v>
          </cell>
          <cell r="D506" t="str">
            <v>SEMI-SKILLED</v>
          </cell>
          <cell r="E506" t="str">
            <v>DFL</v>
          </cell>
          <cell r="F506" t="str">
            <v>RIGGER</v>
          </cell>
        </row>
        <row r="507">
          <cell r="B507">
            <v>6805045639081</v>
          </cell>
          <cell r="C507" t="str">
            <v>STOREMAN</v>
          </cell>
          <cell r="D507" t="str">
            <v>ADMIN</v>
          </cell>
          <cell r="E507" t="str">
            <v>P&amp;G</v>
          </cell>
          <cell r="F507" t="str">
            <v>ADMIN</v>
          </cell>
        </row>
        <row r="508">
          <cell r="B508">
            <v>8102175720081</v>
          </cell>
          <cell r="C508" t="str">
            <v>DOCUMENT CONTROLLER</v>
          </cell>
          <cell r="D508" t="str">
            <v>ADMIN</v>
          </cell>
          <cell r="E508" t="str">
            <v>P&amp;G</v>
          </cell>
          <cell r="F508" t="str">
            <v>ADMIN</v>
          </cell>
        </row>
        <row r="509">
          <cell r="B509">
            <v>8505155976087</v>
          </cell>
          <cell r="C509" t="str">
            <v>WELDER</v>
          </cell>
          <cell r="D509" t="str">
            <v>ARTISAN</v>
          </cell>
          <cell r="E509" t="str">
            <v>DFL</v>
          </cell>
          <cell r="F509" t="str">
            <v>WELD</v>
          </cell>
        </row>
        <row r="510">
          <cell r="B510">
            <v>8404047277088</v>
          </cell>
          <cell r="C510" t="str">
            <v>BOILERMAKER</v>
          </cell>
          <cell r="D510" t="str">
            <v>ARTISAN</v>
          </cell>
          <cell r="E510" t="str">
            <v>DFL</v>
          </cell>
          <cell r="F510" t="str">
            <v>B/MAKER</v>
          </cell>
        </row>
        <row r="511">
          <cell r="B511">
            <v>6907035311083</v>
          </cell>
          <cell r="C511" t="str">
            <v>WELDER</v>
          </cell>
          <cell r="D511" t="str">
            <v>ARTISAN</v>
          </cell>
          <cell r="E511" t="str">
            <v>DFL</v>
          </cell>
          <cell r="F511" t="str">
            <v>WELD</v>
          </cell>
        </row>
        <row r="512">
          <cell r="B512">
            <v>7609285639085</v>
          </cell>
          <cell r="C512" t="str">
            <v>STEEL ERECTOR - TBQ</v>
          </cell>
          <cell r="D512" t="str">
            <v>ARTISAN</v>
          </cell>
          <cell r="E512" t="str">
            <v>DFL</v>
          </cell>
          <cell r="F512" t="str">
            <v>STRUCT</v>
          </cell>
        </row>
        <row r="513">
          <cell r="B513">
            <v>8707225957085</v>
          </cell>
          <cell r="C513" t="str">
            <v>STEEL CATCHER</v>
          </cell>
          <cell r="D513" t="str">
            <v>ARTISAN</v>
          </cell>
          <cell r="E513" t="str">
            <v>DFL</v>
          </cell>
          <cell r="F513" t="str">
            <v>STRUCT</v>
          </cell>
        </row>
        <row r="514">
          <cell r="B514">
            <v>7103036110083</v>
          </cell>
          <cell r="C514" t="str">
            <v>F.MAN ST ERECTORS</v>
          </cell>
          <cell r="D514" t="str">
            <v>ARTISAN</v>
          </cell>
          <cell r="E514" t="str">
            <v>DFL</v>
          </cell>
          <cell r="F514" t="str">
            <v>STRUCT</v>
          </cell>
        </row>
        <row r="515">
          <cell r="B515">
            <v>8709225923083</v>
          </cell>
          <cell r="C515" t="str">
            <v>GENERAL WORKER</v>
          </cell>
          <cell r="D515" t="str">
            <v>ASSISTANT</v>
          </cell>
          <cell r="E515" t="str">
            <v>DFL</v>
          </cell>
          <cell r="F515" t="str">
            <v>ALL</v>
          </cell>
        </row>
        <row r="516">
          <cell r="B516">
            <v>8508155105087</v>
          </cell>
          <cell r="C516" t="str">
            <v>WELDER D/C</v>
          </cell>
          <cell r="D516" t="str">
            <v>ARTISAN</v>
          </cell>
          <cell r="E516" t="str">
            <v>DFL</v>
          </cell>
          <cell r="F516" t="str">
            <v>WELD</v>
          </cell>
        </row>
        <row r="517">
          <cell r="B517">
            <v>6810125188082</v>
          </cell>
          <cell r="C517" t="str">
            <v>HANDYMAN</v>
          </cell>
          <cell r="D517" t="str">
            <v>OPERATOR</v>
          </cell>
          <cell r="E517" t="str">
            <v>P&amp;G</v>
          </cell>
          <cell r="F517" t="str">
            <v>OPERATOR</v>
          </cell>
        </row>
        <row r="518">
          <cell r="B518">
            <v>9210106176080</v>
          </cell>
          <cell r="C518" t="str">
            <v>RIGGER ASST/TACKLER</v>
          </cell>
          <cell r="D518" t="str">
            <v>ARTISAN</v>
          </cell>
          <cell r="E518" t="str">
            <v>DFL</v>
          </cell>
          <cell r="F518" t="str">
            <v>RIGGER</v>
          </cell>
        </row>
        <row r="519">
          <cell r="B519">
            <v>8406045907087</v>
          </cell>
          <cell r="C519" t="str">
            <v>RIGGER ASST/TACKLER</v>
          </cell>
          <cell r="D519" t="str">
            <v>SEMI-SKILLED</v>
          </cell>
          <cell r="E519" t="str">
            <v>DFL</v>
          </cell>
          <cell r="F519" t="str">
            <v>RIGGER</v>
          </cell>
        </row>
        <row r="520">
          <cell r="B520">
            <v>7810055788082</v>
          </cell>
          <cell r="C520" t="str">
            <v>BOILERMAKER</v>
          </cell>
          <cell r="D520" t="str">
            <v>ARTISAN</v>
          </cell>
          <cell r="E520" t="str">
            <v>DFL</v>
          </cell>
          <cell r="F520" t="str">
            <v>B/MAKER</v>
          </cell>
        </row>
        <row r="521">
          <cell r="B521">
            <v>8405265299084</v>
          </cell>
          <cell r="C521" t="str">
            <v>RIGGER ASST/TACKLER</v>
          </cell>
          <cell r="D521" t="str">
            <v>SEMI-SKILLED</v>
          </cell>
          <cell r="E521" t="str">
            <v>DFL</v>
          </cell>
          <cell r="F521" t="str">
            <v>RIGGER</v>
          </cell>
        </row>
        <row r="522">
          <cell r="B522">
            <v>9410265331084</v>
          </cell>
          <cell r="C522" t="str">
            <v>GENERAL WORKER</v>
          </cell>
          <cell r="D522" t="str">
            <v>SEMI-SKILLED</v>
          </cell>
          <cell r="E522" t="str">
            <v>DFL</v>
          </cell>
          <cell r="F522" t="str">
            <v>ALL</v>
          </cell>
        </row>
        <row r="523">
          <cell r="B523" t="str">
            <v>9204176428083</v>
          </cell>
          <cell r="C523" t="str">
            <v>ASST STEEL ERECTOR</v>
          </cell>
          <cell r="D523" t="str">
            <v>SEMI-SKILLED</v>
          </cell>
          <cell r="E523" t="str">
            <v>DFL</v>
          </cell>
          <cell r="F523" t="str">
            <v>STRUCT</v>
          </cell>
        </row>
        <row r="524">
          <cell r="B524">
            <v>9012035723085</v>
          </cell>
          <cell r="C524" t="str">
            <v>RIGGER ASST/TACKLER</v>
          </cell>
          <cell r="D524" t="str">
            <v>SEMI-SKILLED</v>
          </cell>
          <cell r="E524" t="str">
            <v>DFL</v>
          </cell>
          <cell r="F524" t="str">
            <v>RIGGER</v>
          </cell>
        </row>
        <row r="525">
          <cell r="B525" t="str">
            <v>4910255499085</v>
          </cell>
          <cell r="C525" t="str">
            <v>DRIVER BUS CD 14</v>
          </cell>
          <cell r="D525" t="str">
            <v>OPERATOR</v>
          </cell>
          <cell r="E525" t="str">
            <v>P&amp;G</v>
          </cell>
          <cell r="F525" t="str">
            <v>OPERATOR</v>
          </cell>
        </row>
        <row r="526">
          <cell r="B526">
            <v>5004295552084</v>
          </cell>
          <cell r="C526" t="str">
            <v>STOREMAN</v>
          </cell>
          <cell r="D526" t="str">
            <v>ADMIN</v>
          </cell>
          <cell r="E526" t="str">
            <v>P&amp;G</v>
          </cell>
          <cell r="F526" t="str">
            <v>ADMIN</v>
          </cell>
        </row>
        <row r="527">
          <cell r="B527">
            <v>8011106050080</v>
          </cell>
          <cell r="C527" t="str">
            <v>WELDER</v>
          </cell>
          <cell r="D527" t="str">
            <v>ARTISAN</v>
          </cell>
          <cell r="E527" t="str">
            <v>DFL</v>
          </cell>
          <cell r="F527" t="str">
            <v>WELD</v>
          </cell>
        </row>
        <row r="528">
          <cell r="B528">
            <v>7908155645085</v>
          </cell>
          <cell r="C528" t="str">
            <v>S.VISOR STRUCTURAL</v>
          </cell>
          <cell r="D528" t="str">
            <v>SUPERVISION</v>
          </cell>
          <cell r="E528" t="str">
            <v>P&amp;G</v>
          </cell>
          <cell r="F528" t="str">
            <v>SUPERV</v>
          </cell>
        </row>
        <row r="529">
          <cell r="B529">
            <v>8005026168089</v>
          </cell>
          <cell r="C529" t="str">
            <v>RIGGER ASST/TACKLER</v>
          </cell>
          <cell r="D529" t="str">
            <v>SEMI-SKILLED</v>
          </cell>
          <cell r="E529" t="str">
            <v>DFL</v>
          </cell>
          <cell r="F529" t="str">
            <v>RIGGER</v>
          </cell>
        </row>
        <row r="530">
          <cell r="B530">
            <v>8401017999089</v>
          </cell>
          <cell r="C530" t="str">
            <v>ASST STEEL ERECTOR</v>
          </cell>
          <cell r="D530" t="str">
            <v>SEMI-SKILLED</v>
          </cell>
          <cell r="E530" t="str">
            <v>DFL</v>
          </cell>
          <cell r="F530" t="str">
            <v>STRUCT</v>
          </cell>
        </row>
        <row r="531">
          <cell r="B531">
            <v>8412165588087</v>
          </cell>
          <cell r="C531" t="str">
            <v>RIGGER ASST/TACKLER</v>
          </cell>
          <cell r="D531" t="str">
            <v>SEMI-SKILLED</v>
          </cell>
          <cell r="E531" t="str">
            <v>DFL</v>
          </cell>
          <cell r="F531" t="str">
            <v>RIGGER</v>
          </cell>
        </row>
        <row r="532">
          <cell r="B532">
            <v>7812055923081</v>
          </cell>
          <cell r="C532" t="str">
            <v>RIGGER ASST/TACKLER</v>
          </cell>
          <cell r="D532" t="str">
            <v>ARTISAN</v>
          </cell>
          <cell r="E532" t="str">
            <v>DFL</v>
          </cell>
          <cell r="F532" t="str">
            <v>RIGGER</v>
          </cell>
        </row>
        <row r="533">
          <cell r="B533" t="str">
            <v>7501035642081</v>
          </cell>
          <cell r="C533" t="str">
            <v xml:space="preserve">SAFETY OFF JNR </v>
          </cell>
          <cell r="D533" t="str">
            <v>ADMIN</v>
          </cell>
          <cell r="E533" t="str">
            <v>P&amp;G</v>
          </cell>
          <cell r="F533" t="str">
            <v>ADMIN</v>
          </cell>
        </row>
        <row r="534">
          <cell r="B534">
            <v>5701205518085</v>
          </cell>
          <cell r="C534" t="str">
            <v>DRIVER TIPPER CD 14</v>
          </cell>
          <cell r="D534" t="str">
            <v>OPERATOR</v>
          </cell>
          <cell r="E534" t="str">
            <v>P&amp;G</v>
          </cell>
          <cell r="F534" t="str">
            <v>OPERATOR</v>
          </cell>
        </row>
        <row r="535">
          <cell r="B535">
            <v>8208235455087</v>
          </cell>
          <cell r="C535" t="str">
            <v>SAFETY OFFICER</v>
          </cell>
          <cell r="D535" t="str">
            <v>ADMIN</v>
          </cell>
          <cell r="E535" t="str">
            <v>P&amp;G</v>
          </cell>
          <cell r="F535" t="str">
            <v>ADMIN</v>
          </cell>
        </row>
        <row r="536">
          <cell r="B536">
            <v>7801175721087</v>
          </cell>
          <cell r="C536" t="str">
            <v>SCAFFOLD ERECTOR</v>
          </cell>
          <cell r="D536" t="str">
            <v>OPERATOR</v>
          </cell>
          <cell r="E536" t="str">
            <v>P&amp;G</v>
          </cell>
          <cell r="F536" t="str">
            <v>OPERATOR</v>
          </cell>
        </row>
        <row r="537">
          <cell r="B537">
            <v>7904245620089</v>
          </cell>
          <cell r="C537" t="str">
            <v>GENERAL WORKER</v>
          </cell>
          <cell r="D537" t="str">
            <v>SEMI-SKILLED</v>
          </cell>
          <cell r="E537" t="str">
            <v>DFL</v>
          </cell>
          <cell r="F537" t="str">
            <v>ALL</v>
          </cell>
        </row>
        <row r="538">
          <cell r="B538" t="str">
            <v>5210255256083</v>
          </cell>
          <cell r="C538" t="str">
            <v xml:space="preserve">DRIVER MECH TR CD 14 </v>
          </cell>
          <cell r="D538" t="str">
            <v>OPERATOR</v>
          </cell>
          <cell r="E538" t="str">
            <v>P&amp;G</v>
          </cell>
          <cell r="F538" t="str">
            <v>OPERATOR</v>
          </cell>
        </row>
        <row r="539">
          <cell r="B539" t="str">
            <v>8208225992081</v>
          </cell>
          <cell r="C539" t="str">
            <v>CRANE OPERATOR</v>
          </cell>
          <cell r="D539" t="str">
            <v>OPERATOR</v>
          </cell>
          <cell r="E539" t="str">
            <v>P&amp;G</v>
          </cell>
          <cell r="F539" t="str">
            <v>OPERATOR</v>
          </cell>
        </row>
        <row r="540">
          <cell r="B540">
            <v>6804290368082</v>
          </cell>
          <cell r="C540" t="str">
            <v>SAFETY OFFICER</v>
          </cell>
          <cell r="D540" t="str">
            <v>ADMIN</v>
          </cell>
          <cell r="E540" t="str">
            <v>P&amp;G</v>
          </cell>
          <cell r="F540" t="str">
            <v>ADMIN</v>
          </cell>
        </row>
        <row r="541">
          <cell r="B541" t="str">
            <v>8611256011087</v>
          </cell>
          <cell r="C541" t="str">
            <v>ASST STEEL ERECTOR</v>
          </cell>
          <cell r="D541" t="str">
            <v>SEMI-SKILLED</v>
          </cell>
          <cell r="E541" t="str">
            <v>DFL</v>
          </cell>
          <cell r="F541" t="str">
            <v>STRUCT</v>
          </cell>
        </row>
        <row r="542">
          <cell r="B542">
            <v>7701160405086</v>
          </cell>
          <cell r="C542" t="str">
            <v>RIGGER ASST/TACKLER</v>
          </cell>
          <cell r="D542" t="str">
            <v>SEMI-SKILLED</v>
          </cell>
          <cell r="E542" t="str">
            <v>DFL</v>
          </cell>
          <cell r="F542" t="str">
            <v>ALL</v>
          </cell>
        </row>
        <row r="543">
          <cell r="B543">
            <v>7306266147085</v>
          </cell>
          <cell r="C543" t="str">
            <v>BOILERMAKER</v>
          </cell>
          <cell r="D543" t="str">
            <v>ARTISAN</v>
          </cell>
          <cell r="E543" t="str">
            <v>DFL</v>
          </cell>
          <cell r="F543" t="str">
            <v>B/MAKER</v>
          </cell>
        </row>
        <row r="544">
          <cell r="B544">
            <v>8709055367088</v>
          </cell>
          <cell r="C544" t="str">
            <v>GENERAL WORKER</v>
          </cell>
          <cell r="D544" t="str">
            <v>SEMI-SKILLED</v>
          </cell>
          <cell r="E544" t="str">
            <v>DFL</v>
          </cell>
          <cell r="F544" t="str">
            <v>ALL</v>
          </cell>
        </row>
        <row r="545">
          <cell r="B545">
            <v>5904295451080</v>
          </cell>
          <cell r="C545" t="str">
            <v>S.VISOR PIPING</v>
          </cell>
          <cell r="D545" t="str">
            <v>SUPERVISION</v>
          </cell>
          <cell r="E545" t="str">
            <v>P&amp;G</v>
          </cell>
          <cell r="F545" t="str">
            <v>SUPERV</v>
          </cell>
        </row>
        <row r="546">
          <cell r="B546">
            <v>8901285358082</v>
          </cell>
          <cell r="C546" t="str">
            <v>GENERAL WORKER</v>
          </cell>
          <cell r="D546" t="str">
            <v>SEMI-SKILLED</v>
          </cell>
          <cell r="E546" t="str">
            <v>DFL</v>
          </cell>
          <cell r="F546" t="str">
            <v>ALL</v>
          </cell>
        </row>
        <row r="547">
          <cell r="B547">
            <v>8611025915089</v>
          </cell>
          <cell r="C547" t="str">
            <v>ASSISTANT</v>
          </cell>
          <cell r="D547" t="str">
            <v>SEMI-SKILLED</v>
          </cell>
          <cell r="E547" t="str">
            <v>DFL</v>
          </cell>
          <cell r="F547" t="str">
            <v>ALL</v>
          </cell>
        </row>
        <row r="548">
          <cell r="B548">
            <v>6011075721085</v>
          </cell>
          <cell r="C548" t="str">
            <v>MECHANICAL FITTER</v>
          </cell>
          <cell r="D548" t="str">
            <v>OPERATOR</v>
          </cell>
          <cell r="E548" t="str">
            <v>P&amp;G</v>
          </cell>
          <cell r="F548" t="str">
            <v>OPERATOR</v>
          </cell>
        </row>
        <row r="549">
          <cell r="B549">
            <v>6011075721085</v>
          </cell>
          <cell r="C549" t="str">
            <v>MECHANICAL FITTER</v>
          </cell>
          <cell r="D549" t="str">
            <v>OPERATOR</v>
          </cell>
          <cell r="E549" t="str">
            <v>P&amp;G</v>
          </cell>
          <cell r="F549" t="str">
            <v>OPERATOR</v>
          </cell>
        </row>
        <row r="550">
          <cell r="B550">
            <v>8201025716081</v>
          </cell>
          <cell r="C550" t="str">
            <v>ASST BOILERMAKER</v>
          </cell>
          <cell r="D550" t="str">
            <v>SEMI-SKILLED</v>
          </cell>
          <cell r="E550" t="str">
            <v>DFL</v>
          </cell>
          <cell r="F550" t="str">
            <v>B/MAKER</v>
          </cell>
        </row>
        <row r="551">
          <cell r="B551">
            <v>8808055436081</v>
          </cell>
          <cell r="C551" t="str">
            <v>MECHANICAL FITTER</v>
          </cell>
          <cell r="D551" t="str">
            <v>OPERATOR</v>
          </cell>
          <cell r="E551" t="str">
            <v>P&amp;G</v>
          </cell>
          <cell r="F551" t="str">
            <v>OPERATOR</v>
          </cell>
        </row>
        <row r="552">
          <cell r="B552">
            <v>8808055436081</v>
          </cell>
          <cell r="C552" t="str">
            <v>MECHANICAL FITTER</v>
          </cell>
          <cell r="D552" t="str">
            <v>OPERATOR</v>
          </cell>
          <cell r="E552" t="str">
            <v>P&amp;G</v>
          </cell>
          <cell r="F552" t="str">
            <v>OPERATOR</v>
          </cell>
        </row>
        <row r="553">
          <cell r="B553">
            <v>8108305314083</v>
          </cell>
          <cell r="C553" t="str">
            <v>SAFETY REPRESENTATIVE</v>
          </cell>
          <cell r="D553" t="str">
            <v>ADMIN</v>
          </cell>
          <cell r="E553" t="str">
            <v>P&amp;G</v>
          </cell>
          <cell r="F553" t="str">
            <v>ADMIN</v>
          </cell>
        </row>
        <row r="554">
          <cell r="B554">
            <v>7907155485088</v>
          </cell>
          <cell r="C554" t="str">
            <v>MAT. CONTROL ASST</v>
          </cell>
          <cell r="D554" t="str">
            <v>ADMIN</v>
          </cell>
          <cell r="E554" t="str">
            <v>P&amp;G</v>
          </cell>
          <cell r="F554" t="str">
            <v>ADMIN</v>
          </cell>
        </row>
        <row r="555">
          <cell r="B555">
            <v>7906285706082</v>
          </cell>
          <cell r="C555" t="str">
            <v>PIPE FITTER</v>
          </cell>
          <cell r="D555" t="str">
            <v>ARTISAN</v>
          </cell>
          <cell r="E555" t="str">
            <v>DFL</v>
          </cell>
          <cell r="F555" t="str">
            <v>PIPING</v>
          </cell>
        </row>
        <row r="556">
          <cell r="B556">
            <v>7906285706082</v>
          </cell>
          <cell r="C556" t="str">
            <v>PIPE FITTER</v>
          </cell>
          <cell r="D556" t="str">
            <v>ARTISAN</v>
          </cell>
          <cell r="E556" t="str">
            <v>DFL</v>
          </cell>
          <cell r="F556" t="str">
            <v>PIPING</v>
          </cell>
        </row>
        <row r="557">
          <cell r="B557">
            <v>6101285247086</v>
          </cell>
          <cell r="C557" t="str">
            <v>STEEL ERECTOR</v>
          </cell>
          <cell r="D557" t="str">
            <v>ARTISAN</v>
          </cell>
          <cell r="E557" t="str">
            <v>DFL</v>
          </cell>
          <cell r="F557" t="str">
            <v>STRUCT</v>
          </cell>
        </row>
        <row r="558">
          <cell r="B558">
            <v>8002295562084</v>
          </cell>
          <cell r="C558" t="str">
            <v>RIGGER ASST/TACKLER</v>
          </cell>
          <cell r="D558" t="str">
            <v>ARTISAN</v>
          </cell>
          <cell r="E558" t="str">
            <v>DFL</v>
          </cell>
          <cell r="F558" t="str">
            <v>RIGGER</v>
          </cell>
        </row>
        <row r="559">
          <cell r="B559">
            <v>7308315438085</v>
          </cell>
          <cell r="C559" t="str">
            <v>S/S WELDER</v>
          </cell>
          <cell r="D559" t="str">
            <v>SEMI-SKILLED</v>
          </cell>
          <cell r="E559" t="str">
            <v>DFL</v>
          </cell>
          <cell r="F559" t="str">
            <v>WELD</v>
          </cell>
        </row>
        <row r="560">
          <cell r="B560">
            <v>7805310527085</v>
          </cell>
          <cell r="C560" t="str">
            <v>ASST BOILERMAKER</v>
          </cell>
          <cell r="D560" t="str">
            <v>SEMI-SKILLED</v>
          </cell>
          <cell r="E560" t="str">
            <v>DFL</v>
          </cell>
          <cell r="F560" t="str">
            <v>B/MAKER</v>
          </cell>
        </row>
        <row r="561">
          <cell r="B561">
            <v>8210245316085</v>
          </cell>
          <cell r="C561" t="str">
            <v>CRANE ASSISTANT</v>
          </cell>
          <cell r="D561" t="str">
            <v>OPERATOR</v>
          </cell>
          <cell r="E561" t="str">
            <v>P&amp;G</v>
          </cell>
          <cell r="F561" t="str">
            <v>OPERATOR</v>
          </cell>
        </row>
        <row r="562">
          <cell r="B562" t="str">
            <v>7103125390083</v>
          </cell>
          <cell r="C562" t="str">
            <v>ASST STEEL ERECTOR</v>
          </cell>
          <cell r="D562" t="str">
            <v>SEMI-SKILLED</v>
          </cell>
          <cell r="E562" t="str">
            <v>DFL</v>
          </cell>
          <cell r="F562" t="str">
            <v>STRUCT</v>
          </cell>
        </row>
        <row r="563">
          <cell r="B563">
            <v>8202035285083</v>
          </cell>
          <cell r="C563" t="str">
            <v>GEN WORKER MAINT</v>
          </cell>
          <cell r="D563" t="str">
            <v>ARTISAN</v>
          </cell>
          <cell r="E563" t="str">
            <v>DFL</v>
          </cell>
          <cell r="F563" t="str">
            <v>ALL</v>
          </cell>
        </row>
        <row r="564">
          <cell r="B564">
            <v>7210206092189</v>
          </cell>
          <cell r="C564" t="str">
            <v>STEEL ERECTOR</v>
          </cell>
          <cell r="D564" t="str">
            <v>ARTISAN</v>
          </cell>
          <cell r="E564" t="str">
            <v>DFL</v>
          </cell>
          <cell r="F564" t="str">
            <v>STRUCT</v>
          </cell>
        </row>
        <row r="565">
          <cell r="B565">
            <v>8801315863087</v>
          </cell>
          <cell r="C565" t="str">
            <v>GENERAL WORKER</v>
          </cell>
          <cell r="D565" t="str">
            <v>ASSISTANT</v>
          </cell>
          <cell r="E565" t="str">
            <v>DFL</v>
          </cell>
          <cell r="F565" t="str">
            <v>ALL</v>
          </cell>
        </row>
        <row r="566">
          <cell r="B566">
            <v>8308035847085</v>
          </cell>
          <cell r="C566" t="str">
            <v>RIGGER ASST/TACKLER</v>
          </cell>
          <cell r="D566" t="str">
            <v>SEMI-SKILLED</v>
          </cell>
          <cell r="E566" t="str">
            <v>DFL</v>
          </cell>
          <cell r="F566" t="str">
            <v>RIGGER</v>
          </cell>
        </row>
        <row r="567">
          <cell r="B567">
            <v>8008225533087</v>
          </cell>
          <cell r="C567" t="str">
            <v>F.MAN ST ERECTORS</v>
          </cell>
          <cell r="D567" t="str">
            <v>ARTISAN</v>
          </cell>
          <cell r="E567" t="str">
            <v>DFL</v>
          </cell>
          <cell r="F567" t="str">
            <v>STRUCT</v>
          </cell>
        </row>
        <row r="568">
          <cell r="B568">
            <v>9101015509083</v>
          </cell>
          <cell r="C568" t="str">
            <v>STEEL CATCHER</v>
          </cell>
          <cell r="D568" t="str">
            <v>ARTISAN</v>
          </cell>
          <cell r="E568" t="str">
            <v>DFL</v>
          </cell>
          <cell r="F568" t="str">
            <v>STRUCT</v>
          </cell>
        </row>
        <row r="569">
          <cell r="B569">
            <v>8909265578082</v>
          </cell>
          <cell r="C569" t="str">
            <v>ASST BOILERMAKER</v>
          </cell>
          <cell r="D569" t="str">
            <v>SEMI-SKILLED</v>
          </cell>
          <cell r="E569" t="str">
            <v>DFL</v>
          </cell>
          <cell r="F569" t="str">
            <v>B/MAKER</v>
          </cell>
        </row>
        <row r="570">
          <cell r="B570">
            <v>8503040386083</v>
          </cell>
          <cell r="C570" t="str">
            <v>ASST BOILERMAKER</v>
          </cell>
          <cell r="D570" t="str">
            <v>SEMI-SKILLED</v>
          </cell>
          <cell r="E570" t="str">
            <v>DFL</v>
          </cell>
          <cell r="F570" t="str">
            <v>B/MAKER</v>
          </cell>
        </row>
        <row r="571">
          <cell r="B571">
            <v>7105056496086</v>
          </cell>
          <cell r="C571" t="str">
            <v>GENERAL WORKER</v>
          </cell>
          <cell r="D571" t="str">
            <v>SEMI-SKILLED</v>
          </cell>
          <cell r="E571" t="str">
            <v>DFL</v>
          </cell>
          <cell r="F571" t="str">
            <v>ALL</v>
          </cell>
        </row>
        <row r="572">
          <cell r="B572">
            <v>8809025968088</v>
          </cell>
          <cell r="C572" t="str">
            <v>GENERAL WORKER</v>
          </cell>
          <cell r="D572" t="str">
            <v>SEMI-SKILLED</v>
          </cell>
          <cell r="E572" t="str">
            <v>DFL</v>
          </cell>
          <cell r="F572" t="str">
            <v>ALL</v>
          </cell>
        </row>
        <row r="573">
          <cell r="B573">
            <v>8302236003085</v>
          </cell>
          <cell r="C573" t="str">
            <v>STEEL CATCHER</v>
          </cell>
          <cell r="D573" t="str">
            <v>ARTISAN</v>
          </cell>
          <cell r="E573" t="str">
            <v>DFL</v>
          </cell>
          <cell r="F573" t="str">
            <v>STRUCT</v>
          </cell>
        </row>
        <row r="574">
          <cell r="B574" t="str">
            <v>7201145888084</v>
          </cell>
          <cell r="C574" t="str">
            <v>S/S BOILERMAKER</v>
          </cell>
          <cell r="D574" t="str">
            <v>SEMI-SKILLED</v>
          </cell>
          <cell r="E574" t="str">
            <v>DFL</v>
          </cell>
          <cell r="F574" t="str">
            <v>B/MAKER</v>
          </cell>
        </row>
        <row r="575">
          <cell r="B575">
            <v>8109246210083</v>
          </cell>
          <cell r="C575" t="str">
            <v>WELDER</v>
          </cell>
          <cell r="D575" t="str">
            <v>ARTISAN</v>
          </cell>
          <cell r="E575" t="str">
            <v>DFL</v>
          </cell>
          <cell r="F575" t="str">
            <v>WELD</v>
          </cell>
        </row>
        <row r="576">
          <cell r="B576">
            <v>9008305988085</v>
          </cell>
          <cell r="C576" t="str">
            <v>GENERAL WORKER</v>
          </cell>
          <cell r="D576" t="str">
            <v>SEMI-SKILLED</v>
          </cell>
          <cell r="E576" t="str">
            <v>DFL</v>
          </cell>
          <cell r="F576" t="str">
            <v>ALL</v>
          </cell>
        </row>
        <row r="577">
          <cell r="B577">
            <v>8208145863081</v>
          </cell>
          <cell r="C577" t="str">
            <v>RIGGER ASST/TACKLER</v>
          </cell>
          <cell r="D577" t="str">
            <v>SEMI-SKILLED</v>
          </cell>
          <cell r="E577" t="str">
            <v>DFL</v>
          </cell>
          <cell r="F577" t="str">
            <v>RIGGER</v>
          </cell>
        </row>
        <row r="578">
          <cell r="B578">
            <v>6806245865088</v>
          </cell>
          <cell r="C578" t="str">
            <v>SCAFFOLD ERECTOR</v>
          </cell>
          <cell r="D578" t="str">
            <v>OPERATOR</v>
          </cell>
          <cell r="E578" t="str">
            <v>P&amp;G</v>
          </cell>
          <cell r="F578" t="str">
            <v>OPERATOR</v>
          </cell>
        </row>
        <row r="579">
          <cell r="B579">
            <v>8801065402086</v>
          </cell>
          <cell r="C579" t="str">
            <v>GENERAL WORKER</v>
          </cell>
          <cell r="D579" t="str">
            <v>SEMI-SKILLED</v>
          </cell>
          <cell r="E579" t="str">
            <v>DFL</v>
          </cell>
          <cell r="F579" t="str">
            <v>ALL</v>
          </cell>
        </row>
        <row r="580">
          <cell r="B580">
            <v>8911145473088</v>
          </cell>
          <cell r="C580" t="str">
            <v>STEEL ERECTOR</v>
          </cell>
          <cell r="D580" t="str">
            <v>ARTISAN</v>
          </cell>
          <cell r="E580" t="str">
            <v>DFL</v>
          </cell>
          <cell r="F580" t="str">
            <v>STRUCT</v>
          </cell>
        </row>
        <row r="581">
          <cell r="B581">
            <v>6904066023083</v>
          </cell>
          <cell r="C581" t="str">
            <v>STEEL ERECTOR</v>
          </cell>
          <cell r="D581" t="str">
            <v>ARTISAN</v>
          </cell>
          <cell r="E581" t="str">
            <v>DFL</v>
          </cell>
          <cell r="F581" t="str">
            <v>STRUCT</v>
          </cell>
        </row>
        <row r="582">
          <cell r="B582">
            <v>7912295638083</v>
          </cell>
          <cell r="C582" t="str">
            <v>PIPE FITTER</v>
          </cell>
          <cell r="D582" t="str">
            <v>ARTISAN</v>
          </cell>
          <cell r="E582" t="str">
            <v>DFL</v>
          </cell>
          <cell r="F582" t="str">
            <v>PIPING</v>
          </cell>
        </row>
        <row r="583">
          <cell r="B583">
            <v>7403115887084</v>
          </cell>
          <cell r="C583" t="str">
            <v>S/S ELECTRICIAN</v>
          </cell>
          <cell r="D583" t="str">
            <v>OPERATOR</v>
          </cell>
          <cell r="E583" t="str">
            <v>P&amp;G</v>
          </cell>
          <cell r="F583" t="str">
            <v>OPERATOR</v>
          </cell>
        </row>
        <row r="584">
          <cell r="B584" t="str">
            <v>7908025999084</v>
          </cell>
          <cell r="C584" t="str">
            <v>ASST STEEL ERECTOR</v>
          </cell>
          <cell r="D584" t="str">
            <v>SEMI-SKILLED</v>
          </cell>
          <cell r="E584" t="str">
            <v>DFL</v>
          </cell>
          <cell r="F584" t="str">
            <v>STRUCT</v>
          </cell>
        </row>
        <row r="585">
          <cell r="B585" t="str">
            <v>8505256327081</v>
          </cell>
          <cell r="C585" t="str">
            <v>STOREMAN</v>
          </cell>
          <cell r="D585" t="str">
            <v>ADMIN</v>
          </cell>
          <cell r="E585" t="str">
            <v>P&amp;G</v>
          </cell>
          <cell r="F585" t="str">
            <v>ADMIN</v>
          </cell>
        </row>
        <row r="586">
          <cell r="B586">
            <v>8911045258084</v>
          </cell>
          <cell r="C586" t="str">
            <v>S/S BOILERMAKER</v>
          </cell>
          <cell r="D586" t="str">
            <v>SEMI-SKILLED</v>
          </cell>
          <cell r="E586" t="str">
            <v>DFL</v>
          </cell>
          <cell r="F586" t="str">
            <v>RIGGER</v>
          </cell>
        </row>
        <row r="587">
          <cell r="B587">
            <v>8204265938084</v>
          </cell>
          <cell r="C587" t="str">
            <v>ASST STEEL ERECTOR</v>
          </cell>
          <cell r="D587" t="str">
            <v>SEMI-SKILLED</v>
          </cell>
          <cell r="E587" t="str">
            <v>DFL</v>
          </cell>
          <cell r="F587" t="str">
            <v>STRUCT</v>
          </cell>
        </row>
        <row r="588">
          <cell r="B588">
            <v>8202235679085</v>
          </cell>
          <cell r="C588" t="str">
            <v>GENERAL WORKER</v>
          </cell>
          <cell r="D588" t="str">
            <v>SEMI-SKILLED</v>
          </cell>
          <cell r="E588" t="str">
            <v>DFL</v>
          </cell>
          <cell r="F588" t="str">
            <v>ALL</v>
          </cell>
        </row>
        <row r="589">
          <cell r="B589">
            <v>8403295569089</v>
          </cell>
          <cell r="C589" t="str">
            <v>RIGGER ASST/TACKLER</v>
          </cell>
          <cell r="D589" t="str">
            <v>SEMI-SKILLED</v>
          </cell>
          <cell r="E589" t="str">
            <v>DFL</v>
          </cell>
          <cell r="F589" t="str">
            <v>RIGGER</v>
          </cell>
        </row>
        <row r="590">
          <cell r="B590" t="str">
            <v>5411125479083</v>
          </cell>
          <cell r="C590" t="str">
            <v>CRANE OPERATOR</v>
          </cell>
          <cell r="D590" t="str">
            <v>OPERATOR</v>
          </cell>
          <cell r="E590" t="str">
            <v>P&amp;G</v>
          </cell>
          <cell r="F590" t="str">
            <v>OPERATOR</v>
          </cell>
        </row>
        <row r="591">
          <cell r="B591">
            <v>8804055861089</v>
          </cell>
          <cell r="C591" t="str">
            <v>GENERAL WORKER</v>
          </cell>
          <cell r="D591" t="str">
            <v>SEMI-SKILLED</v>
          </cell>
          <cell r="E591" t="str">
            <v>DFL</v>
          </cell>
          <cell r="F591" t="str">
            <v>ALL</v>
          </cell>
        </row>
        <row r="592">
          <cell r="B592">
            <v>6809245788086</v>
          </cell>
          <cell r="C592" t="str">
            <v>STEEL ERECTOR</v>
          </cell>
          <cell r="D592" t="str">
            <v>SEMI-SKILLED</v>
          </cell>
          <cell r="E592" t="str">
            <v>DFL</v>
          </cell>
          <cell r="F592" t="str">
            <v>STRUCT</v>
          </cell>
        </row>
        <row r="593">
          <cell r="B593">
            <v>7508285428087</v>
          </cell>
          <cell r="C593" t="str">
            <v>RIGGER ASST/TACKLER</v>
          </cell>
          <cell r="D593" t="str">
            <v>SEMI-SKILLED</v>
          </cell>
          <cell r="E593" t="str">
            <v>DFL</v>
          </cell>
          <cell r="F593" t="str">
            <v>RIGGER</v>
          </cell>
        </row>
        <row r="594">
          <cell r="B594">
            <v>6405235709081</v>
          </cell>
          <cell r="C594" t="str">
            <v>B.MAKER ASST</v>
          </cell>
          <cell r="D594" t="str">
            <v>SEMI-SKILLED</v>
          </cell>
          <cell r="E594" t="str">
            <v>DFL</v>
          </cell>
          <cell r="F594" t="str">
            <v>B/MAKER</v>
          </cell>
        </row>
        <row r="595">
          <cell r="B595">
            <v>7303185431088</v>
          </cell>
          <cell r="C595" t="str">
            <v>RIGGER ASST/TACKLER</v>
          </cell>
          <cell r="D595" t="str">
            <v>SEMI-SKILLED</v>
          </cell>
          <cell r="E595" t="str">
            <v>DFL</v>
          </cell>
          <cell r="F595" t="str">
            <v>RIGGER</v>
          </cell>
        </row>
        <row r="596">
          <cell r="B596">
            <v>7203090385082</v>
          </cell>
          <cell r="C596" t="str">
            <v>WELDER D/C</v>
          </cell>
          <cell r="D596" t="str">
            <v>ARTISAN</v>
          </cell>
          <cell r="E596" t="str">
            <v>DFL</v>
          </cell>
          <cell r="F596" t="str">
            <v>WELD</v>
          </cell>
        </row>
        <row r="597">
          <cell r="B597">
            <v>7809275576087</v>
          </cell>
          <cell r="C597" t="str">
            <v>RIGGER ASST/TACKLER</v>
          </cell>
          <cell r="D597" t="str">
            <v>ARTISAN</v>
          </cell>
          <cell r="E597" t="str">
            <v>DFL</v>
          </cell>
          <cell r="F597" t="str">
            <v>RIGGER</v>
          </cell>
        </row>
        <row r="598">
          <cell r="B598">
            <v>5904295494080</v>
          </cell>
          <cell r="C598" t="str">
            <v>GENERAL WORKER</v>
          </cell>
          <cell r="D598" t="str">
            <v>SEMI-SKILLED</v>
          </cell>
          <cell r="E598" t="str">
            <v>DFL</v>
          </cell>
          <cell r="F598" t="str">
            <v>ALL</v>
          </cell>
        </row>
        <row r="599">
          <cell r="B599">
            <v>8608305542088</v>
          </cell>
          <cell r="C599" t="str">
            <v>GENERAL WORKER</v>
          </cell>
          <cell r="D599" t="str">
            <v>SEMI-SKILLED</v>
          </cell>
          <cell r="E599" t="str">
            <v>DFL</v>
          </cell>
          <cell r="F599" t="str">
            <v>ALL</v>
          </cell>
        </row>
        <row r="600">
          <cell r="B600">
            <v>8603066325088</v>
          </cell>
          <cell r="C600" t="str">
            <v>GENERAL WORKER</v>
          </cell>
          <cell r="D600" t="str">
            <v>SEMI-SKILLED</v>
          </cell>
          <cell r="E600" t="str">
            <v>DFL</v>
          </cell>
          <cell r="F600" t="str">
            <v>ALL</v>
          </cell>
        </row>
        <row r="601">
          <cell r="B601">
            <v>8301275241085</v>
          </cell>
          <cell r="C601" t="str">
            <v>GENERAL WORKER</v>
          </cell>
          <cell r="D601" t="str">
            <v>SEMI-SKILLED</v>
          </cell>
          <cell r="E601" t="str">
            <v>DFL</v>
          </cell>
          <cell r="F601" t="str">
            <v>ALL</v>
          </cell>
        </row>
        <row r="602">
          <cell r="B602">
            <v>7911035521088</v>
          </cell>
          <cell r="C602" t="str">
            <v>F.MAN B.MAKERS</v>
          </cell>
          <cell r="D602" t="str">
            <v>ARTISAN</v>
          </cell>
          <cell r="E602" t="str">
            <v>DFL</v>
          </cell>
          <cell r="F602" t="str">
            <v>B/MAKER</v>
          </cell>
        </row>
        <row r="603">
          <cell r="B603">
            <v>7804065827089</v>
          </cell>
          <cell r="C603" t="str">
            <v>GENERAL WORKER</v>
          </cell>
          <cell r="D603" t="str">
            <v>SEMI-SKILLED</v>
          </cell>
          <cell r="E603" t="str">
            <v>DFL</v>
          </cell>
          <cell r="F603" t="str">
            <v>ALL</v>
          </cell>
        </row>
        <row r="604">
          <cell r="B604" t="str">
            <v>7605075954080</v>
          </cell>
          <cell r="C604" t="str">
            <v>ASST STEEL ERECTOR</v>
          </cell>
          <cell r="D604" t="str">
            <v>SEMI-SKILLED</v>
          </cell>
          <cell r="E604" t="str">
            <v>DFL</v>
          </cell>
          <cell r="F604" t="str">
            <v>STRUCT</v>
          </cell>
        </row>
        <row r="605">
          <cell r="B605">
            <v>8412235994083</v>
          </cell>
          <cell r="C605" t="str">
            <v>S/S BOILERMAKER</v>
          </cell>
          <cell r="D605" t="str">
            <v>ARTISAN</v>
          </cell>
          <cell r="E605" t="str">
            <v>DFL</v>
          </cell>
          <cell r="F605" t="str">
            <v>B/MAKER</v>
          </cell>
        </row>
        <row r="606">
          <cell r="B606">
            <v>8409046462086</v>
          </cell>
          <cell r="C606" t="str">
            <v>GENERAL WORKER</v>
          </cell>
          <cell r="D606" t="str">
            <v>SEMI-SKILLED</v>
          </cell>
          <cell r="E606" t="str">
            <v>DFL</v>
          </cell>
          <cell r="F606" t="str">
            <v>ALL</v>
          </cell>
        </row>
        <row r="607">
          <cell r="B607">
            <v>8602115513082</v>
          </cell>
          <cell r="C607" t="str">
            <v>PIPE FITTER</v>
          </cell>
          <cell r="D607" t="str">
            <v>ARTISAN</v>
          </cell>
          <cell r="E607" t="str">
            <v>DFL</v>
          </cell>
          <cell r="F607" t="str">
            <v>PIPING</v>
          </cell>
        </row>
        <row r="608">
          <cell r="B608">
            <v>7811035877086</v>
          </cell>
          <cell r="C608" t="str">
            <v>STOREMAN</v>
          </cell>
          <cell r="D608" t="str">
            <v>ADMIN</v>
          </cell>
          <cell r="E608" t="str">
            <v>P&amp;G</v>
          </cell>
          <cell r="F608" t="str">
            <v>ADMIN</v>
          </cell>
        </row>
        <row r="609">
          <cell r="B609">
            <v>7110185459088</v>
          </cell>
          <cell r="C609" t="str">
            <v>SCAFFOLD ERECTOR</v>
          </cell>
          <cell r="D609" t="str">
            <v>OPERATOR</v>
          </cell>
          <cell r="E609" t="str">
            <v>P&amp;G</v>
          </cell>
          <cell r="F609" t="str">
            <v>OPERATOR</v>
          </cell>
        </row>
        <row r="610">
          <cell r="B610">
            <v>8712155392089</v>
          </cell>
          <cell r="C610" t="str">
            <v>GENERAL WORKER</v>
          </cell>
          <cell r="D610" t="str">
            <v>SEMI-SKILLED</v>
          </cell>
          <cell r="E610" t="str">
            <v>DFL</v>
          </cell>
          <cell r="F610" t="str">
            <v>ALL</v>
          </cell>
        </row>
        <row r="611">
          <cell r="B611">
            <v>8801116166086</v>
          </cell>
          <cell r="C611" t="str">
            <v>STEEL CATCHER</v>
          </cell>
          <cell r="D611" t="str">
            <v>ARTISAN</v>
          </cell>
          <cell r="E611" t="str">
            <v>DFL</v>
          </cell>
          <cell r="F611" t="str">
            <v>STRUCT</v>
          </cell>
        </row>
        <row r="612">
          <cell r="B612">
            <v>7606285306087</v>
          </cell>
          <cell r="C612" t="str">
            <v>GENERAL WORKER</v>
          </cell>
          <cell r="D612" t="str">
            <v>SEMI-SKILLED</v>
          </cell>
          <cell r="E612" t="str">
            <v>DFL</v>
          </cell>
          <cell r="F612" t="str">
            <v>ALL</v>
          </cell>
        </row>
        <row r="613">
          <cell r="B613">
            <v>7403185641080</v>
          </cell>
          <cell r="C613" t="str">
            <v>GENERAL WORKER</v>
          </cell>
          <cell r="D613" t="str">
            <v>SEMI-SKILLED</v>
          </cell>
          <cell r="E613" t="str">
            <v>DFL</v>
          </cell>
          <cell r="F613" t="str">
            <v>ALL</v>
          </cell>
        </row>
        <row r="614">
          <cell r="B614">
            <v>8307085949080</v>
          </cell>
          <cell r="C614" t="str">
            <v>RIGGER ASST/TACKLER</v>
          </cell>
          <cell r="D614" t="str">
            <v>SEMI-SKILLED</v>
          </cell>
          <cell r="E614" t="str">
            <v>DFL</v>
          </cell>
          <cell r="F614" t="str">
            <v>RIGGER</v>
          </cell>
        </row>
        <row r="615">
          <cell r="B615">
            <v>9004285809086</v>
          </cell>
          <cell r="C615" t="str">
            <v>RIGGER ASST/TACKLER</v>
          </cell>
          <cell r="D615" t="str">
            <v>ARTISAN</v>
          </cell>
          <cell r="E615" t="str">
            <v>DFL</v>
          </cell>
          <cell r="F615" t="str">
            <v>RIGGER</v>
          </cell>
        </row>
        <row r="616">
          <cell r="B616">
            <v>8011045854089</v>
          </cell>
          <cell r="C616" t="str">
            <v>MAT. CONTROL ASST</v>
          </cell>
          <cell r="D616" t="str">
            <v>ADMIN</v>
          </cell>
          <cell r="E616" t="str">
            <v>P&amp;G</v>
          </cell>
          <cell r="F616" t="str">
            <v>ADMIN</v>
          </cell>
        </row>
        <row r="617">
          <cell r="B617">
            <v>8311265381080</v>
          </cell>
          <cell r="C617" t="str">
            <v>GENERAL WORKER</v>
          </cell>
          <cell r="D617" t="str">
            <v>SEMI-SKILLED</v>
          </cell>
          <cell r="E617" t="str">
            <v>DFL</v>
          </cell>
          <cell r="F617" t="str">
            <v>ALL</v>
          </cell>
        </row>
        <row r="618">
          <cell r="B618">
            <v>7512101061080</v>
          </cell>
          <cell r="C618" t="str">
            <v>TIMEKEEPER</v>
          </cell>
          <cell r="D618" t="str">
            <v>ADMIN</v>
          </cell>
          <cell r="E618" t="str">
            <v>P&amp;G</v>
          </cell>
          <cell r="F618" t="str">
            <v>ADMIN</v>
          </cell>
        </row>
        <row r="619">
          <cell r="B619">
            <v>8608175987082</v>
          </cell>
          <cell r="C619" t="str">
            <v>RIGGER ASST/TACKLER</v>
          </cell>
          <cell r="D619" t="str">
            <v>ARTISAN</v>
          </cell>
          <cell r="E619" t="str">
            <v>DFL</v>
          </cell>
          <cell r="F619" t="str">
            <v>RIGGER</v>
          </cell>
        </row>
        <row r="620">
          <cell r="B620" t="str">
            <v>6109105371085</v>
          </cell>
          <cell r="C620" t="str">
            <v>TLB OPERATOR</v>
          </cell>
          <cell r="D620" t="str">
            <v>OPERATOR</v>
          </cell>
          <cell r="E620" t="str">
            <v>P&amp;G</v>
          </cell>
          <cell r="F620" t="str">
            <v>OPERATOR</v>
          </cell>
        </row>
        <row r="621">
          <cell r="B621">
            <v>7608125560089</v>
          </cell>
          <cell r="C621" t="str">
            <v>GENERAL WORKER</v>
          </cell>
          <cell r="D621" t="str">
            <v>SEMI-SKILLED</v>
          </cell>
          <cell r="E621" t="str">
            <v>DFL</v>
          </cell>
          <cell r="F621" t="str">
            <v>ALL</v>
          </cell>
        </row>
        <row r="622">
          <cell r="B622">
            <v>8101026366086</v>
          </cell>
          <cell r="C622" t="str">
            <v>RIGGER ASST/TACKLER</v>
          </cell>
          <cell r="D622" t="str">
            <v>SEMI-SKILLED</v>
          </cell>
          <cell r="E622" t="str">
            <v>DFL</v>
          </cell>
          <cell r="F622" t="str">
            <v>RIGGER</v>
          </cell>
        </row>
        <row r="623">
          <cell r="B623">
            <v>9003136415085</v>
          </cell>
          <cell r="C623" t="str">
            <v>GENERAL WORKER</v>
          </cell>
          <cell r="D623" t="str">
            <v>SEMI-SKILLED</v>
          </cell>
          <cell r="E623" t="str">
            <v>DFL</v>
          </cell>
          <cell r="F623" t="str">
            <v>ALL</v>
          </cell>
        </row>
        <row r="624">
          <cell r="B624">
            <v>7811225316085</v>
          </cell>
          <cell r="C624" t="str">
            <v>SECURITY SUPERVISOR</v>
          </cell>
          <cell r="D624" t="str">
            <v>SUPERVISION</v>
          </cell>
          <cell r="E624" t="str">
            <v>P&amp;G</v>
          </cell>
          <cell r="F624" t="str">
            <v>SUPERV</v>
          </cell>
        </row>
        <row r="625">
          <cell r="B625">
            <v>8312115555089</v>
          </cell>
          <cell r="C625" t="str">
            <v>GENERAL WORKER</v>
          </cell>
          <cell r="D625" t="str">
            <v>SEMI-SKILLED</v>
          </cell>
          <cell r="E625" t="str">
            <v>DFL</v>
          </cell>
          <cell r="F625" t="str">
            <v>ALL</v>
          </cell>
        </row>
        <row r="626">
          <cell r="B626">
            <v>8809205390087</v>
          </cell>
          <cell r="C626" t="str">
            <v>RIGGER ASST/TACKLER</v>
          </cell>
          <cell r="D626" t="str">
            <v>SEMI-SKILLED</v>
          </cell>
          <cell r="E626" t="str">
            <v>DFL</v>
          </cell>
          <cell r="F626" t="str">
            <v>RIGGER</v>
          </cell>
        </row>
        <row r="627">
          <cell r="B627">
            <v>8510265803080</v>
          </cell>
          <cell r="C627" t="str">
            <v>GENERAL WORKER</v>
          </cell>
          <cell r="D627" t="str">
            <v>SEMI-SKILLED</v>
          </cell>
          <cell r="E627" t="str">
            <v>DFL</v>
          </cell>
          <cell r="F627" t="str">
            <v>ALL</v>
          </cell>
        </row>
        <row r="628">
          <cell r="B628">
            <v>6806225436082</v>
          </cell>
          <cell r="C628" t="str">
            <v>CRANE OPERATOR</v>
          </cell>
          <cell r="D628" t="str">
            <v>OPERATOR</v>
          </cell>
          <cell r="E628" t="str">
            <v>P&amp;G</v>
          </cell>
          <cell r="F628" t="str">
            <v>OPERATOR</v>
          </cell>
        </row>
        <row r="629">
          <cell r="B629">
            <v>8701076412084</v>
          </cell>
          <cell r="C629" t="str">
            <v>ASST BOILERMAKER</v>
          </cell>
          <cell r="D629" t="str">
            <v>SEMI-SKILLED</v>
          </cell>
          <cell r="E629" t="str">
            <v>DFL</v>
          </cell>
          <cell r="F629" t="str">
            <v>B/MAKER</v>
          </cell>
        </row>
        <row r="630">
          <cell r="B630">
            <v>8602225327084</v>
          </cell>
          <cell r="C630" t="str">
            <v>RIGGER ASST/TACKLER</v>
          </cell>
          <cell r="D630" t="str">
            <v>SEMI-SKILLED</v>
          </cell>
          <cell r="E630" t="str">
            <v>DFL</v>
          </cell>
          <cell r="F630" t="str">
            <v>RIGGER</v>
          </cell>
        </row>
        <row r="631">
          <cell r="B631">
            <v>8212095272087</v>
          </cell>
          <cell r="C631" t="str">
            <v>PIPE FITTER</v>
          </cell>
          <cell r="D631" t="str">
            <v>ARTISAN</v>
          </cell>
          <cell r="E631" t="str">
            <v>DFL</v>
          </cell>
          <cell r="F631" t="str">
            <v>PIPING</v>
          </cell>
        </row>
        <row r="632">
          <cell r="B632">
            <v>8302225936089</v>
          </cell>
          <cell r="C632" t="str">
            <v>GENERAL WORKER</v>
          </cell>
          <cell r="D632" t="str">
            <v>SEMI-SKILLED</v>
          </cell>
          <cell r="E632" t="str">
            <v>DFL</v>
          </cell>
          <cell r="F632" t="str">
            <v>ALL</v>
          </cell>
        </row>
        <row r="633">
          <cell r="B633">
            <v>7912020562087</v>
          </cell>
          <cell r="C633" t="str">
            <v>GENERAL WORKER</v>
          </cell>
          <cell r="D633" t="str">
            <v>SEMI-SKILLED</v>
          </cell>
          <cell r="E633" t="str">
            <v>DFL</v>
          </cell>
          <cell r="F633" t="str">
            <v>ALL</v>
          </cell>
        </row>
        <row r="634">
          <cell r="B634">
            <v>7603075902084</v>
          </cell>
          <cell r="C634" t="str">
            <v>SAFETY REPRESENTATIVE</v>
          </cell>
          <cell r="D634" t="str">
            <v>ADMIN</v>
          </cell>
          <cell r="E634" t="str">
            <v>P&amp;G</v>
          </cell>
          <cell r="F634" t="str">
            <v>ADMIN</v>
          </cell>
        </row>
        <row r="635">
          <cell r="B635">
            <v>6804245700082</v>
          </cell>
          <cell r="C635" t="str">
            <v>CLEANER/TEA LADY</v>
          </cell>
          <cell r="D635" t="str">
            <v>ADMIN</v>
          </cell>
          <cell r="E635" t="str">
            <v>P&amp;G</v>
          </cell>
          <cell r="F635" t="str">
            <v>ADMIN</v>
          </cell>
        </row>
        <row r="636">
          <cell r="B636">
            <v>8812165682089</v>
          </cell>
          <cell r="C636" t="str">
            <v>RIGGER ASST/TACKLER</v>
          </cell>
          <cell r="D636" t="str">
            <v>ARTISAN</v>
          </cell>
          <cell r="E636" t="str">
            <v>DFL</v>
          </cell>
          <cell r="F636" t="str">
            <v>RIGGER</v>
          </cell>
        </row>
        <row r="637">
          <cell r="B637">
            <v>821126232085</v>
          </cell>
          <cell r="C637" t="str">
            <v>WELDER</v>
          </cell>
          <cell r="D637" t="str">
            <v>ARTISAN</v>
          </cell>
          <cell r="E637" t="str">
            <v>DFL</v>
          </cell>
          <cell r="F637" t="str">
            <v>WELD</v>
          </cell>
        </row>
        <row r="638">
          <cell r="B638">
            <v>7902055913081</v>
          </cell>
          <cell r="C638" t="str">
            <v>STEEL ERECTOR</v>
          </cell>
          <cell r="D638" t="str">
            <v>SEMI-SKILLED</v>
          </cell>
          <cell r="E638" t="str">
            <v>DFL</v>
          </cell>
          <cell r="F638" t="str">
            <v>STRUCT</v>
          </cell>
        </row>
        <row r="639">
          <cell r="B639">
            <v>7008215379088</v>
          </cell>
          <cell r="C639" t="str">
            <v>STEEL ERECTOR</v>
          </cell>
          <cell r="D639" t="str">
            <v>ARTISAN</v>
          </cell>
          <cell r="E639" t="str">
            <v>DFL</v>
          </cell>
          <cell r="F639" t="str">
            <v>STRUCT</v>
          </cell>
        </row>
        <row r="640">
          <cell r="B640">
            <v>6910265524086</v>
          </cell>
          <cell r="C640" t="str">
            <v>ASST STEEL ERECTOR</v>
          </cell>
          <cell r="D640" t="str">
            <v>SEMI-SKILLED</v>
          </cell>
          <cell r="E640" t="str">
            <v>DFL</v>
          </cell>
          <cell r="F640" t="str">
            <v>STRUCT</v>
          </cell>
        </row>
        <row r="641">
          <cell r="B641">
            <v>7609285867082</v>
          </cell>
          <cell r="C641" t="str">
            <v xml:space="preserve">RIGGER </v>
          </cell>
          <cell r="D641" t="str">
            <v>ARTISAN</v>
          </cell>
          <cell r="E641" t="str">
            <v>DFL</v>
          </cell>
          <cell r="F641" t="str">
            <v>RIGGER</v>
          </cell>
        </row>
        <row r="642">
          <cell r="B642">
            <v>8509026315087</v>
          </cell>
          <cell r="C642" t="str">
            <v>RIGGER ASST/TACKLER</v>
          </cell>
          <cell r="D642" t="str">
            <v>SEMI-SKILLED</v>
          </cell>
          <cell r="E642" t="str">
            <v>DFL</v>
          </cell>
          <cell r="F642" t="str">
            <v>RIGGER</v>
          </cell>
        </row>
        <row r="643">
          <cell r="B643">
            <v>8402045416088</v>
          </cell>
          <cell r="C643" t="str">
            <v>GENERAL WORKER</v>
          </cell>
          <cell r="D643" t="str">
            <v>ASSISTANT</v>
          </cell>
          <cell r="E643" t="str">
            <v>DFL</v>
          </cell>
          <cell r="F643" t="str">
            <v>ALL</v>
          </cell>
        </row>
        <row r="644">
          <cell r="B644">
            <v>7106285504088</v>
          </cell>
          <cell r="C644" t="str">
            <v>GENERAL WORKER</v>
          </cell>
          <cell r="D644" t="str">
            <v>SEMI-SKILLED</v>
          </cell>
          <cell r="E644" t="str">
            <v>DFL</v>
          </cell>
          <cell r="F644" t="str">
            <v>ALL</v>
          </cell>
        </row>
        <row r="645">
          <cell r="B645">
            <v>7110145464087</v>
          </cell>
          <cell r="C645" t="str">
            <v>GENERAL WORKER</v>
          </cell>
          <cell r="D645" t="str">
            <v>SEMI-SKILLED</v>
          </cell>
          <cell r="E645" t="str">
            <v>DFL</v>
          </cell>
          <cell r="F645" t="str">
            <v>ALL</v>
          </cell>
        </row>
        <row r="646">
          <cell r="B646">
            <v>7709026085083</v>
          </cell>
          <cell r="C646" t="str">
            <v>BOILERMAKER</v>
          </cell>
          <cell r="D646" t="str">
            <v>ARTISAN</v>
          </cell>
          <cell r="E646" t="str">
            <v>DFL</v>
          </cell>
          <cell r="F646" t="str">
            <v>B/MAKER</v>
          </cell>
        </row>
        <row r="647">
          <cell r="B647">
            <v>7404075880085</v>
          </cell>
          <cell r="C647" t="str">
            <v>DRIVER TRACTOR</v>
          </cell>
          <cell r="D647" t="str">
            <v>OPERATOR</v>
          </cell>
          <cell r="E647" t="str">
            <v>P&amp;G</v>
          </cell>
          <cell r="F647" t="str">
            <v>OPERATOR</v>
          </cell>
        </row>
        <row r="648">
          <cell r="B648" t="str">
            <v>8509045355080</v>
          </cell>
          <cell r="C648" t="str">
            <v>STOREMAN</v>
          </cell>
          <cell r="D648" t="str">
            <v>ADMIN</v>
          </cell>
          <cell r="E648" t="str">
            <v>P&amp;G</v>
          </cell>
          <cell r="F648" t="str">
            <v>ADMIN</v>
          </cell>
        </row>
        <row r="649">
          <cell r="B649">
            <v>8302265718082</v>
          </cell>
          <cell r="C649" t="str">
            <v>ASST BOILERMAKER</v>
          </cell>
          <cell r="D649" t="str">
            <v>SEMI-SKILLED</v>
          </cell>
          <cell r="E649" t="str">
            <v>DFL</v>
          </cell>
          <cell r="F649" t="str">
            <v>B/MAKER</v>
          </cell>
        </row>
        <row r="650">
          <cell r="B650">
            <v>8211035559082</v>
          </cell>
          <cell r="C650" t="str">
            <v>ASST STEEL ERECTOR</v>
          </cell>
          <cell r="D650" t="str">
            <v>SEMI-SKILLED</v>
          </cell>
          <cell r="E650" t="str">
            <v>DFL</v>
          </cell>
          <cell r="F650" t="str">
            <v>STRUCT</v>
          </cell>
        </row>
        <row r="651">
          <cell r="B651">
            <v>9109295374086</v>
          </cell>
          <cell r="C651" t="str">
            <v>MECHANIC ASSISTANT</v>
          </cell>
          <cell r="D651" t="str">
            <v>OPERATOR</v>
          </cell>
          <cell r="E651" t="str">
            <v>P&amp;G</v>
          </cell>
          <cell r="F651" t="str">
            <v>OPERATOR</v>
          </cell>
        </row>
        <row r="652">
          <cell r="B652">
            <v>9107195906080</v>
          </cell>
          <cell r="C652" t="str">
            <v>GENERAL WORKER</v>
          </cell>
          <cell r="D652" t="str">
            <v>SEMI-SKILLED</v>
          </cell>
          <cell r="E652" t="str">
            <v>DFL</v>
          </cell>
          <cell r="F652" t="str">
            <v>ALL</v>
          </cell>
        </row>
        <row r="653">
          <cell r="B653">
            <v>8811025656085</v>
          </cell>
          <cell r="C653" t="str">
            <v>RIGGER ASST/TACKLER</v>
          </cell>
          <cell r="D653" t="str">
            <v>SEMI-SKILLED</v>
          </cell>
          <cell r="E653" t="str">
            <v>DFL</v>
          </cell>
          <cell r="F653" t="str">
            <v>RIGGER</v>
          </cell>
        </row>
        <row r="654">
          <cell r="B654">
            <v>8607245836089</v>
          </cell>
          <cell r="C654" t="str">
            <v>STEEL CATCHER</v>
          </cell>
          <cell r="D654" t="str">
            <v>ARTISAN</v>
          </cell>
          <cell r="E654" t="str">
            <v>DFL</v>
          </cell>
          <cell r="F654" t="str">
            <v>STRUCT</v>
          </cell>
        </row>
        <row r="655">
          <cell r="B655">
            <v>8706045712084</v>
          </cell>
          <cell r="C655" t="str">
            <v>RIGGER ASST/TACKLER</v>
          </cell>
          <cell r="D655" t="str">
            <v>ARTISAN</v>
          </cell>
          <cell r="E655" t="str">
            <v>DFL</v>
          </cell>
          <cell r="F655" t="str">
            <v>RIGGER</v>
          </cell>
        </row>
        <row r="656">
          <cell r="B656">
            <v>7512245879082</v>
          </cell>
          <cell r="C656" t="str">
            <v>SCAFFOLD INSPECTOR</v>
          </cell>
          <cell r="D656" t="str">
            <v>OPERATOR</v>
          </cell>
          <cell r="E656" t="str">
            <v>P&amp;G</v>
          </cell>
          <cell r="F656" t="str">
            <v>OPERATOR</v>
          </cell>
        </row>
        <row r="657">
          <cell r="B657">
            <v>8812136137080</v>
          </cell>
          <cell r="C657" t="str">
            <v>GENERAL WORKER</v>
          </cell>
          <cell r="D657" t="str">
            <v>SEMI-SKILLED</v>
          </cell>
          <cell r="E657" t="str">
            <v>DFL</v>
          </cell>
          <cell r="F657" t="str">
            <v>ALL</v>
          </cell>
        </row>
        <row r="658">
          <cell r="B658">
            <v>6606026149086</v>
          </cell>
          <cell r="C658" t="str">
            <v>STEEL CATCHER</v>
          </cell>
          <cell r="D658" t="str">
            <v>ARTISAN</v>
          </cell>
          <cell r="E658" t="str">
            <v>DFL</v>
          </cell>
          <cell r="F658" t="str">
            <v>STRUCT</v>
          </cell>
        </row>
        <row r="659">
          <cell r="B659">
            <v>7710105411083</v>
          </cell>
          <cell r="C659" t="str">
            <v>WELDER</v>
          </cell>
          <cell r="D659" t="str">
            <v>ARTISAN</v>
          </cell>
          <cell r="E659" t="str">
            <v>DFL</v>
          </cell>
          <cell r="F659" t="str">
            <v>WELD</v>
          </cell>
        </row>
        <row r="660">
          <cell r="B660">
            <v>7607245666081</v>
          </cell>
          <cell r="C660" t="str">
            <v>STEEL ERECTOR</v>
          </cell>
          <cell r="D660" t="str">
            <v>ARTISAN</v>
          </cell>
          <cell r="E660" t="str">
            <v>DFL</v>
          </cell>
          <cell r="F660" t="str">
            <v>STRUCT</v>
          </cell>
        </row>
        <row r="661">
          <cell r="B661">
            <v>7412085259083</v>
          </cell>
          <cell r="C661" t="str">
            <v>PIPE FITTER</v>
          </cell>
          <cell r="D661" t="str">
            <v>ARTISAN</v>
          </cell>
          <cell r="E661" t="str">
            <v>DFL</v>
          </cell>
          <cell r="F661" t="str">
            <v>PIPING</v>
          </cell>
        </row>
        <row r="662">
          <cell r="B662">
            <v>8402115660086</v>
          </cell>
          <cell r="C662" t="str">
            <v>ELECTRICIAN</v>
          </cell>
          <cell r="D662" t="str">
            <v>OPERATOR</v>
          </cell>
          <cell r="E662" t="str">
            <v>P&amp;G</v>
          </cell>
          <cell r="F662" t="str">
            <v>OPERATOR</v>
          </cell>
        </row>
        <row r="663">
          <cell r="B663">
            <v>7312195387081</v>
          </cell>
          <cell r="C663" t="str">
            <v>WELDER</v>
          </cell>
          <cell r="D663" t="str">
            <v>ARTISAN</v>
          </cell>
          <cell r="E663" t="str">
            <v>DFL</v>
          </cell>
          <cell r="F663" t="str">
            <v>WELD</v>
          </cell>
        </row>
        <row r="664">
          <cell r="B664">
            <v>7803035755081</v>
          </cell>
          <cell r="C664" t="str">
            <v>WELDER</v>
          </cell>
          <cell r="D664" t="str">
            <v>ARTISAN</v>
          </cell>
          <cell r="E664" t="str">
            <v>DFL</v>
          </cell>
          <cell r="F664" t="str">
            <v>WELD</v>
          </cell>
        </row>
        <row r="665">
          <cell r="B665">
            <v>9303106488082</v>
          </cell>
          <cell r="C665" t="str">
            <v>GENERAL WORKER</v>
          </cell>
          <cell r="D665" t="str">
            <v>SEMI-SKILLED</v>
          </cell>
          <cell r="E665" t="str">
            <v>DFL</v>
          </cell>
          <cell r="F665" t="str">
            <v>ALL</v>
          </cell>
        </row>
        <row r="666">
          <cell r="B666">
            <v>8512165747086</v>
          </cell>
          <cell r="C666" t="str">
            <v>S/S PIPE FITTER</v>
          </cell>
          <cell r="D666" t="str">
            <v>ARTISAN</v>
          </cell>
          <cell r="E666" t="str">
            <v>DFL</v>
          </cell>
          <cell r="F666" t="str">
            <v>PIPING</v>
          </cell>
        </row>
        <row r="667">
          <cell r="B667">
            <v>6704165738080</v>
          </cell>
          <cell r="C667" t="str">
            <v>SUPERVISOR</v>
          </cell>
          <cell r="D667" t="str">
            <v>SUPERVISION</v>
          </cell>
          <cell r="E667" t="str">
            <v>P&amp;G</v>
          </cell>
          <cell r="F667" t="str">
            <v>SUPERV</v>
          </cell>
        </row>
        <row r="668">
          <cell r="B668">
            <v>8512046047086</v>
          </cell>
          <cell r="C668" t="str">
            <v>WELDER</v>
          </cell>
          <cell r="D668" t="str">
            <v>ARTISAN</v>
          </cell>
          <cell r="E668" t="str">
            <v>DFL</v>
          </cell>
          <cell r="F668" t="str">
            <v>WELD</v>
          </cell>
        </row>
        <row r="669">
          <cell r="B669">
            <v>8210080378083</v>
          </cell>
          <cell r="C669" t="str">
            <v>WELDER</v>
          </cell>
          <cell r="D669" t="str">
            <v>ARTISAN</v>
          </cell>
          <cell r="E669" t="str">
            <v>DFL</v>
          </cell>
          <cell r="F669" t="str">
            <v>WELD</v>
          </cell>
        </row>
        <row r="670">
          <cell r="B670">
            <v>9008265857080</v>
          </cell>
          <cell r="C670" t="str">
            <v>RIGGER ASST/TACKLER</v>
          </cell>
          <cell r="D670" t="str">
            <v>SEMI-SKILLED</v>
          </cell>
          <cell r="E670" t="str">
            <v>DFL</v>
          </cell>
          <cell r="F670" t="str">
            <v>RIGGER</v>
          </cell>
        </row>
        <row r="671">
          <cell r="B671">
            <v>8607025700083</v>
          </cell>
          <cell r="C671" t="str">
            <v>MECH FITTER ASST</v>
          </cell>
          <cell r="D671" t="str">
            <v>SEMI-SKILLED</v>
          </cell>
          <cell r="E671" t="str">
            <v>DFL</v>
          </cell>
          <cell r="F671" t="str">
            <v>MECH</v>
          </cell>
        </row>
        <row r="672">
          <cell r="B672" t="str">
            <v>6909166128088</v>
          </cell>
          <cell r="C672" t="str">
            <v>STEEL ERECTOR - TBQ</v>
          </cell>
          <cell r="D672" t="str">
            <v>ARTISAN</v>
          </cell>
          <cell r="E672" t="str">
            <v>DFL</v>
          </cell>
          <cell r="F672" t="str">
            <v>STRUCT</v>
          </cell>
        </row>
        <row r="673">
          <cell r="B673">
            <v>9111216102083</v>
          </cell>
          <cell r="C673" t="str">
            <v>GENERAL WORKER</v>
          </cell>
          <cell r="D673" t="str">
            <v>SEMI-SKILLED</v>
          </cell>
          <cell r="E673" t="str">
            <v>DFL</v>
          </cell>
          <cell r="F673" t="str">
            <v>ALL</v>
          </cell>
        </row>
        <row r="674">
          <cell r="B674">
            <v>9205136105083</v>
          </cell>
          <cell r="C674" t="str">
            <v>S/S BOILERMAKER</v>
          </cell>
          <cell r="D674" t="str">
            <v>SEMI-SKILLED</v>
          </cell>
          <cell r="E674" t="str">
            <v>DFL</v>
          </cell>
          <cell r="F674" t="str">
            <v>B/MAKER</v>
          </cell>
        </row>
        <row r="675">
          <cell r="B675">
            <v>8206085568082</v>
          </cell>
          <cell r="C675" t="str">
            <v>RIGGER ASST/TACKLER</v>
          </cell>
          <cell r="D675" t="str">
            <v>SEMI-SKILLED</v>
          </cell>
          <cell r="E675" t="str">
            <v>DFL</v>
          </cell>
          <cell r="F675" t="str">
            <v>RIGGER</v>
          </cell>
        </row>
        <row r="676">
          <cell r="B676">
            <v>7204035685081</v>
          </cell>
          <cell r="C676" t="str">
            <v>GENERAL WORKER</v>
          </cell>
          <cell r="D676" t="str">
            <v>SEMI-SKILLED</v>
          </cell>
          <cell r="E676" t="str">
            <v>DFL</v>
          </cell>
          <cell r="F676" t="str">
            <v>ALL</v>
          </cell>
        </row>
        <row r="677">
          <cell r="B677">
            <v>6607155354083</v>
          </cell>
          <cell r="C677" t="str">
            <v>SCAFFOLD ERECTOR</v>
          </cell>
          <cell r="D677" t="str">
            <v>OPERATOR</v>
          </cell>
          <cell r="E677" t="str">
            <v>P&amp;G</v>
          </cell>
          <cell r="F677" t="str">
            <v>OPERATOR</v>
          </cell>
        </row>
        <row r="678">
          <cell r="B678">
            <v>8302166073082</v>
          </cell>
          <cell r="C678" t="str">
            <v>RIGGER ASST/TACKLER</v>
          </cell>
          <cell r="D678" t="str">
            <v>SEMI-SKILLED</v>
          </cell>
          <cell r="E678" t="str">
            <v>DFL</v>
          </cell>
          <cell r="F678" t="str">
            <v>RIGGER</v>
          </cell>
        </row>
        <row r="679">
          <cell r="B679">
            <v>6711015418086</v>
          </cell>
          <cell r="C679" t="str">
            <v>PIPE FITTER</v>
          </cell>
          <cell r="D679" t="str">
            <v>ARTISAN</v>
          </cell>
          <cell r="E679" t="str">
            <v>DFL</v>
          </cell>
          <cell r="F679" t="str">
            <v>PIPING</v>
          </cell>
        </row>
        <row r="680">
          <cell r="B680">
            <v>6711015418086</v>
          </cell>
          <cell r="C680" t="str">
            <v>PIPE FITTER</v>
          </cell>
          <cell r="D680" t="str">
            <v>ARTISAN</v>
          </cell>
          <cell r="E680" t="str">
            <v>DFL</v>
          </cell>
          <cell r="F680" t="str">
            <v>PIPING</v>
          </cell>
        </row>
        <row r="681">
          <cell r="B681">
            <v>5809265655083</v>
          </cell>
          <cell r="C681" t="str">
            <v>DRIVER TRACTOR</v>
          </cell>
          <cell r="D681" t="str">
            <v>OPERATOR</v>
          </cell>
          <cell r="E681" t="str">
            <v>P&amp;G</v>
          </cell>
          <cell r="F681" t="str">
            <v>OPERATOR</v>
          </cell>
        </row>
        <row r="682">
          <cell r="B682">
            <v>5809265655083</v>
          </cell>
          <cell r="C682" t="str">
            <v>DRIVER TRACTOR</v>
          </cell>
          <cell r="D682" t="str">
            <v>OPERATOR</v>
          </cell>
          <cell r="E682" t="str">
            <v>P&amp;G</v>
          </cell>
          <cell r="F682" t="str">
            <v>OPERATOR</v>
          </cell>
        </row>
        <row r="683">
          <cell r="B683">
            <v>8011255331083</v>
          </cell>
          <cell r="C683" t="str">
            <v>DOC CONTROLLER</v>
          </cell>
          <cell r="D683" t="str">
            <v>ADMIN</v>
          </cell>
          <cell r="E683" t="str">
            <v>P&amp;G</v>
          </cell>
          <cell r="F683" t="str">
            <v>ADMIN</v>
          </cell>
        </row>
        <row r="684">
          <cell r="B684" t="str">
            <v>6504115348083</v>
          </cell>
          <cell r="C684" t="str">
            <v>DRIVER TRACTOR</v>
          </cell>
          <cell r="D684" t="str">
            <v>OPERATOR</v>
          </cell>
          <cell r="E684" t="str">
            <v>P&amp;G</v>
          </cell>
          <cell r="F684" t="str">
            <v>OPERATOR</v>
          </cell>
        </row>
        <row r="685">
          <cell r="B685">
            <v>8512255716082</v>
          </cell>
          <cell r="C685" t="str">
            <v>BOILERMAKER</v>
          </cell>
          <cell r="D685" t="str">
            <v>ARTISAN</v>
          </cell>
          <cell r="E685" t="str">
            <v>DFL</v>
          </cell>
          <cell r="F685" t="str">
            <v>B/MAKER</v>
          </cell>
        </row>
        <row r="686">
          <cell r="B686" t="str">
            <v>6409215342087</v>
          </cell>
          <cell r="C686" t="str">
            <v>F.MAN B.MAKERS</v>
          </cell>
          <cell r="D686" t="str">
            <v>ARTISAN</v>
          </cell>
          <cell r="E686" t="str">
            <v>DFL</v>
          </cell>
          <cell r="F686" t="str">
            <v>B/MAKER</v>
          </cell>
        </row>
        <row r="687">
          <cell r="B687">
            <v>6811295385086</v>
          </cell>
          <cell r="C687" t="str">
            <v>DRIVER HD CD 14</v>
          </cell>
          <cell r="D687" t="str">
            <v>OPERATOR</v>
          </cell>
          <cell r="E687" t="str">
            <v>P&amp;G</v>
          </cell>
          <cell r="F687" t="str">
            <v>OPERATOR</v>
          </cell>
        </row>
        <row r="688">
          <cell r="B688">
            <v>7011115751083</v>
          </cell>
          <cell r="C688" t="str">
            <v>DRIVER BUS CD 14</v>
          </cell>
          <cell r="D688" t="str">
            <v>OPERATOR</v>
          </cell>
          <cell r="E688" t="str">
            <v>P&amp;G</v>
          </cell>
          <cell r="F688" t="str">
            <v>OPERATOR</v>
          </cell>
        </row>
        <row r="689">
          <cell r="B689" t="str">
            <v>8504245548089</v>
          </cell>
          <cell r="C689" t="str">
            <v>DRIVER HD CD 14</v>
          </cell>
          <cell r="D689" t="str">
            <v>OPERATOR</v>
          </cell>
          <cell r="E689" t="str">
            <v>P&amp;G</v>
          </cell>
          <cell r="F689" t="str">
            <v>OPERATOR</v>
          </cell>
        </row>
        <row r="690">
          <cell r="B690" t="str">
            <v>7201025470086</v>
          </cell>
          <cell r="C690" t="str">
            <v>DRIVER WATER BOWSER</v>
          </cell>
          <cell r="D690" t="str">
            <v>OPERATOR</v>
          </cell>
          <cell r="E690" t="str">
            <v>P&amp;G</v>
          </cell>
          <cell r="F690" t="str">
            <v>OPERATOR</v>
          </cell>
        </row>
        <row r="691">
          <cell r="B691" t="str">
            <v>5402135339086</v>
          </cell>
          <cell r="C691" t="str">
            <v>RIGGER ASST/TACKLER</v>
          </cell>
          <cell r="D691" t="str">
            <v>SEMI-SKILLED</v>
          </cell>
          <cell r="E691" t="str">
            <v>DFL</v>
          </cell>
          <cell r="F691" t="str">
            <v>RIGGER</v>
          </cell>
        </row>
        <row r="692">
          <cell r="B692">
            <v>8501145353081</v>
          </cell>
          <cell r="C692" t="str">
            <v>CRANE OPERATOR</v>
          </cell>
          <cell r="D692" t="str">
            <v>OPERATOR</v>
          </cell>
          <cell r="E692" t="str">
            <v>P&amp;G</v>
          </cell>
          <cell r="F692" t="str">
            <v>OPERATOR</v>
          </cell>
        </row>
        <row r="693">
          <cell r="B693">
            <v>8112275343080</v>
          </cell>
          <cell r="C693" t="str">
            <v>ASST STEEL ERECTOR</v>
          </cell>
          <cell r="D693" t="str">
            <v>SEMI-SKILLED</v>
          </cell>
          <cell r="E693" t="str">
            <v>DFL</v>
          </cell>
          <cell r="F693" t="str">
            <v>STRUCT</v>
          </cell>
        </row>
        <row r="694">
          <cell r="B694" t="str">
            <v>BN772333 (AN586603)</v>
          </cell>
          <cell r="C694" t="str">
            <v>F.MAN B.MAKERS</v>
          </cell>
          <cell r="D694" t="str">
            <v>ARTISAN</v>
          </cell>
          <cell r="E694" t="str">
            <v>DFL</v>
          </cell>
          <cell r="F694" t="str">
            <v>B/MAKER</v>
          </cell>
        </row>
        <row r="695">
          <cell r="B695">
            <v>8004095653089</v>
          </cell>
          <cell r="C695" t="str">
            <v>MECHANICAL FITTER</v>
          </cell>
          <cell r="D695" t="str">
            <v>OPERATOR</v>
          </cell>
          <cell r="E695" t="str">
            <v>P&amp;G</v>
          </cell>
          <cell r="F695" t="str">
            <v>OPERATOR</v>
          </cell>
        </row>
        <row r="696">
          <cell r="B696">
            <v>8004095653089</v>
          </cell>
          <cell r="C696" t="str">
            <v>MECHANICAL FITTER</v>
          </cell>
          <cell r="D696" t="str">
            <v>OPERATOR</v>
          </cell>
          <cell r="E696" t="str">
            <v>P&amp;G</v>
          </cell>
          <cell r="F696" t="str">
            <v>OPERATOR</v>
          </cell>
        </row>
        <row r="697">
          <cell r="B697" t="str">
            <v xml:space="preserve">DN043120 / CTRZWE9808388 </v>
          </cell>
          <cell r="C697" t="str">
            <v>MECHANICAL FITTER</v>
          </cell>
          <cell r="D697" t="str">
            <v>ARTISAN</v>
          </cell>
          <cell r="E697" t="str">
            <v>DFL</v>
          </cell>
          <cell r="F697" t="str">
            <v>MECH</v>
          </cell>
        </row>
        <row r="698">
          <cell r="B698">
            <v>8404085204085</v>
          </cell>
          <cell r="C698" t="str">
            <v>S/S BOILERMAKER</v>
          </cell>
          <cell r="D698" t="str">
            <v>ARTISAN</v>
          </cell>
          <cell r="E698" t="str">
            <v>DFL</v>
          </cell>
          <cell r="F698" t="str">
            <v>B/MAKER</v>
          </cell>
        </row>
        <row r="699">
          <cell r="B699">
            <v>7203206246186</v>
          </cell>
          <cell r="C699" t="str">
            <v>RIGGER FOREMAN</v>
          </cell>
          <cell r="D699" t="str">
            <v>ARTISAN</v>
          </cell>
          <cell r="E699" t="str">
            <v>DFL</v>
          </cell>
          <cell r="F699" t="str">
            <v>RIGGER</v>
          </cell>
        </row>
        <row r="700">
          <cell r="B700">
            <v>6904026178183</v>
          </cell>
          <cell r="C700" t="str">
            <v>BOILERMAKER</v>
          </cell>
          <cell r="D700" t="str">
            <v>ARTISAN</v>
          </cell>
          <cell r="E700" t="str">
            <v>DFL</v>
          </cell>
          <cell r="F700" t="str">
            <v>B/MAKER</v>
          </cell>
        </row>
        <row r="701">
          <cell r="B701" t="str">
            <v>BN628653</v>
          </cell>
          <cell r="C701" t="str">
            <v>BOILERMAKER</v>
          </cell>
          <cell r="D701" t="str">
            <v>ARTISAN</v>
          </cell>
          <cell r="E701" t="str">
            <v>DFL</v>
          </cell>
          <cell r="F701" t="str">
            <v>B/MAKER</v>
          </cell>
        </row>
        <row r="702">
          <cell r="B702">
            <v>8205045568083</v>
          </cell>
          <cell r="C702" t="str">
            <v>GENERAL WORKER</v>
          </cell>
          <cell r="D702" t="str">
            <v>SEMI-SKILLED</v>
          </cell>
          <cell r="E702" t="str">
            <v>DFL</v>
          </cell>
          <cell r="F702" t="str">
            <v>ALL</v>
          </cell>
        </row>
        <row r="703">
          <cell r="B703">
            <v>6301019692181</v>
          </cell>
          <cell r="C703" t="str">
            <v>PIPE FITTER</v>
          </cell>
          <cell r="D703" t="str">
            <v>ARTISAN</v>
          </cell>
          <cell r="E703" t="str">
            <v>DFL</v>
          </cell>
          <cell r="F703" t="str">
            <v>PIPING</v>
          </cell>
        </row>
        <row r="704">
          <cell r="B704" t="str">
            <v>BN153682</v>
          </cell>
          <cell r="C704" t="str">
            <v>WELDER D/C</v>
          </cell>
          <cell r="D704" t="str">
            <v>ARTISAN</v>
          </cell>
          <cell r="E704" t="str">
            <v>DFL</v>
          </cell>
          <cell r="F704" t="str">
            <v>WELD</v>
          </cell>
        </row>
        <row r="705">
          <cell r="B705" t="str">
            <v>BN998456</v>
          </cell>
          <cell r="C705" t="str">
            <v>BOILERMAKER</v>
          </cell>
          <cell r="D705" t="str">
            <v>ARTISAN</v>
          </cell>
          <cell r="E705" t="str">
            <v>DFL</v>
          </cell>
          <cell r="F705" t="str">
            <v>B/MAKER</v>
          </cell>
        </row>
        <row r="706">
          <cell r="B706" t="str">
            <v>6906206323182</v>
          </cell>
          <cell r="C706" t="str">
            <v>STEEL ERECTOR</v>
          </cell>
          <cell r="D706" t="str">
            <v>ARTISAN</v>
          </cell>
          <cell r="E706" t="str">
            <v>DFL</v>
          </cell>
          <cell r="F706" t="str">
            <v>STRUCT</v>
          </cell>
        </row>
        <row r="707">
          <cell r="B707">
            <v>8212086007088</v>
          </cell>
          <cell r="C707" t="str">
            <v>RIGGER ASST/TACKLER</v>
          </cell>
          <cell r="D707" t="str">
            <v>ARTISAN</v>
          </cell>
          <cell r="E707" t="str">
            <v>DFL</v>
          </cell>
          <cell r="F707" t="str">
            <v>RIGGER</v>
          </cell>
        </row>
        <row r="708">
          <cell r="B708">
            <v>7411195434081</v>
          </cell>
          <cell r="C708" t="str">
            <v>BOILERMAKER</v>
          </cell>
          <cell r="D708" t="str">
            <v>ARTISAN</v>
          </cell>
          <cell r="E708" t="str">
            <v>DFL</v>
          </cell>
          <cell r="F708" t="str">
            <v>B/MAKER</v>
          </cell>
        </row>
        <row r="709">
          <cell r="B709">
            <v>5309145280087</v>
          </cell>
          <cell r="C709" t="str">
            <v>PIPE FITTER</v>
          </cell>
          <cell r="D709" t="str">
            <v>ARTISAN</v>
          </cell>
          <cell r="E709" t="str">
            <v>DFL</v>
          </cell>
          <cell r="F709" t="str">
            <v>PIPING</v>
          </cell>
        </row>
        <row r="710">
          <cell r="B710">
            <v>8308025352088</v>
          </cell>
          <cell r="C710" t="str">
            <v>RIGGER ASST/TACKLER</v>
          </cell>
          <cell r="D710" t="str">
            <v>ARTISAN</v>
          </cell>
          <cell r="E710" t="str">
            <v>DFL</v>
          </cell>
          <cell r="F710" t="str">
            <v>RIGGER</v>
          </cell>
        </row>
        <row r="711">
          <cell r="B711">
            <v>8907155402082</v>
          </cell>
          <cell r="C711" t="str">
            <v>S/S MECHANIC</v>
          </cell>
          <cell r="D711" t="str">
            <v>OPERATOR</v>
          </cell>
          <cell r="E711" t="str">
            <v>P&amp;G</v>
          </cell>
          <cell r="F711" t="str">
            <v>OPERATOR</v>
          </cell>
        </row>
        <row r="712">
          <cell r="B712">
            <v>7204135680081</v>
          </cell>
          <cell r="C712" t="str">
            <v>RIGGER ASST/TACKLER</v>
          </cell>
          <cell r="D712" t="str">
            <v>ARTISAN</v>
          </cell>
          <cell r="E712" t="str">
            <v>DFL</v>
          </cell>
          <cell r="F712" t="str">
            <v>RIGGER</v>
          </cell>
        </row>
        <row r="713">
          <cell r="B713">
            <v>6907156167082</v>
          </cell>
          <cell r="C713" t="str">
            <v>PIPE FITTER</v>
          </cell>
          <cell r="D713" t="str">
            <v>ARTISAN</v>
          </cell>
          <cell r="E713" t="str">
            <v>DFL</v>
          </cell>
          <cell r="F713" t="str">
            <v>PIPING</v>
          </cell>
        </row>
        <row r="714">
          <cell r="B714">
            <v>5810065040088</v>
          </cell>
          <cell r="C714" t="str">
            <v>F.MAN PIPING</v>
          </cell>
          <cell r="D714" t="str">
            <v>ARTISAN</v>
          </cell>
          <cell r="E714" t="str">
            <v>DFL</v>
          </cell>
          <cell r="F714" t="str">
            <v>PIPING</v>
          </cell>
        </row>
        <row r="715">
          <cell r="B715">
            <v>8310185382087</v>
          </cell>
          <cell r="C715" t="str">
            <v>PIPE FITTER</v>
          </cell>
          <cell r="D715" t="str">
            <v>ARTISAN</v>
          </cell>
          <cell r="E715" t="str">
            <v>DFL</v>
          </cell>
          <cell r="F715" t="str">
            <v>B/MAKER</v>
          </cell>
        </row>
        <row r="716">
          <cell r="B716" t="str">
            <v>9001106176083</v>
          </cell>
          <cell r="C716" t="str">
            <v>CRANE OPERATOR</v>
          </cell>
          <cell r="D716" t="str">
            <v>OPERATOR</v>
          </cell>
          <cell r="E716" t="str">
            <v>P&amp;G</v>
          </cell>
          <cell r="F716" t="str">
            <v>OPERATOR</v>
          </cell>
        </row>
        <row r="717">
          <cell r="B717">
            <v>8201015873082</v>
          </cell>
          <cell r="C717" t="str">
            <v>STEEL CATCHER</v>
          </cell>
          <cell r="D717" t="str">
            <v>ARTISAN</v>
          </cell>
          <cell r="E717" t="str">
            <v>DFL</v>
          </cell>
          <cell r="F717" t="str">
            <v>STRUCT</v>
          </cell>
        </row>
        <row r="718">
          <cell r="B718" t="str">
            <v>CN569769</v>
          </cell>
          <cell r="C718" t="str">
            <v>MECHANICAL FITTER</v>
          </cell>
          <cell r="D718" t="str">
            <v>ARTISAN</v>
          </cell>
          <cell r="E718" t="str">
            <v>DFL</v>
          </cell>
          <cell r="F718" t="str">
            <v>MECH</v>
          </cell>
        </row>
        <row r="719">
          <cell r="B719" t="str">
            <v>8011295620081</v>
          </cell>
          <cell r="C719" t="str">
            <v>S/S BOILERMAKER</v>
          </cell>
          <cell r="D719" t="str">
            <v>ARTISAN</v>
          </cell>
          <cell r="E719" t="str">
            <v>DFL</v>
          </cell>
          <cell r="F719" t="str">
            <v>B/MAKER</v>
          </cell>
        </row>
        <row r="720">
          <cell r="B720">
            <v>7807255819089</v>
          </cell>
          <cell r="C720" t="str">
            <v>STEEL ERECTOR</v>
          </cell>
          <cell r="D720" t="str">
            <v>ARTISAN</v>
          </cell>
          <cell r="E720" t="str">
            <v>DFL</v>
          </cell>
          <cell r="F720" t="str">
            <v>STRUCT</v>
          </cell>
        </row>
        <row r="721">
          <cell r="B721">
            <v>8203016187082</v>
          </cell>
          <cell r="C721" t="str">
            <v>SCAFFOLD INSPECTOR</v>
          </cell>
          <cell r="D721" t="str">
            <v>OPERATOR</v>
          </cell>
          <cell r="E721" t="str">
            <v>P&amp;G</v>
          </cell>
          <cell r="F721" t="str">
            <v>OPERATOR</v>
          </cell>
        </row>
        <row r="722">
          <cell r="B722">
            <v>9106035989082</v>
          </cell>
          <cell r="C722" t="str">
            <v>RIGGER ASST/TACKLER</v>
          </cell>
          <cell r="D722" t="str">
            <v>ARTISAN</v>
          </cell>
          <cell r="E722" t="str">
            <v>DFL</v>
          </cell>
          <cell r="F722" t="str">
            <v>RIGGER</v>
          </cell>
        </row>
        <row r="723">
          <cell r="B723">
            <v>6807075338089</v>
          </cell>
          <cell r="C723" t="str">
            <v>STEEL CATCHER</v>
          </cell>
          <cell r="D723" t="str">
            <v>SEMI-SKILLED</v>
          </cell>
          <cell r="E723" t="str">
            <v>DFL</v>
          </cell>
          <cell r="F723" t="str">
            <v>STRUCT</v>
          </cell>
        </row>
        <row r="724">
          <cell r="B724">
            <v>6507105352080</v>
          </cell>
          <cell r="C724" t="str">
            <v>DRIVER BUS/7T CD 14</v>
          </cell>
          <cell r="D724" t="str">
            <v>OPERATOR</v>
          </cell>
          <cell r="E724" t="str">
            <v>P&amp;G</v>
          </cell>
          <cell r="F724" t="str">
            <v>OPERATOR</v>
          </cell>
        </row>
        <row r="725">
          <cell r="B725">
            <v>8704305849084</v>
          </cell>
          <cell r="C725" t="str">
            <v>RIGGER</v>
          </cell>
          <cell r="D725" t="str">
            <v>ARTISAN</v>
          </cell>
          <cell r="E725" t="str">
            <v>DFL</v>
          </cell>
          <cell r="F725" t="str">
            <v>RIGGER</v>
          </cell>
        </row>
        <row r="726">
          <cell r="B726">
            <v>7202255610086</v>
          </cell>
          <cell r="C726" t="str">
            <v>GENERAL WORKER</v>
          </cell>
          <cell r="D726" t="str">
            <v>SEMI-SKILLED</v>
          </cell>
          <cell r="E726" t="str">
            <v>DFL</v>
          </cell>
          <cell r="F726" t="str">
            <v>ALL</v>
          </cell>
        </row>
        <row r="727">
          <cell r="B727" t="str">
            <v>8802135822089</v>
          </cell>
          <cell r="C727" t="str">
            <v>ASST STEEL ERECTOR</v>
          </cell>
          <cell r="D727" t="str">
            <v>SEMI-SKILLED</v>
          </cell>
          <cell r="E727" t="str">
            <v>DFL</v>
          </cell>
          <cell r="F727" t="str">
            <v>STRUCT</v>
          </cell>
        </row>
        <row r="728">
          <cell r="B728">
            <v>8305085517089</v>
          </cell>
          <cell r="C728" t="str">
            <v>RIGGER ASST/TACKLER</v>
          </cell>
          <cell r="D728" t="str">
            <v>SEMI-SKILLED</v>
          </cell>
          <cell r="E728" t="str">
            <v>DFL</v>
          </cell>
          <cell r="F728" t="str">
            <v>RIGGER</v>
          </cell>
        </row>
        <row r="729">
          <cell r="B729">
            <v>9107186175083</v>
          </cell>
          <cell r="C729" t="str">
            <v>GENERAL WORKER</v>
          </cell>
          <cell r="D729" t="str">
            <v>SEMI-SKILLED</v>
          </cell>
          <cell r="E729" t="str">
            <v>DFL</v>
          </cell>
          <cell r="F729" t="str">
            <v>ALL</v>
          </cell>
        </row>
        <row r="730">
          <cell r="B730">
            <v>8709135203089</v>
          </cell>
          <cell r="C730" t="str">
            <v>BOILERMAKER</v>
          </cell>
          <cell r="D730" t="str">
            <v>ARTISAN</v>
          </cell>
          <cell r="E730" t="str">
            <v>DFL</v>
          </cell>
          <cell r="F730" t="str">
            <v>B/MAKER</v>
          </cell>
        </row>
        <row r="731">
          <cell r="B731">
            <v>6807105989083</v>
          </cell>
          <cell r="C731" t="str">
            <v>WELDER</v>
          </cell>
          <cell r="D731" t="str">
            <v>ARTISAN</v>
          </cell>
          <cell r="E731" t="str">
            <v>DFL</v>
          </cell>
          <cell r="F731" t="str">
            <v>WELD</v>
          </cell>
        </row>
        <row r="732">
          <cell r="B732" t="str">
            <v>6604065264080</v>
          </cell>
          <cell r="C732" t="str">
            <v>DRIVER FR LDR OPER.</v>
          </cell>
          <cell r="D732" t="str">
            <v>OPERATOR</v>
          </cell>
          <cell r="E732" t="str">
            <v>P&amp;G</v>
          </cell>
          <cell r="F732" t="str">
            <v>OPERATOR</v>
          </cell>
        </row>
        <row r="733">
          <cell r="B733">
            <v>8907206180083</v>
          </cell>
          <cell r="C733" t="str">
            <v>SAFETY REPRESENTATIVE</v>
          </cell>
          <cell r="D733" t="str">
            <v>ADMIN</v>
          </cell>
          <cell r="E733" t="str">
            <v>P&amp;G</v>
          </cell>
          <cell r="F733" t="str">
            <v>ADMIN</v>
          </cell>
        </row>
        <row r="734">
          <cell r="B734" t="str">
            <v>79-077381K41 (AN926992)</v>
          </cell>
          <cell r="C734" t="str">
            <v>ELECTRICIAN</v>
          </cell>
          <cell r="D734" t="str">
            <v>OPERATOR</v>
          </cell>
          <cell r="E734" t="str">
            <v>P&amp;G</v>
          </cell>
          <cell r="F734" t="str">
            <v>OPERATOR</v>
          </cell>
        </row>
        <row r="735">
          <cell r="B735">
            <v>8702145481084</v>
          </cell>
          <cell r="C735" t="str">
            <v>WELDER</v>
          </cell>
          <cell r="D735" t="str">
            <v>ARTISAN</v>
          </cell>
          <cell r="E735" t="str">
            <v>DFL</v>
          </cell>
          <cell r="F735" t="str">
            <v>WELD</v>
          </cell>
        </row>
        <row r="736">
          <cell r="B736">
            <v>7406067097081</v>
          </cell>
          <cell r="C736" t="str">
            <v>ASST STEEL ERECTOR</v>
          </cell>
          <cell r="D736" t="str">
            <v>SEMI-SKILLED</v>
          </cell>
          <cell r="E736" t="str">
            <v>DFL</v>
          </cell>
          <cell r="F736" t="str">
            <v>STRUCT</v>
          </cell>
        </row>
        <row r="737">
          <cell r="B737">
            <v>7701285556086</v>
          </cell>
          <cell r="C737" t="str">
            <v>BOILERMAKER</v>
          </cell>
          <cell r="D737" t="str">
            <v>ARTISAN</v>
          </cell>
          <cell r="E737" t="str">
            <v>DFL</v>
          </cell>
          <cell r="F737" t="str">
            <v>B/MAKER</v>
          </cell>
        </row>
        <row r="738">
          <cell r="B738">
            <v>8209106341083</v>
          </cell>
          <cell r="C738" t="str">
            <v>RIGGER ASST/TACKLER</v>
          </cell>
          <cell r="D738" t="str">
            <v>SEMI-SKILLED</v>
          </cell>
          <cell r="E738" t="str">
            <v>DFL</v>
          </cell>
          <cell r="F738" t="str">
            <v>RIGGER</v>
          </cell>
        </row>
        <row r="739">
          <cell r="B739">
            <v>7804045658083</v>
          </cell>
          <cell r="C739" t="str">
            <v>WELDER</v>
          </cell>
          <cell r="D739" t="str">
            <v>ARTISAN</v>
          </cell>
          <cell r="E739" t="str">
            <v>DFL</v>
          </cell>
          <cell r="F739" t="str">
            <v>WELD</v>
          </cell>
        </row>
        <row r="740">
          <cell r="B740">
            <v>7708045340081</v>
          </cell>
          <cell r="C740" t="str">
            <v>STEEL CATCHER</v>
          </cell>
          <cell r="D740" t="str">
            <v>ARTISAN</v>
          </cell>
          <cell r="E740" t="str">
            <v>DFL</v>
          </cell>
          <cell r="F740" t="str">
            <v>STRUCT</v>
          </cell>
        </row>
        <row r="741">
          <cell r="B741">
            <v>7903037407085</v>
          </cell>
          <cell r="C741" t="str">
            <v>RIGGER ASST/TACKLER</v>
          </cell>
          <cell r="D741" t="str">
            <v>SEMI-SKILLED</v>
          </cell>
          <cell r="E741" t="str">
            <v>DFL</v>
          </cell>
          <cell r="F741" t="str">
            <v>RIGGER</v>
          </cell>
        </row>
        <row r="742">
          <cell r="B742">
            <v>8610085883088</v>
          </cell>
          <cell r="C742" t="str">
            <v>S/S BOILERMAKER</v>
          </cell>
          <cell r="D742" t="str">
            <v>SEMI-SKILLED</v>
          </cell>
          <cell r="E742" t="str">
            <v>DFL</v>
          </cell>
          <cell r="F742" t="str">
            <v>B/MAKER</v>
          </cell>
        </row>
        <row r="743">
          <cell r="B743">
            <v>7410285908087</v>
          </cell>
          <cell r="C743" t="str">
            <v>RIGGER ASST/TACKLER</v>
          </cell>
          <cell r="D743" t="str">
            <v>ARTISAN</v>
          </cell>
          <cell r="E743" t="str">
            <v>DFL</v>
          </cell>
          <cell r="F743" t="str">
            <v>RIGGER</v>
          </cell>
        </row>
        <row r="744">
          <cell r="B744">
            <v>8703036166081</v>
          </cell>
          <cell r="C744" t="str">
            <v>S/S BOILERMAKER</v>
          </cell>
          <cell r="D744" t="str">
            <v>SEMI-SKILLED</v>
          </cell>
          <cell r="E744" t="str">
            <v>DFL</v>
          </cell>
          <cell r="F744" t="str">
            <v>B/MAKER</v>
          </cell>
        </row>
        <row r="745">
          <cell r="B745" t="str">
            <v>6511285753083</v>
          </cell>
          <cell r="C745" t="str">
            <v>S.VISOR PIPING BM</v>
          </cell>
          <cell r="D745" t="str">
            <v>SUPERVISION</v>
          </cell>
          <cell r="E745" t="str">
            <v>P&amp;G</v>
          </cell>
          <cell r="F745" t="str">
            <v>SUPERV</v>
          </cell>
        </row>
        <row r="746">
          <cell r="B746">
            <v>8908286334087</v>
          </cell>
          <cell r="C746" t="str">
            <v>RIGGER ASST/TACKLER</v>
          </cell>
          <cell r="D746" t="str">
            <v>SEMI-SKILLED</v>
          </cell>
          <cell r="E746" t="str">
            <v>DFL</v>
          </cell>
          <cell r="F746" t="str">
            <v>RIGGER</v>
          </cell>
        </row>
        <row r="747">
          <cell r="B747">
            <v>6411225140089</v>
          </cell>
          <cell r="C747" t="str">
            <v>BOILERMAKER</v>
          </cell>
          <cell r="D747" t="str">
            <v>ARTISAN</v>
          </cell>
          <cell r="E747" t="str">
            <v>DFL</v>
          </cell>
          <cell r="F747" t="str">
            <v>B/MAKER</v>
          </cell>
        </row>
        <row r="748">
          <cell r="B748">
            <v>8012231078087</v>
          </cell>
          <cell r="C748" t="str">
            <v>SAFETY REPRESENTATIVE</v>
          </cell>
          <cell r="D748" t="str">
            <v>ADMIN</v>
          </cell>
          <cell r="E748" t="str">
            <v>P&amp;G</v>
          </cell>
          <cell r="F748" t="str">
            <v>ADMIN</v>
          </cell>
        </row>
        <row r="749">
          <cell r="B749" t="str">
            <v>BN508987</v>
          </cell>
          <cell r="C749" t="str">
            <v>WELDER</v>
          </cell>
          <cell r="D749" t="str">
            <v>ARTISAN</v>
          </cell>
          <cell r="E749" t="str">
            <v>DFL</v>
          </cell>
          <cell r="F749" t="str">
            <v>WELD</v>
          </cell>
        </row>
        <row r="750">
          <cell r="B750">
            <v>4804205632186</v>
          </cell>
          <cell r="C750" t="str">
            <v>SUPERVISOR</v>
          </cell>
          <cell r="D750" t="str">
            <v>SUPERVISION</v>
          </cell>
          <cell r="E750" t="str">
            <v>P&amp;G</v>
          </cell>
          <cell r="F750" t="str">
            <v>SUPERV</v>
          </cell>
        </row>
        <row r="751">
          <cell r="B751">
            <v>6508086125081</v>
          </cell>
          <cell r="C751" t="str">
            <v>RIGGER ASST/TACKLER</v>
          </cell>
          <cell r="D751" t="str">
            <v>ARTISAN</v>
          </cell>
          <cell r="E751" t="str">
            <v>DFL</v>
          </cell>
          <cell r="F751" t="str">
            <v>RIGGER</v>
          </cell>
        </row>
        <row r="752">
          <cell r="B752">
            <v>9204085223088</v>
          </cell>
          <cell r="C752" t="str">
            <v>S/S B.MAKER</v>
          </cell>
          <cell r="D752" t="str">
            <v>ARTISAN</v>
          </cell>
          <cell r="E752" t="str">
            <v>DFL</v>
          </cell>
          <cell r="F752" t="str">
            <v>B/MAKER</v>
          </cell>
        </row>
        <row r="753">
          <cell r="B753" t="str">
            <v>9104060391084</v>
          </cell>
          <cell r="C753" t="str">
            <v>GENERAL WORKER</v>
          </cell>
          <cell r="D753" t="str">
            <v>ASSISTANT</v>
          </cell>
          <cell r="E753" t="str">
            <v>DFL</v>
          </cell>
          <cell r="F753" t="str">
            <v>ALL</v>
          </cell>
        </row>
        <row r="754">
          <cell r="B754">
            <v>8506106662081</v>
          </cell>
          <cell r="C754" t="str">
            <v>RIGGER ASST/TACKLER</v>
          </cell>
          <cell r="D754" t="str">
            <v>ADMIN</v>
          </cell>
          <cell r="E754" t="str">
            <v>P&amp;G</v>
          </cell>
          <cell r="F754" t="str">
            <v>ADMIN</v>
          </cell>
        </row>
        <row r="755">
          <cell r="B755">
            <v>8201035991088</v>
          </cell>
          <cell r="C755" t="str">
            <v>GENERAL WORKER</v>
          </cell>
          <cell r="D755" t="str">
            <v>ASSISTANT</v>
          </cell>
          <cell r="E755" t="str">
            <v>DFL</v>
          </cell>
          <cell r="F755" t="str">
            <v>ALL</v>
          </cell>
        </row>
        <row r="756">
          <cell r="B756">
            <v>7310255380087</v>
          </cell>
          <cell r="C756" t="str">
            <v>MECHANIC ASSISTANT</v>
          </cell>
          <cell r="D756" t="str">
            <v>OPERATOR</v>
          </cell>
          <cell r="E756" t="str">
            <v>P&amp;G</v>
          </cell>
          <cell r="F756" t="str">
            <v>OPERATOR</v>
          </cell>
        </row>
        <row r="757">
          <cell r="B757">
            <v>8904135480080</v>
          </cell>
          <cell r="C757" t="str">
            <v>GENERAL WORKER</v>
          </cell>
          <cell r="D757" t="str">
            <v>SEMI-SKILLED</v>
          </cell>
          <cell r="E757" t="str">
            <v>DFL</v>
          </cell>
          <cell r="F757" t="str">
            <v>ALL</v>
          </cell>
        </row>
        <row r="758">
          <cell r="B758">
            <v>6211105417080</v>
          </cell>
          <cell r="C758" t="str">
            <v>GENERAL WORKER</v>
          </cell>
          <cell r="D758" t="str">
            <v>SEMI-SKILLED</v>
          </cell>
          <cell r="E758" t="str">
            <v>DFL</v>
          </cell>
          <cell r="F758" t="str">
            <v>ALL</v>
          </cell>
        </row>
        <row r="759">
          <cell r="B759" t="str">
            <v>8407055669088</v>
          </cell>
          <cell r="C759" t="str">
            <v>S/S BOILERMAKER</v>
          </cell>
          <cell r="D759" t="str">
            <v>SEMI-SKILLED</v>
          </cell>
          <cell r="E759" t="str">
            <v>DFL</v>
          </cell>
          <cell r="F759" t="str">
            <v>B/MAKER</v>
          </cell>
        </row>
        <row r="760">
          <cell r="B760">
            <v>7106165717081</v>
          </cell>
          <cell r="C760" t="str">
            <v>RIGGER ASST/TACKLER</v>
          </cell>
          <cell r="D760" t="str">
            <v>ARTISAN</v>
          </cell>
          <cell r="E760" t="str">
            <v>DFL</v>
          </cell>
          <cell r="F760" t="str">
            <v>RIGGER</v>
          </cell>
        </row>
        <row r="761">
          <cell r="B761">
            <v>8706266095086</v>
          </cell>
          <cell r="C761" t="str">
            <v>WELDER</v>
          </cell>
          <cell r="D761" t="str">
            <v>ARTISAN</v>
          </cell>
          <cell r="E761" t="str">
            <v>DFL</v>
          </cell>
          <cell r="F761" t="str">
            <v>WELD</v>
          </cell>
        </row>
        <row r="762">
          <cell r="B762">
            <v>8309125769080</v>
          </cell>
          <cell r="C762" t="str">
            <v>RIGGER</v>
          </cell>
          <cell r="D762" t="str">
            <v>ARTISAN</v>
          </cell>
          <cell r="E762" t="str">
            <v>DFL</v>
          </cell>
          <cell r="F762" t="str">
            <v>RIGGER</v>
          </cell>
        </row>
        <row r="763">
          <cell r="B763">
            <v>8002165673086</v>
          </cell>
          <cell r="C763" t="str">
            <v>RIGGER ASST/TACKLER</v>
          </cell>
          <cell r="D763" t="str">
            <v>ARTISAN</v>
          </cell>
          <cell r="E763" t="str">
            <v>DFL</v>
          </cell>
          <cell r="F763" t="str">
            <v>RIGGER</v>
          </cell>
        </row>
        <row r="764">
          <cell r="B764">
            <v>8901125988080</v>
          </cell>
          <cell r="C764" t="str">
            <v>RIGGER ASST/TACKLER</v>
          </cell>
          <cell r="D764" t="str">
            <v>ARTISAN</v>
          </cell>
          <cell r="E764" t="str">
            <v>DFL</v>
          </cell>
          <cell r="F764" t="str">
            <v>RIGGER</v>
          </cell>
        </row>
        <row r="765">
          <cell r="B765" t="str">
            <v>AN943042</v>
          </cell>
          <cell r="C765" t="str">
            <v>BOILERMAKER</v>
          </cell>
          <cell r="D765" t="str">
            <v>ARTISAN</v>
          </cell>
          <cell r="E765" t="str">
            <v>DFL</v>
          </cell>
          <cell r="F765" t="str">
            <v>B/MAKER</v>
          </cell>
        </row>
        <row r="766">
          <cell r="B766">
            <v>8604246276084</v>
          </cell>
          <cell r="C766" t="str">
            <v>CRANE OPERATOR</v>
          </cell>
          <cell r="D766" t="str">
            <v>OPERATOR</v>
          </cell>
          <cell r="E766" t="str">
            <v>P&amp;G</v>
          </cell>
          <cell r="F766" t="str">
            <v>OPERATOR</v>
          </cell>
        </row>
        <row r="767">
          <cell r="B767">
            <v>8903146283087</v>
          </cell>
          <cell r="C767" t="str">
            <v>GENERAL WORKER</v>
          </cell>
          <cell r="D767" t="str">
            <v>SEMI-SKILLED</v>
          </cell>
          <cell r="E767" t="str">
            <v>DFL</v>
          </cell>
          <cell r="F767" t="str">
            <v>ALL</v>
          </cell>
        </row>
        <row r="768">
          <cell r="B768">
            <v>8105145890082</v>
          </cell>
          <cell r="C768" t="str">
            <v>GENERAL WORKER</v>
          </cell>
          <cell r="D768" t="str">
            <v>ASSISTANT</v>
          </cell>
          <cell r="E768" t="str">
            <v>DFL</v>
          </cell>
          <cell r="F768" t="str">
            <v>ALL</v>
          </cell>
        </row>
        <row r="769">
          <cell r="B769">
            <v>8512126635081</v>
          </cell>
          <cell r="C769" t="str">
            <v>STEEL ERECTOR</v>
          </cell>
          <cell r="D769" t="str">
            <v>ARTISAN</v>
          </cell>
          <cell r="E769" t="str">
            <v>DFL</v>
          </cell>
          <cell r="F769" t="str">
            <v>STRUCT</v>
          </cell>
        </row>
        <row r="770">
          <cell r="B770">
            <v>6603045643082</v>
          </cell>
          <cell r="C770" t="str">
            <v>WELDER</v>
          </cell>
          <cell r="D770" t="str">
            <v>ARTISAN</v>
          </cell>
          <cell r="E770" t="str">
            <v>DFL</v>
          </cell>
          <cell r="F770" t="str">
            <v>WELD</v>
          </cell>
        </row>
        <row r="771">
          <cell r="B771">
            <v>7810185441081</v>
          </cell>
          <cell r="C771" t="str">
            <v>RIGGER</v>
          </cell>
          <cell r="D771" t="str">
            <v>ARTISAN</v>
          </cell>
          <cell r="E771" t="str">
            <v>DFL</v>
          </cell>
          <cell r="F771" t="str">
            <v>RIGGER</v>
          </cell>
        </row>
        <row r="772">
          <cell r="B772">
            <v>8102055713081</v>
          </cell>
          <cell r="C772" t="str">
            <v>RIGGER ASST/TACKLER</v>
          </cell>
          <cell r="D772" t="str">
            <v>ARTISAN</v>
          </cell>
          <cell r="E772" t="str">
            <v>DFL</v>
          </cell>
          <cell r="F772" t="str">
            <v>RIGGER</v>
          </cell>
        </row>
        <row r="773">
          <cell r="B773">
            <v>8504116044085</v>
          </cell>
          <cell r="C773" t="str">
            <v>RIGGER ASST/TACKLER</v>
          </cell>
          <cell r="D773" t="str">
            <v>ARTISAN</v>
          </cell>
          <cell r="E773" t="str">
            <v>DFL</v>
          </cell>
          <cell r="F773" t="str">
            <v>RIGGER</v>
          </cell>
        </row>
        <row r="774">
          <cell r="B774">
            <v>8410126101081</v>
          </cell>
          <cell r="C774" t="str">
            <v>CRANE OPERATOR</v>
          </cell>
          <cell r="D774" t="str">
            <v>OPERATOR</v>
          </cell>
          <cell r="E774" t="str">
            <v>P&amp;G</v>
          </cell>
          <cell r="F774" t="str">
            <v>OPERATOR</v>
          </cell>
        </row>
        <row r="775">
          <cell r="B775">
            <v>7611205876185</v>
          </cell>
          <cell r="C775" t="str">
            <v>PIPE FITTER</v>
          </cell>
          <cell r="D775" t="str">
            <v>ARTISAN</v>
          </cell>
          <cell r="E775" t="str">
            <v>DFL</v>
          </cell>
          <cell r="F775" t="str">
            <v>PIPING</v>
          </cell>
        </row>
        <row r="776">
          <cell r="B776">
            <v>8311215798086</v>
          </cell>
          <cell r="C776" t="str">
            <v>CRANE OPERATOR</v>
          </cell>
          <cell r="D776" t="str">
            <v>OPERATOR</v>
          </cell>
          <cell r="E776" t="str">
            <v>P&amp;G</v>
          </cell>
          <cell r="F776" t="str">
            <v>OPERATOR</v>
          </cell>
        </row>
        <row r="777">
          <cell r="B777">
            <v>8608245514080</v>
          </cell>
          <cell r="C777" t="str">
            <v>F.LIFT OPERATOR (DIECI)</v>
          </cell>
          <cell r="D777" t="str">
            <v>OPERATOR</v>
          </cell>
          <cell r="E777" t="str">
            <v>P&amp;G</v>
          </cell>
          <cell r="F777" t="str">
            <v>OPERATOR</v>
          </cell>
        </row>
        <row r="778">
          <cell r="B778" t="str">
            <v>7212075471080</v>
          </cell>
          <cell r="C778" t="str">
            <v>S/S BOILERMAKER</v>
          </cell>
          <cell r="D778" t="str">
            <v>SEMI-SKILLED</v>
          </cell>
          <cell r="E778" t="str">
            <v>DFL</v>
          </cell>
          <cell r="F778" t="str">
            <v>B/MAKER</v>
          </cell>
        </row>
        <row r="779">
          <cell r="B779">
            <v>7804255531087</v>
          </cell>
          <cell r="C779" t="str">
            <v>RIGGER F.MAN</v>
          </cell>
          <cell r="D779" t="str">
            <v>ARTISAN</v>
          </cell>
          <cell r="E779" t="str">
            <v>DFL</v>
          </cell>
          <cell r="F779" t="str">
            <v>RIGGER</v>
          </cell>
        </row>
        <row r="780">
          <cell r="B780">
            <v>8304105984080</v>
          </cell>
          <cell r="C780" t="str">
            <v>GENERAL WORKER</v>
          </cell>
          <cell r="D780" t="str">
            <v>SEMI-SKILLED</v>
          </cell>
          <cell r="E780" t="str">
            <v>DFL</v>
          </cell>
          <cell r="F780" t="str">
            <v>ALL</v>
          </cell>
        </row>
        <row r="781">
          <cell r="B781">
            <v>6008285360084</v>
          </cell>
          <cell r="C781" t="str">
            <v>MECHANICAL FITTER</v>
          </cell>
          <cell r="D781" t="str">
            <v>ARTISAN</v>
          </cell>
          <cell r="E781" t="str">
            <v>DFL</v>
          </cell>
          <cell r="F781" t="str">
            <v>MECH</v>
          </cell>
        </row>
        <row r="782">
          <cell r="B782">
            <v>7805065357084</v>
          </cell>
          <cell r="C782" t="str">
            <v>DRIVER TRACTOR</v>
          </cell>
          <cell r="D782" t="str">
            <v>OPERATOR</v>
          </cell>
          <cell r="E782" t="str">
            <v>P&amp;G</v>
          </cell>
          <cell r="F782" t="str">
            <v>OPERATOR</v>
          </cell>
        </row>
        <row r="783">
          <cell r="B783">
            <v>8805315832083</v>
          </cell>
          <cell r="C783" t="str">
            <v>ASST BOILERMAKER</v>
          </cell>
          <cell r="D783" t="str">
            <v>SEMI-SKILLED</v>
          </cell>
          <cell r="E783" t="str">
            <v>DFL</v>
          </cell>
          <cell r="F783" t="str">
            <v>B/MAKER</v>
          </cell>
        </row>
        <row r="784">
          <cell r="B784">
            <v>8202125523088</v>
          </cell>
          <cell r="C784" t="str">
            <v>GENERAL WORKER</v>
          </cell>
          <cell r="D784" t="str">
            <v>SEMI-SKILLED</v>
          </cell>
          <cell r="E784" t="str">
            <v>DFL</v>
          </cell>
          <cell r="F784" t="str">
            <v>ALL</v>
          </cell>
        </row>
        <row r="785">
          <cell r="B785">
            <v>7607065993086</v>
          </cell>
          <cell r="C785" t="str">
            <v>SAFETY REPRESENTATIVE</v>
          </cell>
          <cell r="D785" t="str">
            <v>ADMIN</v>
          </cell>
          <cell r="E785" t="str">
            <v>P&amp;G</v>
          </cell>
          <cell r="F785" t="str">
            <v>ADMIN</v>
          </cell>
        </row>
        <row r="786">
          <cell r="B786" t="str">
            <v>CN237764</v>
          </cell>
          <cell r="C786" t="str">
            <v>BOILERMAKER</v>
          </cell>
          <cell r="D786" t="str">
            <v>ARTISAN</v>
          </cell>
          <cell r="E786" t="str">
            <v>DFL</v>
          </cell>
          <cell r="F786" t="str">
            <v>B/MAKER</v>
          </cell>
        </row>
        <row r="787">
          <cell r="B787">
            <v>5508075503083</v>
          </cell>
          <cell r="C787" t="str">
            <v>DRIVER BUS CD 14</v>
          </cell>
          <cell r="D787" t="str">
            <v>OPERATOR</v>
          </cell>
          <cell r="E787" t="str">
            <v>P&amp;G</v>
          </cell>
          <cell r="F787" t="str">
            <v>OPERATOR</v>
          </cell>
        </row>
        <row r="788">
          <cell r="B788">
            <v>8909255948089</v>
          </cell>
          <cell r="C788" t="str">
            <v>GENERAL WORKER</v>
          </cell>
          <cell r="D788" t="str">
            <v>ASSISTANT</v>
          </cell>
          <cell r="E788" t="str">
            <v>DFL</v>
          </cell>
          <cell r="F788" t="str">
            <v>ALL</v>
          </cell>
        </row>
        <row r="789">
          <cell r="B789" t="str">
            <v>8003135753081</v>
          </cell>
          <cell r="C789" t="str">
            <v>DRIVER 10T/HIAB C14</v>
          </cell>
          <cell r="D789" t="str">
            <v>OPERATOR</v>
          </cell>
          <cell r="E789" t="str">
            <v>P&amp;G</v>
          </cell>
          <cell r="F789" t="str">
            <v>OPERATOR</v>
          </cell>
        </row>
        <row r="790">
          <cell r="B790">
            <v>8606226109086</v>
          </cell>
          <cell r="C790" t="str">
            <v>STEEL CATCHER</v>
          </cell>
          <cell r="D790" t="str">
            <v>ARTISAN</v>
          </cell>
          <cell r="E790" t="str">
            <v>DFL</v>
          </cell>
          <cell r="F790" t="str">
            <v>STRUCT</v>
          </cell>
        </row>
        <row r="791">
          <cell r="B791" t="str">
            <v>8903105597089</v>
          </cell>
          <cell r="C791" t="str">
            <v>ASST STEEL ERECTOR</v>
          </cell>
          <cell r="D791" t="str">
            <v>SEMI-SKILLED</v>
          </cell>
          <cell r="E791" t="str">
            <v>DFL</v>
          </cell>
          <cell r="F791" t="str">
            <v>STRUCT</v>
          </cell>
        </row>
        <row r="792">
          <cell r="B792">
            <v>8406165443087</v>
          </cell>
          <cell r="C792" t="str">
            <v>CRANE OPERATOR</v>
          </cell>
          <cell r="D792" t="str">
            <v>OPERATOR</v>
          </cell>
          <cell r="E792" t="str">
            <v>P&amp;G</v>
          </cell>
          <cell r="F792" t="str">
            <v>OPERATOR</v>
          </cell>
        </row>
        <row r="793">
          <cell r="B793">
            <v>8406055744081</v>
          </cell>
          <cell r="C793" t="str">
            <v>BOILERMAKER</v>
          </cell>
          <cell r="D793" t="str">
            <v>ARTISAN</v>
          </cell>
          <cell r="E793" t="str">
            <v>DFL</v>
          </cell>
          <cell r="F793" t="str">
            <v>B/MAKER</v>
          </cell>
        </row>
        <row r="794">
          <cell r="B794">
            <v>8406055744081</v>
          </cell>
          <cell r="C794" t="str">
            <v>BOILERMAKER</v>
          </cell>
          <cell r="D794" t="str">
            <v>ARTISAN</v>
          </cell>
          <cell r="E794" t="str">
            <v>DFL</v>
          </cell>
          <cell r="F794" t="str">
            <v>B/MAKER</v>
          </cell>
        </row>
        <row r="795">
          <cell r="B795">
            <v>7011115610081</v>
          </cell>
          <cell r="C795" t="str">
            <v>WELDER D/C</v>
          </cell>
          <cell r="D795" t="str">
            <v>ARTISAN</v>
          </cell>
          <cell r="E795" t="str">
            <v>DFL</v>
          </cell>
          <cell r="F795" t="str">
            <v>WELD</v>
          </cell>
        </row>
        <row r="796">
          <cell r="B796">
            <v>8803185824082</v>
          </cell>
          <cell r="C796" t="str">
            <v>ASST STEEL ERECTOR</v>
          </cell>
          <cell r="D796" t="str">
            <v>SEMI-SKILLED</v>
          </cell>
          <cell r="E796" t="str">
            <v>DFL</v>
          </cell>
          <cell r="F796" t="str">
            <v>STRUCT</v>
          </cell>
        </row>
        <row r="797">
          <cell r="B797">
            <v>8803265706084</v>
          </cell>
          <cell r="C797" t="str">
            <v>GENERAL WORKER</v>
          </cell>
          <cell r="D797" t="str">
            <v>SEMI-SKILLED</v>
          </cell>
          <cell r="E797" t="str">
            <v>DFL</v>
          </cell>
          <cell r="F797" t="str">
            <v>ALL</v>
          </cell>
        </row>
        <row r="798">
          <cell r="B798">
            <v>8104246001087</v>
          </cell>
          <cell r="C798" t="str">
            <v>RIGGER ASST/TACKLER</v>
          </cell>
          <cell r="D798" t="str">
            <v>ARTISAN</v>
          </cell>
          <cell r="E798" t="str">
            <v>DFL</v>
          </cell>
          <cell r="F798" t="str">
            <v>RIGGER</v>
          </cell>
        </row>
        <row r="799">
          <cell r="B799">
            <v>7311255316089</v>
          </cell>
          <cell r="C799" t="str">
            <v>BOILERMAKER</v>
          </cell>
          <cell r="D799" t="str">
            <v>ARTISAN</v>
          </cell>
          <cell r="E799" t="str">
            <v>DFL</v>
          </cell>
          <cell r="F799" t="str">
            <v>B/MAKER</v>
          </cell>
        </row>
        <row r="800">
          <cell r="B800">
            <v>9202225487084</v>
          </cell>
          <cell r="C800" t="str">
            <v>RIGGER ASST/TACKLER</v>
          </cell>
          <cell r="D800" t="str">
            <v>SEMI-SKILLED</v>
          </cell>
          <cell r="E800" t="str">
            <v>DFL</v>
          </cell>
          <cell r="F800" t="str">
            <v>RIGGER</v>
          </cell>
        </row>
        <row r="801">
          <cell r="B801">
            <v>7103036355084</v>
          </cell>
          <cell r="C801" t="str">
            <v>DRIVER TRACTOR</v>
          </cell>
          <cell r="D801" t="str">
            <v>OPERATOR</v>
          </cell>
          <cell r="E801" t="str">
            <v>P&amp;G</v>
          </cell>
          <cell r="F801" t="str">
            <v>OPERATOR</v>
          </cell>
        </row>
        <row r="802">
          <cell r="B802">
            <v>8402015523087</v>
          </cell>
          <cell r="C802" t="str">
            <v>STEEL CATCHER</v>
          </cell>
          <cell r="D802" t="str">
            <v>ARTISAN</v>
          </cell>
          <cell r="E802" t="str">
            <v>DFL</v>
          </cell>
          <cell r="F802" t="str">
            <v>STRUCT</v>
          </cell>
        </row>
        <row r="803">
          <cell r="B803" t="str">
            <v>7608075583081</v>
          </cell>
          <cell r="C803" t="str">
            <v>BOILERMAKER</v>
          </cell>
          <cell r="D803" t="str">
            <v>ARTISAN</v>
          </cell>
          <cell r="E803" t="str">
            <v>DFL</v>
          </cell>
          <cell r="F803" t="str">
            <v>B/MAKER</v>
          </cell>
        </row>
        <row r="804">
          <cell r="B804">
            <v>8804085319082</v>
          </cell>
          <cell r="C804" t="str">
            <v>STEEL CATCHER</v>
          </cell>
          <cell r="D804" t="str">
            <v>ARTISAN</v>
          </cell>
          <cell r="E804" t="str">
            <v>DFL</v>
          </cell>
          <cell r="F804" t="str">
            <v>STRUCT</v>
          </cell>
        </row>
        <row r="805">
          <cell r="B805">
            <v>7412055655088</v>
          </cell>
          <cell r="C805" t="str">
            <v>RIGGER ASST/TACKLER</v>
          </cell>
          <cell r="D805" t="str">
            <v>SEMI-SKILLED</v>
          </cell>
          <cell r="E805" t="str">
            <v>DFL</v>
          </cell>
          <cell r="F805" t="str">
            <v>RIGGER</v>
          </cell>
        </row>
        <row r="806">
          <cell r="B806">
            <v>8201045274087</v>
          </cell>
          <cell r="C806" t="str">
            <v>CRANE OPERATOR</v>
          </cell>
          <cell r="D806" t="str">
            <v>OPERATOR</v>
          </cell>
          <cell r="E806" t="str">
            <v>P&amp;G</v>
          </cell>
          <cell r="F806" t="str">
            <v>OPERATOR</v>
          </cell>
        </row>
        <row r="807">
          <cell r="B807">
            <v>6105245756086</v>
          </cell>
          <cell r="C807" t="str">
            <v>RIGGER ASST/TACKLER</v>
          </cell>
          <cell r="D807" t="str">
            <v>SEMI-SKILLED</v>
          </cell>
          <cell r="E807" t="str">
            <v>DFL</v>
          </cell>
          <cell r="F807" t="str">
            <v>RIGGER</v>
          </cell>
        </row>
        <row r="808">
          <cell r="B808">
            <v>5604125520084</v>
          </cell>
          <cell r="C808" t="str">
            <v>BOILERMAKER</v>
          </cell>
          <cell r="D808" t="str">
            <v>ARTISAN</v>
          </cell>
          <cell r="E808" t="str">
            <v>DFL</v>
          </cell>
          <cell r="F808" t="str">
            <v>B/MAKER</v>
          </cell>
        </row>
        <row r="809">
          <cell r="B809">
            <v>8208231172082</v>
          </cell>
          <cell r="C809" t="str">
            <v>GENERAL WORKER</v>
          </cell>
          <cell r="D809" t="str">
            <v>SEMI-SKILLED</v>
          </cell>
          <cell r="E809" t="str">
            <v>DFL</v>
          </cell>
          <cell r="F809" t="str">
            <v>ALL</v>
          </cell>
        </row>
        <row r="810">
          <cell r="B810">
            <v>7805025637088</v>
          </cell>
          <cell r="C810" t="str">
            <v>ASST BOILERMAKER</v>
          </cell>
          <cell r="D810" t="str">
            <v>SEMI-SKILLED</v>
          </cell>
          <cell r="E810" t="str">
            <v>DFL</v>
          </cell>
          <cell r="F810" t="str">
            <v>B/MAKER</v>
          </cell>
        </row>
        <row r="811">
          <cell r="B811">
            <v>7201076226080</v>
          </cell>
          <cell r="C811" t="str">
            <v>RIGGER</v>
          </cell>
          <cell r="D811" t="str">
            <v>ARTISAN</v>
          </cell>
          <cell r="E811" t="str">
            <v>DFL</v>
          </cell>
          <cell r="F811" t="str">
            <v>RIGGER</v>
          </cell>
        </row>
        <row r="812">
          <cell r="B812" t="str">
            <v>8004265547087</v>
          </cell>
          <cell r="C812" t="str">
            <v>RIGGER ASST/TACKLER</v>
          </cell>
          <cell r="D812" t="str">
            <v>SEMI-SKILLED</v>
          </cell>
          <cell r="E812" t="str">
            <v>DFL</v>
          </cell>
          <cell r="F812" t="str">
            <v>RIGGER</v>
          </cell>
        </row>
        <row r="813">
          <cell r="B813">
            <v>8009096147080</v>
          </cell>
          <cell r="C813" t="str">
            <v>STEEL ERECTOR</v>
          </cell>
          <cell r="D813" t="str">
            <v>ARTISAN</v>
          </cell>
          <cell r="E813" t="str">
            <v>DFL</v>
          </cell>
          <cell r="F813" t="str">
            <v>STRUCT</v>
          </cell>
        </row>
        <row r="814">
          <cell r="B814">
            <v>8003175391081</v>
          </cell>
          <cell r="C814" t="str">
            <v xml:space="preserve">RIGGER </v>
          </cell>
          <cell r="D814" t="str">
            <v>ARTISAN</v>
          </cell>
          <cell r="E814" t="str">
            <v>DFL</v>
          </cell>
          <cell r="F814" t="str">
            <v>RIGGER</v>
          </cell>
        </row>
        <row r="815">
          <cell r="B815">
            <v>8607225870082</v>
          </cell>
          <cell r="C815" t="str">
            <v>BOILERMAKER</v>
          </cell>
          <cell r="D815" t="str">
            <v>ARTISAN</v>
          </cell>
          <cell r="E815" t="str">
            <v>DFL</v>
          </cell>
          <cell r="F815" t="str">
            <v>B/MAKER</v>
          </cell>
        </row>
        <row r="816">
          <cell r="B816">
            <v>6706205541085</v>
          </cell>
          <cell r="C816" t="str">
            <v>STEEL ERECTOR - TBQ</v>
          </cell>
          <cell r="D816" t="str">
            <v>ARTISAN</v>
          </cell>
          <cell r="E816" t="str">
            <v>DFL</v>
          </cell>
          <cell r="F816" t="str">
            <v>STRUCT</v>
          </cell>
        </row>
        <row r="817">
          <cell r="B817">
            <v>9105135808085</v>
          </cell>
          <cell r="C817" t="str">
            <v>STEEL ERECTOR</v>
          </cell>
          <cell r="D817" t="str">
            <v>ARTISAN</v>
          </cell>
          <cell r="E817" t="str">
            <v>DFL</v>
          </cell>
          <cell r="F817" t="str">
            <v>STRUCT</v>
          </cell>
        </row>
        <row r="818">
          <cell r="B818" t="str">
            <v>G0071187 (H0901271)</v>
          </cell>
          <cell r="C818" t="str">
            <v>CRANE OPERATOR</v>
          </cell>
          <cell r="D818" t="str">
            <v>OPERATOR</v>
          </cell>
          <cell r="E818" t="str">
            <v>P&amp;G</v>
          </cell>
          <cell r="F818" t="str">
            <v>OPERATOR</v>
          </cell>
        </row>
        <row r="819">
          <cell r="B819">
            <v>9106235023088</v>
          </cell>
          <cell r="C819" t="str">
            <v>MATERIAL CONTROLLER</v>
          </cell>
          <cell r="D819" t="str">
            <v>ADMIN</v>
          </cell>
          <cell r="E819" t="str">
            <v>P&amp;G</v>
          </cell>
          <cell r="F819" t="str">
            <v>ADMIN</v>
          </cell>
        </row>
        <row r="820">
          <cell r="B820" t="str">
            <v>H0999687</v>
          </cell>
          <cell r="C820" t="str">
            <v>WELDER</v>
          </cell>
          <cell r="D820" t="str">
            <v>ARTISAN</v>
          </cell>
          <cell r="E820" t="str">
            <v>DFL</v>
          </cell>
          <cell r="F820" t="str">
            <v>WELD</v>
          </cell>
        </row>
        <row r="821">
          <cell r="B821">
            <v>8309195695082</v>
          </cell>
          <cell r="C821" t="str">
            <v>GENERAL WORKER</v>
          </cell>
          <cell r="D821" t="str">
            <v>SEMI-SKILLED</v>
          </cell>
          <cell r="E821" t="str">
            <v>DFL</v>
          </cell>
          <cell r="F821" t="str">
            <v>ALL</v>
          </cell>
        </row>
        <row r="822">
          <cell r="B822">
            <v>7004185945180</v>
          </cell>
          <cell r="C822" t="str">
            <v>SUPERVISOR</v>
          </cell>
          <cell r="D822" t="str">
            <v>SUPERVISION</v>
          </cell>
          <cell r="E822" t="str">
            <v>P&amp;G</v>
          </cell>
          <cell r="F822" t="str">
            <v>SUPERV</v>
          </cell>
        </row>
        <row r="823">
          <cell r="B823">
            <v>7803120233085</v>
          </cell>
          <cell r="C823" t="str">
            <v>GENERAL WORKER</v>
          </cell>
          <cell r="D823" t="str">
            <v>SEMI-SKILLED</v>
          </cell>
          <cell r="E823" t="str">
            <v>DFL</v>
          </cell>
          <cell r="F823" t="str">
            <v>ALL</v>
          </cell>
        </row>
        <row r="824">
          <cell r="B824" t="str">
            <v>H2092178</v>
          </cell>
          <cell r="C824" t="str">
            <v>WELDER</v>
          </cell>
          <cell r="D824" t="str">
            <v>ARTISAN</v>
          </cell>
          <cell r="E824" t="str">
            <v>DFL</v>
          </cell>
          <cell r="F824" t="str">
            <v>WELD</v>
          </cell>
        </row>
        <row r="825">
          <cell r="B825">
            <v>7311280045083</v>
          </cell>
          <cell r="C825" t="str">
            <v>ADMIN CLERK</v>
          </cell>
          <cell r="D825" t="str">
            <v>ADMIN</v>
          </cell>
          <cell r="E825" t="str">
            <v>P&amp;G</v>
          </cell>
          <cell r="F825" t="str">
            <v>ADMIN</v>
          </cell>
        </row>
        <row r="826">
          <cell r="B826" t="str">
            <v>H1502991</v>
          </cell>
          <cell r="C826" t="str">
            <v>F.MAN B.MAKERS</v>
          </cell>
          <cell r="D826" t="str">
            <v>ARTISAN</v>
          </cell>
          <cell r="E826" t="str">
            <v>DFL</v>
          </cell>
          <cell r="F826" t="str">
            <v>B/MAKER</v>
          </cell>
        </row>
        <row r="827">
          <cell r="B827" t="str">
            <v>H1962649</v>
          </cell>
          <cell r="C827" t="str">
            <v>CRANE OPERATOR</v>
          </cell>
          <cell r="D827" t="str">
            <v>OPERATOR</v>
          </cell>
          <cell r="E827" t="str">
            <v>P&amp;G</v>
          </cell>
          <cell r="F827" t="str">
            <v>OPERATOR</v>
          </cell>
        </row>
        <row r="828">
          <cell r="B828">
            <v>6412275219088</v>
          </cell>
          <cell r="C828" t="str">
            <v>S.VISOR PIPING SNR</v>
          </cell>
          <cell r="D828" t="str">
            <v>SUPERVISION</v>
          </cell>
          <cell r="E828" t="str">
            <v>P&amp;G</v>
          </cell>
          <cell r="F828" t="str">
            <v>SUPERV</v>
          </cell>
        </row>
        <row r="829">
          <cell r="B829">
            <v>8702200192089</v>
          </cell>
          <cell r="C829" t="str">
            <v>ADMIN/SAFETY CLERK</v>
          </cell>
          <cell r="D829" t="str">
            <v>ADMIN</v>
          </cell>
          <cell r="E829" t="str">
            <v>P&amp;G</v>
          </cell>
          <cell r="F829" t="str">
            <v>ADMIN</v>
          </cell>
        </row>
        <row r="830">
          <cell r="B830" t="str">
            <v>G0304657</v>
          </cell>
          <cell r="C830" t="str">
            <v>BOILERMAKER</v>
          </cell>
          <cell r="D830" t="str">
            <v>ARTISAN</v>
          </cell>
          <cell r="E830" t="str">
            <v>DFL</v>
          </cell>
          <cell r="F830" t="str">
            <v>B/MAKER</v>
          </cell>
        </row>
        <row r="831">
          <cell r="B831">
            <v>7905206073184</v>
          </cell>
          <cell r="C831" t="str">
            <v>STEEL CATCHER</v>
          </cell>
          <cell r="D831" t="str">
            <v>ARTISAN</v>
          </cell>
          <cell r="E831" t="str">
            <v>DFL</v>
          </cell>
          <cell r="F831" t="str">
            <v>STRUCT</v>
          </cell>
        </row>
        <row r="832">
          <cell r="B832">
            <v>8301018193080</v>
          </cell>
          <cell r="C832" t="str">
            <v>MATERIAL CONTROLLER</v>
          </cell>
          <cell r="D832" t="str">
            <v>ADMIN</v>
          </cell>
          <cell r="E832" t="str">
            <v>P&amp;G</v>
          </cell>
          <cell r="F832" t="str">
            <v>ADMIN</v>
          </cell>
        </row>
        <row r="833">
          <cell r="B833">
            <v>6706015304088</v>
          </cell>
          <cell r="C833" t="str">
            <v>DRIVER BUS/HD C14</v>
          </cell>
          <cell r="D833" t="str">
            <v>OPERATOR</v>
          </cell>
          <cell r="E833" t="str">
            <v>P&amp;G</v>
          </cell>
          <cell r="F833" t="str">
            <v>OPERATOR</v>
          </cell>
        </row>
        <row r="834">
          <cell r="B834">
            <v>9103265087083</v>
          </cell>
          <cell r="C834" t="str">
            <v>WELDER</v>
          </cell>
          <cell r="D834" t="str">
            <v>ARTISAN</v>
          </cell>
          <cell r="E834" t="str">
            <v>DFL</v>
          </cell>
          <cell r="F834" t="str">
            <v>WELD</v>
          </cell>
        </row>
        <row r="835">
          <cell r="B835">
            <v>7908086423081</v>
          </cell>
          <cell r="C835" t="str">
            <v>RIGGER ASST/TACKLER</v>
          </cell>
          <cell r="D835" t="str">
            <v>ARTISAN</v>
          </cell>
          <cell r="E835" t="str">
            <v>DFL</v>
          </cell>
          <cell r="F835" t="str">
            <v>RIGGER</v>
          </cell>
        </row>
        <row r="836">
          <cell r="B836">
            <v>5701185002084</v>
          </cell>
          <cell r="C836" t="str">
            <v>S.VISOR B.MAKERS</v>
          </cell>
          <cell r="D836" t="str">
            <v>SUPERVISION</v>
          </cell>
          <cell r="E836" t="str">
            <v>P&amp;G</v>
          </cell>
          <cell r="F836" t="str">
            <v>SUPERV</v>
          </cell>
        </row>
        <row r="837">
          <cell r="B837">
            <v>8809175972088</v>
          </cell>
          <cell r="C837" t="str">
            <v>ASST BOILERMAKER</v>
          </cell>
          <cell r="D837" t="str">
            <v>SEMI-SKILLED</v>
          </cell>
          <cell r="E837" t="str">
            <v>DFL</v>
          </cell>
          <cell r="F837" t="str">
            <v>B/MAKER</v>
          </cell>
        </row>
        <row r="838">
          <cell r="B838">
            <v>8307116116089</v>
          </cell>
          <cell r="C838" t="str">
            <v>GENERAL WORKER</v>
          </cell>
          <cell r="D838" t="str">
            <v>ASSISTANT</v>
          </cell>
          <cell r="E838" t="str">
            <v>DFL</v>
          </cell>
          <cell r="F838" t="str">
            <v>ALL</v>
          </cell>
        </row>
        <row r="839">
          <cell r="B839">
            <v>7707176101080</v>
          </cell>
          <cell r="C839" t="str">
            <v>GENERAL WORKER</v>
          </cell>
          <cell r="D839" t="str">
            <v>SEMI-SKILLED</v>
          </cell>
          <cell r="E839" t="str">
            <v>DFL</v>
          </cell>
          <cell r="F839" t="str">
            <v>ALL</v>
          </cell>
        </row>
        <row r="840">
          <cell r="B840">
            <v>6804275790086</v>
          </cell>
          <cell r="C840" t="str">
            <v>RIGGER ASST/TACKLER</v>
          </cell>
          <cell r="D840" t="str">
            <v>SEMI-SKILLED</v>
          </cell>
          <cell r="E840" t="str">
            <v>DFL</v>
          </cell>
          <cell r="F840" t="str">
            <v>RIGGER</v>
          </cell>
        </row>
        <row r="841">
          <cell r="B841" t="str">
            <v>7608185859082</v>
          </cell>
          <cell r="C841" t="str">
            <v>RIGGER ASST/TACKLER</v>
          </cell>
          <cell r="D841" t="str">
            <v>SEMI-SKILLED</v>
          </cell>
          <cell r="E841" t="str">
            <v>DFL</v>
          </cell>
          <cell r="F841" t="str">
            <v>RIGGER</v>
          </cell>
        </row>
        <row r="842">
          <cell r="B842">
            <v>7811180413083</v>
          </cell>
          <cell r="C842" t="str">
            <v>CLERK ADMIN/SAFETY</v>
          </cell>
          <cell r="D842" t="str">
            <v>ADMIN</v>
          </cell>
          <cell r="E842" t="str">
            <v>P&amp;G</v>
          </cell>
          <cell r="F842" t="str">
            <v>ADMIN</v>
          </cell>
        </row>
        <row r="843">
          <cell r="B843">
            <v>8308305670084</v>
          </cell>
          <cell r="C843" t="str">
            <v>ASST BOILERMAKER</v>
          </cell>
          <cell r="D843" t="str">
            <v>SEMI-SKILLED</v>
          </cell>
          <cell r="E843" t="str">
            <v>DFL</v>
          </cell>
          <cell r="F843" t="str">
            <v>B/MAKER</v>
          </cell>
        </row>
        <row r="844">
          <cell r="B844">
            <v>7301056447084</v>
          </cell>
          <cell r="C844" t="str">
            <v>S.VISOR STRUCTURAL</v>
          </cell>
          <cell r="D844" t="str">
            <v>SUPERVISION</v>
          </cell>
          <cell r="E844" t="str">
            <v>P&amp;G</v>
          </cell>
          <cell r="F844" t="str">
            <v>SUPERV</v>
          </cell>
        </row>
        <row r="845">
          <cell r="B845">
            <v>7609215690083</v>
          </cell>
          <cell r="C845" t="str">
            <v>RIGGER ASST/TACKLER</v>
          </cell>
          <cell r="D845" t="str">
            <v>SEMI-SKILLED</v>
          </cell>
          <cell r="E845" t="str">
            <v>DFL</v>
          </cell>
          <cell r="F845" t="str">
            <v>RIGGER</v>
          </cell>
        </row>
        <row r="846">
          <cell r="B846">
            <v>8808226138087</v>
          </cell>
          <cell r="C846" t="str">
            <v>GENERAL WORKER</v>
          </cell>
          <cell r="D846" t="str">
            <v>ASSISTANT</v>
          </cell>
          <cell r="E846" t="str">
            <v>DFL</v>
          </cell>
          <cell r="F846" t="str">
            <v>ALL</v>
          </cell>
        </row>
        <row r="847">
          <cell r="B847">
            <v>9101195290082</v>
          </cell>
          <cell r="C847" t="str">
            <v>WELDER</v>
          </cell>
          <cell r="D847" t="str">
            <v>ARTISAN</v>
          </cell>
          <cell r="E847" t="str">
            <v>DFL</v>
          </cell>
          <cell r="F847" t="str">
            <v>WELD</v>
          </cell>
        </row>
        <row r="848">
          <cell r="B848">
            <v>7407135603082</v>
          </cell>
          <cell r="C848" t="str">
            <v>SCAFFOLD INSPECTOR</v>
          </cell>
          <cell r="D848" t="str">
            <v>OPERATOR</v>
          </cell>
          <cell r="E848" t="str">
            <v>P&amp;G</v>
          </cell>
          <cell r="F848" t="str">
            <v>OPERATOR</v>
          </cell>
        </row>
        <row r="849">
          <cell r="B849" t="str">
            <v>BN864624</v>
          </cell>
          <cell r="C849" t="str">
            <v>WELDER</v>
          </cell>
          <cell r="D849" t="str">
            <v>ARTISAN</v>
          </cell>
          <cell r="E849" t="str">
            <v>DFL</v>
          </cell>
          <cell r="F849" t="str">
            <v>WELD</v>
          </cell>
        </row>
        <row r="850">
          <cell r="B850">
            <v>6908215466085</v>
          </cell>
          <cell r="C850" t="str">
            <v>RIGGER F.MAN</v>
          </cell>
          <cell r="D850" t="str">
            <v>ARTISAN</v>
          </cell>
          <cell r="E850" t="str">
            <v>DFL</v>
          </cell>
          <cell r="F850" t="str">
            <v>RIGGER</v>
          </cell>
        </row>
        <row r="851">
          <cell r="B851">
            <v>8008155921088</v>
          </cell>
          <cell r="C851" t="str">
            <v>RIGGER ASST/TACKLER</v>
          </cell>
          <cell r="D851" t="str">
            <v>ARTISAN</v>
          </cell>
          <cell r="E851" t="str">
            <v>DFL</v>
          </cell>
          <cell r="F851" t="str">
            <v>RIGGER</v>
          </cell>
        </row>
        <row r="852">
          <cell r="B852">
            <v>8706285763086</v>
          </cell>
          <cell r="C852" t="str">
            <v>WELDER</v>
          </cell>
          <cell r="D852" t="str">
            <v>ARTISAN</v>
          </cell>
          <cell r="E852" t="str">
            <v>DFL</v>
          </cell>
          <cell r="F852" t="str">
            <v>WELD</v>
          </cell>
        </row>
        <row r="853">
          <cell r="B853">
            <v>7810215086088</v>
          </cell>
          <cell r="C853" t="str">
            <v>MECHANICAL FITTER</v>
          </cell>
          <cell r="D853" t="str">
            <v>ARTISAN</v>
          </cell>
          <cell r="E853" t="str">
            <v>DFL</v>
          </cell>
          <cell r="F853" t="str">
            <v>MECH</v>
          </cell>
        </row>
        <row r="854">
          <cell r="B854">
            <v>8203075904088</v>
          </cell>
          <cell r="C854" t="str">
            <v>RIGGER ASST/TACKLER</v>
          </cell>
          <cell r="D854" t="str">
            <v>SEMI-SKILLED</v>
          </cell>
          <cell r="E854" t="str">
            <v>DFL</v>
          </cell>
          <cell r="F854" t="str">
            <v>RIGGER</v>
          </cell>
        </row>
        <row r="855">
          <cell r="B855">
            <v>4508285396089</v>
          </cell>
          <cell r="C855" t="str">
            <v>CRANE OPERATOR</v>
          </cell>
          <cell r="D855" t="str">
            <v>OPERATOR</v>
          </cell>
          <cell r="E855" t="str">
            <v>P&amp;G</v>
          </cell>
          <cell r="F855" t="str">
            <v>OPERATOR</v>
          </cell>
        </row>
        <row r="856">
          <cell r="B856">
            <v>8308305565086</v>
          </cell>
          <cell r="C856" t="str">
            <v>CRANE ASSISTANT</v>
          </cell>
          <cell r="D856" t="str">
            <v>OPERATOR</v>
          </cell>
          <cell r="E856" t="str">
            <v>P&amp;G</v>
          </cell>
          <cell r="F856" t="str">
            <v>OPERATOR</v>
          </cell>
        </row>
        <row r="857">
          <cell r="B857">
            <v>8503255556081</v>
          </cell>
          <cell r="C857" t="str">
            <v>RIGGER ASST/TACKLER</v>
          </cell>
          <cell r="D857" t="str">
            <v>ARTISAN</v>
          </cell>
          <cell r="E857" t="str">
            <v>DFL</v>
          </cell>
          <cell r="F857" t="str">
            <v>RIGGER</v>
          </cell>
        </row>
        <row r="858">
          <cell r="B858">
            <v>8210175502084</v>
          </cell>
          <cell r="C858" t="str">
            <v>RIGGER ASST/TACKLER</v>
          </cell>
          <cell r="D858" t="str">
            <v>ARTISAN</v>
          </cell>
          <cell r="E858" t="str">
            <v>DFL</v>
          </cell>
          <cell r="F858" t="str">
            <v>RIGGER</v>
          </cell>
        </row>
        <row r="859">
          <cell r="B859">
            <v>8012285411085</v>
          </cell>
          <cell r="C859" t="str">
            <v>RIGGER ASST/TACKLER</v>
          </cell>
          <cell r="D859" t="str">
            <v>ARTISAN</v>
          </cell>
          <cell r="E859" t="str">
            <v>DFL</v>
          </cell>
          <cell r="F859" t="str">
            <v>RIGGER</v>
          </cell>
        </row>
        <row r="860">
          <cell r="B860">
            <v>9009276407089</v>
          </cell>
          <cell r="C860" t="str">
            <v>SCAFFOLD ASSISTANT</v>
          </cell>
          <cell r="D860" t="str">
            <v>OPERATOR</v>
          </cell>
          <cell r="E860" t="str">
            <v>P&amp;G</v>
          </cell>
          <cell r="F860" t="str">
            <v>OPERATOR</v>
          </cell>
        </row>
        <row r="861">
          <cell r="B861">
            <v>8009266208084</v>
          </cell>
          <cell r="C861" t="str">
            <v>PAINTER</v>
          </cell>
          <cell r="D861" t="str">
            <v>SEMI-SKILLED</v>
          </cell>
          <cell r="E861" t="str">
            <v>DFL</v>
          </cell>
          <cell r="F861" t="str">
            <v>PAINT</v>
          </cell>
        </row>
        <row r="862">
          <cell r="B862" t="str">
            <v>7705305826189</v>
          </cell>
          <cell r="C862" t="str">
            <v>SPRAY PAINTER</v>
          </cell>
          <cell r="D862" t="str">
            <v>OPERATOR</v>
          </cell>
          <cell r="E862" t="str">
            <v>P&amp;G</v>
          </cell>
          <cell r="F862" t="str">
            <v>OPERATOR</v>
          </cell>
        </row>
        <row r="863">
          <cell r="B863">
            <v>7508305502085</v>
          </cell>
          <cell r="C863" t="str">
            <v>STEEL CATCHER</v>
          </cell>
          <cell r="D863" t="str">
            <v>SEMI-SKILLED</v>
          </cell>
          <cell r="E863" t="str">
            <v>DFL</v>
          </cell>
          <cell r="F863" t="str">
            <v>STRUCT</v>
          </cell>
        </row>
        <row r="864">
          <cell r="B864">
            <v>8611266359088</v>
          </cell>
          <cell r="C864" t="str">
            <v>ASST MECH FITTER</v>
          </cell>
          <cell r="D864" t="str">
            <v>SEMI-SKILLED</v>
          </cell>
          <cell r="E864" t="str">
            <v>DFL</v>
          </cell>
          <cell r="F864" t="str">
            <v>MECH</v>
          </cell>
        </row>
        <row r="865">
          <cell r="B865">
            <v>7312185554088</v>
          </cell>
          <cell r="C865" t="str">
            <v>MECHANICAL FITTER</v>
          </cell>
          <cell r="D865" t="str">
            <v>OPERATOR</v>
          </cell>
          <cell r="E865" t="str">
            <v>P&amp;G</v>
          </cell>
          <cell r="F865" t="str">
            <v>OPERATOR</v>
          </cell>
        </row>
        <row r="866">
          <cell r="B866">
            <v>7312185554088</v>
          </cell>
          <cell r="C866" t="str">
            <v>MECHANICAL FITTER</v>
          </cell>
          <cell r="D866" t="str">
            <v>OPERATOR</v>
          </cell>
          <cell r="E866" t="str">
            <v>P&amp;G</v>
          </cell>
          <cell r="F866" t="str">
            <v>OPERATOR</v>
          </cell>
        </row>
        <row r="867">
          <cell r="B867">
            <v>7706295471085</v>
          </cell>
          <cell r="C867" t="str">
            <v>ST ERECTOR / S.S. BMAKER</v>
          </cell>
          <cell r="D867" t="str">
            <v>ARTISAN</v>
          </cell>
          <cell r="E867" t="str">
            <v>DFL</v>
          </cell>
          <cell r="F867" t="str">
            <v>STRUCT</v>
          </cell>
        </row>
        <row r="868">
          <cell r="B868">
            <v>7701305375087</v>
          </cell>
          <cell r="C868" t="str">
            <v>WELDER D/C</v>
          </cell>
          <cell r="D868" t="str">
            <v>ARTISAN</v>
          </cell>
          <cell r="E868" t="str">
            <v>DFL</v>
          </cell>
          <cell r="F868" t="str">
            <v>WELD</v>
          </cell>
        </row>
        <row r="869">
          <cell r="B869">
            <v>8212205524088</v>
          </cell>
          <cell r="C869" t="str">
            <v>STOREMAN</v>
          </cell>
          <cell r="D869" t="str">
            <v>ADMIN</v>
          </cell>
          <cell r="E869" t="str">
            <v>P&amp;G</v>
          </cell>
          <cell r="F869" t="str">
            <v>ADMIN</v>
          </cell>
        </row>
        <row r="870">
          <cell r="B870">
            <v>8804206067081</v>
          </cell>
          <cell r="C870" t="str">
            <v>GENERAL WORKER</v>
          </cell>
          <cell r="D870" t="str">
            <v>SEMI-SKILLED</v>
          </cell>
          <cell r="E870" t="str">
            <v>DFL</v>
          </cell>
          <cell r="F870" t="str">
            <v>ALL</v>
          </cell>
        </row>
        <row r="871">
          <cell r="B871">
            <v>7302135442088</v>
          </cell>
          <cell r="C871" t="str">
            <v>DRIVER ESC 14T C10 / SAFETY REP</v>
          </cell>
          <cell r="D871" t="str">
            <v>OPERATOR</v>
          </cell>
          <cell r="E871" t="str">
            <v>P&amp;G</v>
          </cell>
          <cell r="F871" t="str">
            <v>OPERATOR</v>
          </cell>
        </row>
        <row r="872">
          <cell r="B872" t="str">
            <v>8102256010089</v>
          </cell>
          <cell r="C872" t="str">
            <v>MECHANIC DIESEL</v>
          </cell>
          <cell r="D872" t="str">
            <v>OPERATOR</v>
          </cell>
          <cell r="E872" t="str">
            <v>P&amp;G</v>
          </cell>
          <cell r="F872" t="str">
            <v>OPERATOR</v>
          </cell>
        </row>
        <row r="873">
          <cell r="B873">
            <v>7901045478080</v>
          </cell>
          <cell r="C873" t="str">
            <v>GENERAL WORKER</v>
          </cell>
          <cell r="D873" t="str">
            <v>SEMI-SKILLED</v>
          </cell>
          <cell r="E873" t="str">
            <v>DFL</v>
          </cell>
          <cell r="F873" t="str">
            <v>ALL</v>
          </cell>
        </row>
        <row r="874">
          <cell r="B874">
            <v>6803225826081</v>
          </cell>
          <cell r="C874" t="str">
            <v>RIGGER ASST/TACKLER</v>
          </cell>
          <cell r="D874" t="str">
            <v>ARTISAN</v>
          </cell>
          <cell r="E874" t="str">
            <v>DFL</v>
          </cell>
          <cell r="F874" t="str">
            <v>RIGGER</v>
          </cell>
        </row>
        <row r="875">
          <cell r="B875">
            <v>8608165717085</v>
          </cell>
          <cell r="C875" t="str">
            <v>GENERAL WORKER</v>
          </cell>
          <cell r="D875" t="str">
            <v>SEMI-SKILLED</v>
          </cell>
          <cell r="E875" t="str">
            <v>DFL</v>
          </cell>
          <cell r="F875" t="str">
            <v>ALL</v>
          </cell>
        </row>
        <row r="876">
          <cell r="B876">
            <v>5707135496086</v>
          </cell>
          <cell r="C876" t="str">
            <v>BOILERMAKER</v>
          </cell>
          <cell r="D876" t="str">
            <v>ARTISAN</v>
          </cell>
          <cell r="E876" t="str">
            <v>DFL</v>
          </cell>
          <cell r="F876" t="str">
            <v>B/MAKER</v>
          </cell>
        </row>
        <row r="877">
          <cell r="B877" t="str">
            <v>8311025707087</v>
          </cell>
          <cell r="C877" t="str">
            <v>ASST STEEL ERECTOR</v>
          </cell>
          <cell r="D877" t="str">
            <v>SEMI-SKILLED</v>
          </cell>
          <cell r="E877" t="str">
            <v>DFL</v>
          </cell>
          <cell r="F877" t="str">
            <v>STRUCT</v>
          </cell>
        </row>
        <row r="878">
          <cell r="B878">
            <v>8604046143088</v>
          </cell>
          <cell r="C878" t="str">
            <v>GENERAL WORKER</v>
          </cell>
          <cell r="D878" t="str">
            <v>ASSISTANT</v>
          </cell>
          <cell r="E878" t="str">
            <v>DFL</v>
          </cell>
          <cell r="F878" t="str">
            <v>ALL</v>
          </cell>
        </row>
        <row r="879">
          <cell r="B879">
            <v>7410015960085</v>
          </cell>
          <cell r="C879" t="str">
            <v>GENERAL WORKER</v>
          </cell>
          <cell r="D879" t="str">
            <v>SEMI-SKILLED</v>
          </cell>
          <cell r="E879" t="str">
            <v>DFL</v>
          </cell>
          <cell r="F879" t="str">
            <v>ALL</v>
          </cell>
        </row>
        <row r="880">
          <cell r="B880">
            <v>7405156326088</v>
          </cell>
          <cell r="C880" t="str">
            <v>RIGGER ASST/TACKLER</v>
          </cell>
          <cell r="D880" t="str">
            <v>SEMI-SKILLED</v>
          </cell>
          <cell r="E880" t="str">
            <v>DFL</v>
          </cell>
          <cell r="F880" t="str">
            <v>RIGGER</v>
          </cell>
        </row>
        <row r="881">
          <cell r="B881">
            <v>7903295409088</v>
          </cell>
          <cell r="C881" t="str">
            <v>BRICKLAYER - CIVILS</v>
          </cell>
          <cell r="D881" t="str">
            <v>ASSISTANT</v>
          </cell>
          <cell r="E881" t="str">
            <v>DFL</v>
          </cell>
          <cell r="F881" t="str">
            <v>ALL</v>
          </cell>
        </row>
        <row r="882">
          <cell r="B882">
            <v>7910035775082</v>
          </cell>
          <cell r="C882" t="str">
            <v>RIGGER ASST/TACKLER</v>
          </cell>
          <cell r="D882" t="str">
            <v>ARTISAN</v>
          </cell>
          <cell r="E882" t="str">
            <v>DFL</v>
          </cell>
          <cell r="F882" t="str">
            <v>RIGGER</v>
          </cell>
        </row>
        <row r="883">
          <cell r="B883">
            <v>5808185832087</v>
          </cell>
          <cell r="C883" t="str">
            <v>BOILERMAKER</v>
          </cell>
          <cell r="D883" t="str">
            <v>ARTISAN</v>
          </cell>
          <cell r="E883" t="str">
            <v>DFL</v>
          </cell>
          <cell r="F883" t="str">
            <v>B/MAKER</v>
          </cell>
        </row>
        <row r="884">
          <cell r="B884">
            <v>5301015218081</v>
          </cell>
          <cell r="C884" t="str">
            <v>MECHANICAL FITTER</v>
          </cell>
          <cell r="D884" t="str">
            <v>ARTISAN</v>
          </cell>
          <cell r="E884" t="str">
            <v>DFL</v>
          </cell>
          <cell r="F884" t="str">
            <v>MECH</v>
          </cell>
        </row>
        <row r="885">
          <cell r="B885">
            <v>8604075593088</v>
          </cell>
          <cell r="C885" t="str">
            <v>ASST STEEL ERECTOR</v>
          </cell>
          <cell r="D885" t="str">
            <v>SEMI-SKILLED</v>
          </cell>
          <cell r="E885" t="str">
            <v>DFL</v>
          </cell>
          <cell r="F885" t="str">
            <v>STRUCT</v>
          </cell>
        </row>
        <row r="886">
          <cell r="B886">
            <v>8703255069081</v>
          </cell>
          <cell r="C886" t="str">
            <v>S/S AUTO ELECTRICIAN</v>
          </cell>
          <cell r="D886" t="str">
            <v>OPERATOR</v>
          </cell>
          <cell r="E886" t="str">
            <v>P&amp;G</v>
          </cell>
          <cell r="F886" t="str">
            <v>OPERATOR</v>
          </cell>
        </row>
        <row r="887">
          <cell r="B887">
            <v>8802120096087</v>
          </cell>
          <cell r="C887" t="str">
            <v>RECEPTIONIST</v>
          </cell>
          <cell r="D887" t="str">
            <v>ADMIN</v>
          </cell>
          <cell r="E887" t="str">
            <v>P&amp;G</v>
          </cell>
          <cell r="F887" t="str">
            <v>ADMIN</v>
          </cell>
        </row>
        <row r="888">
          <cell r="B888">
            <v>8706236044081</v>
          </cell>
          <cell r="C888" t="str">
            <v>RIGGER ASST/TACKLER</v>
          </cell>
          <cell r="D888" t="str">
            <v>SEMI-SKILLED</v>
          </cell>
          <cell r="E888" t="str">
            <v>DFL</v>
          </cell>
          <cell r="F888" t="str">
            <v>RIGGER</v>
          </cell>
        </row>
        <row r="889">
          <cell r="B889" t="str">
            <v>AN568948</v>
          </cell>
          <cell r="C889" t="str">
            <v>STEEL ERECTOR</v>
          </cell>
          <cell r="D889" t="str">
            <v>ARTISAN</v>
          </cell>
          <cell r="E889" t="str">
            <v>DFL</v>
          </cell>
          <cell r="F889" t="str">
            <v>STRUCT</v>
          </cell>
        </row>
        <row r="890">
          <cell r="B890">
            <v>7908015249086</v>
          </cell>
          <cell r="C890" t="str">
            <v>S/S PIPE FITTER</v>
          </cell>
          <cell r="D890" t="str">
            <v>SEMI-SKILLED</v>
          </cell>
          <cell r="E890" t="str">
            <v>DFL</v>
          </cell>
          <cell r="F890" t="str">
            <v>PIPING</v>
          </cell>
        </row>
        <row r="891">
          <cell r="B891" t="str">
            <v>H0939663</v>
          </cell>
          <cell r="C891" t="str">
            <v>RIGGER ASST/TACKLER</v>
          </cell>
          <cell r="D891" t="str">
            <v>ARTISAN</v>
          </cell>
          <cell r="E891" t="str">
            <v>DFL</v>
          </cell>
          <cell r="F891" t="str">
            <v>RIGGER</v>
          </cell>
        </row>
        <row r="892">
          <cell r="B892">
            <v>7203157053086</v>
          </cell>
          <cell r="C892" t="str">
            <v>WELDER STICK</v>
          </cell>
          <cell r="D892" t="str">
            <v>ARTISAN</v>
          </cell>
          <cell r="E892" t="str">
            <v>DFL</v>
          </cell>
          <cell r="F892" t="str">
            <v>WELD</v>
          </cell>
        </row>
        <row r="893">
          <cell r="B893" t="str">
            <v>A02190993</v>
          </cell>
          <cell r="C893" t="str">
            <v>BOILERMAKER</v>
          </cell>
          <cell r="D893" t="str">
            <v>ARTISAN</v>
          </cell>
          <cell r="E893" t="str">
            <v>DFL</v>
          </cell>
          <cell r="F893" t="str">
            <v>B/MAKER</v>
          </cell>
        </row>
        <row r="894">
          <cell r="B894" t="str">
            <v>8211025335089</v>
          </cell>
          <cell r="C894" t="str">
            <v>WELDER</v>
          </cell>
          <cell r="D894" t="str">
            <v>ARTISAN</v>
          </cell>
          <cell r="E894" t="str">
            <v>DFL</v>
          </cell>
          <cell r="F894" t="str">
            <v>WELD</v>
          </cell>
        </row>
        <row r="895">
          <cell r="B895">
            <v>8808155138082</v>
          </cell>
          <cell r="C895" t="str">
            <v>MECHANIC APPR DIESEL</v>
          </cell>
          <cell r="D895" t="str">
            <v>OPERATOR</v>
          </cell>
          <cell r="E895" t="str">
            <v>P&amp;G</v>
          </cell>
          <cell r="F895" t="str">
            <v>OPERATOR</v>
          </cell>
        </row>
        <row r="896">
          <cell r="B896">
            <v>7512115932086</v>
          </cell>
          <cell r="C896" t="str">
            <v>RIGGER ASST/TACKLER</v>
          </cell>
          <cell r="D896" t="str">
            <v>SEMI-SKILLED</v>
          </cell>
          <cell r="E896" t="str">
            <v>DFL</v>
          </cell>
          <cell r="F896" t="str">
            <v>RIGGER</v>
          </cell>
        </row>
        <row r="897">
          <cell r="B897" t="str">
            <v>8104175557083</v>
          </cell>
          <cell r="C897" t="str">
            <v>RIGGER ASST/TACKLER</v>
          </cell>
          <cell r="D897" t="str">
            <v>SEMI-SKILLED</v>
          </cell>
          <cell r="E897" t="str">
            <v>DFL</v>
          </cell>
          <cell r="F897" t="str">
            <v>RIGGER</v>
          </cell>
        </row>
        <row r="898">
          <cell r="B898">
            <v>8501085160082</v>
          </cell>
          <cell r="C898" t="str">
            <v>RIGGER ASST/TACKLER</v>
          </cell>
          <cell r="D898" t="str">
            <v>SEMI-SKILLED</v>
          </cell>
          <cell r="E898" t="str">
            <v>DFL</v>
          </cell>
          <cell r="F898" t="str">
            <v>RIGGER</v>
          </cell>
        </row>
        <row r="899">
          <cell r="B899">
            <v>8704131080086</v>
          </cell>
          <cell r="C899" t="str">
            <v>GENERAL WORKER</v>
          </cell>
          <cell r="D899" t="str">
            <v>ASSISTANT</v>
          </cell>
          <cell r="E899" t="str">
            <v>DFL</v>
          </cell>
          <cell r="F899" t="str">
            <v>ALL</v>
          </cell>
        </row>
        <row r="900">
          <cell r="B900" t="str">
            <v>8902215700088</v>
          </cell>
          <cell r="C900" t="str">
            <v>ASST STEEL ERECTOR</v>
          </cell>
          <cell r="D900" t="str">
            <v>SEMI-SKILLED</v>
          </cell>
          <cell r="E900" t="str">
            <v>DFL</v>
          </cell>
          <cell r="F900" t="str">
            <v>STRUCT</v>
          </cell>
        </row>
        <row r="901">
          <cell r="B901">
            <v>5411205691086</v>
          </cell>
          <cell r="C901" t="str">
            <v xml:space="preserve">RIGGER </v>
          </cell>
          <cell r="D901" t="str">
            <v>ARTISAN</v>
          </cell>
          <cell r="E901" t="str">
            <v>DFL</v>
          </cell>
          <cell r="F901" t="str">
            <v>RIGGER</v>
          </cell>
        </row>
        <row r="902">
          <cell r="B902">
            <v>7006275853083</v>
          </cell>
          <cell r="C902" t="str">
            <v>RIGGER ASST/TACKLER</v>
          </cell>
          <cell r="D902" t="str">
            <v>ARTISAN</v>
          </cell>
          <cell r="E902" t="str">
            <v>DFL</v>
          </cell>
          <cell r="F902" t="str">
            <v>RIGGER</v>
          </cell>
        </row>
        <row r="903">
          <cell r="B903">
            <v>6910015922085</v>
          </cell>
          <cell r="C903" t="str">
            <v>DRIVER TRACTOR</v>
          </cell>
          <cell r="D903" t="str">
            <v>OPERATOR</v>
          </cell>
          <cell r="E903" t="str">
            <v>P&amp;G</v>
          </cell>
          <cell r="F903" t="str">
            <v>OPERATOR</v>
          </cell>
        </row>
        <row r="904">
          <cell r="B904">
            <v>8501245693089</v>
          </cell>
          <cell r="C904" t="str">
            <v>S/S BOILERMAKER</v>
          </cell>
          <cell r="D904" t="str">
            <v>ARTISAN</v>
          </cell>
          <cell r="E904" t="str">
            <v>DFL</v>
          </cell>
          <cell r="F904" t="str">
            <v>B/MAKER</v>
          </cell>
        </row>
        <row r="905">
          <cell r="B905">
            <v>8109155920086</v>
          </cell>
          <cell r="C905" t="str">
            <v>GENERAL WORKER</v>
          </cell>
          <cell r="D905" t="str">
            <v>SEMI-SKILLED</v>
          </cell>
          <cell r="E905" t="str">
            <v>DFL</v>
          </cell>
          <cell r="F905" t="str">
            <v>ALL</v>
          </cell>
        </row>
        <row r="906">
          <cell r="B906">
            <v>8501305308081</v>
          </cell>
          <cell r="C906" t="str">
            <v>F.MAN ST ERECTORS</v>
          </cell>
          <cell r="D906" t="str">
            <v>ARTISAN</v>
          </cell>
          <cell r="E906" t="str">
            <v>DFL</v>
          </cell>
          <cell r="F906" t="str">
            <v>STRUCT</v>
          </cell>
        </row>
        <row r="907">
          <cell r="B907">
            <v>7709275896081</v>
          </cell>
          <cell r="C907" t="str">
            <v>RIGGER ASST/TACKLER</v>
          </cell>
          <cell r="D907" t="str">
            <v>ARTISAN</v>
          </cell>
          <cell r="E907" t="str">
            <v>DFL</v>
          </cell>
          <cell r="F907" t="str">
            <v>RIGGER</v>
          </cell>
        </row>
        <row r="908">
          <cell r="B908">
            <v>8209105114085</v>
          </cell>
          <cell r="C908" t="str">
            <v>MAT. CONTROLLER</v>
          </cell>
          <cell r="D908" t="str">
            <v>ADMIN</v>
          </cell>
          <cell r="E908" t="str">
            <v>P&amp;G</v>
          </cell>
          <cell r="F908" t="str">
            <v>ADMIN</v>
          </cell>
        </row>
        <row r="909">
          <cell r="B909">
            <v>8211095226085</v>
          </cell>
          <cell r="C909" t="str">
            <v>PIPE FITTER</v>
          </cell>
          <cell r="D909" t="str">
            <v>ARTISAN</v>
          </cell>
          <cell r="E909" t="str">
            <v>DFL</v>
          </cell>
          <cell r="F909" t="str">
            <v>PIPING</v>
          </cell>
        </row>
        <row r="910">
          <cell r="B910">
            <v>8112095808080</v>
          </cell>
          <cell r="C910" t="str">
            <v>STEEL CATCHER</v>
          </cell>
          <cell r="D910" t="str">
            <v>ARTISAN</v>
          </cell>
          <cell r="E910" t="str">
            <v>DFL</v>
          </cell>
          <cell r="F910" t="str">
            <v>STRUCT</v>
          </cell>
        </row>
        <row r="911">
          <cell r="B911" t="str">
            <v>7406265486086</v>
          </cell>
          <cell r="C911" t="str">
            <v>ASST STEEL ERECTOR</v>
          </cell>
          <cell r="D911" t="str">
            <v>SEMI-SKILLED</v>
          </cell>
          <cell r="E911" t="str">
            <v>DFL</v>
          </cell>
          <cell r="F911" t="str">
            <v>STRUCT</v>
          </cell>
        </row>
        <row r="912">
          <cell r="B912" t="str">
            <v>8906035857085</v>
          </cell>
          <cell r="C912" t="str">
            <v>ASST STEEL ERECTOR</v>
          </cell>
          <cell r="D912" t="str">
            <v>SEMI-SKILLED</v>
          </cell>
          <cell r="E912" t="str">
            <v>DFL</v>
          </cell>
          <cell r="F912" t="str">
            <v>STRUCT</v>
          </cell>
        </row>
        <row r="913">
          <cell r="B913">
            <v>8209256127084</v>
          </cell>
          <cell r="C913" t="str">
            <v>PAINTER</v>
          </cell>
          <cell r="D913" t="str">
            <v>ARTISAN</v>
          </cell>
          <cell r="E913" t="str">
            <v>DFL</v>
          </cell>
          <cell r="F913" t="str">
            <v>PAINT</v>
          </cell>
        </row>
        <row r="914">
          <cell r="B914">
            <v>8202010969081</v>
          </cell>
          <cell r="C914" t="str">
            <v>GENERAL WORKER</v>
          </cell>
          <cell r="D914" t="str">
            <v>SEMI-SKILLED</v>
          </cell>
          <cell r="E914" t="str">
            <v>DFL</v>
          </cell>
          <cell r="F914" t="str">
            <v>ALL</v>
          </cell>
        </row>
        <row r="915">
          <cell r="B915">
            <v>8304165517085</v>
          </cell>
          <cell r="C915" t="str">
            <v>GENERAL WORKER</v>
          </cell>
          <cell r="D915" t="str">
            <v>SEMI-SKILLED</v>
          </cell>
          <cell r="E915" t="str">
            <v>DFL</v>
          </cell>
          <cell r="F915" t="str">
            <v>ALL</v>
          </cell>
        </row>
        <row r="916">
          <cell r="B916">
            <v>9006016259085</v>
          </cell>
          <cell r="C916" t="str">
            <v>RIGGER ASST/TACKLER</v>
          </cell>
          <cell r="D916" t="str">
            <v>ARTISAN</v>
          </cell>
          <cell r="E916" t="str">
            <v>DFL</v>
          </cell>
          <cell r="F916" t="str">
            <v>RIGGER</v>
          </cell>
        </row>
        <row r="917">
          <cell r="B917">
            <v>5611285439088</v>
          </cell>
          <cell r="C917" t="str">
            <v>STEEL ERECTOR - TBQ</v>
          </cell>
          <cell r="D917" t="str">
            <v>ARTISAN</v>
          </cell>
          <cell r="E917" t="str">
            <v>DFL</v>
          </cell>
          <cell r="F917" t="str">
            <v>STRUCT</v>
          </cell>
        </row>
        <row r="918">
          <cell r="B918">
            <v>8404115815082</v>
          </cell>
          <cell r="C918" t="str">
            <v>GENERAL WORKER</v>
          </cell>
          <cell r="D918" t="str">
            <v>SEMI-SKILLED</v>
          </cell>
          <cell r="E918" t="str">
            <v>DFL</v>
          </cell>
          <cell r="F918" t="str">
            <v>ALL</v>
          </cell>
        </row>
        <row r="919">
          <cell r="B919">
            <v>8103025647086</v>
          </cell>
          <cell r="C919" t="str">
            <v>RIGGER ASST/TACKLER</v>
          </cell>
          <cell r="D919" t="str">
            <v>SEMI-SKILLED</v>
          </cell>
          <cell r="E919" t="str">
            <v>DFL</v>
          </cell>
          <cell r="F919" t="str">
            <v>RIGGER</v>
          </cell>
        </row>
        <row r="920">
          <cell r="B920" t="str">
            <v>AN701737</v>
          </cell>
          <cell r="C920" t="str">
            <v>MECHANIC</v>
          </cell>
          <cell r="D920" t="str">
            <v>OPERATOR</v>
          </cell>
          <cell r="E920" t="str">
            <v>P&amp;G</v>
          </cell>
          <cell r="F920" t="str">
            <v>OPERATOR</v>
          </cell>
        </row>
        <row r="921">
          <cell r="B921">
            <v>8106295261082</v>
          </cell>
          <cell r="C921" t="str">
            <v>MAT. COORDINATOR PIPING</v>
          </cell>
          <cell r="D921" t="str">
            <v>ADMIN</v>
          </cell>
          <cell r="E921" t="str">
            <v>P&amp;G</v>
          </cell>
          <cell r="F921" t="str">
            <v>ADMIN</v>
          </cell>
        </row>
        <row r="922">
          <cell r="B922">
            <v>9010305838088</v>
          </cell>
          <cell r="C922" t="str">
            <v>RIGGER ASST/TACKLER</v>
          </cell>
          <cell r="D922" t="str">
            <v>SEMI-SKILLED</v>
          </cell>
          <cell r="E922" t="str">
            <v>DFL</v>
          </cell>
          <cell r="F922" t="str">
            <v>RIGGER</v>
          </cell>
        </row>
        <row r="923">
          <cell r="B923">
            <v>8510256255084</v>
          </cell>
          <cell r="C923" t="str">
            <v>GENERAL WORKER</v>
          </cell>
          <cell r="D923" t="str">
            <v>SEMI-SKILLED</v>
          </cell>
          <cell r="E923" t="str">
            <v>DFL</v>
          </cell>
          <cell r="F923" t="str">
            <v>ALL</v>
          </cell>
        </row>
        <row r="924">
          <cell r="B924" t="str">
            <v>ZN288223</v>
          </cell>
          <cell r="C924" t="str">
            <v>BOILERMAKER</v>
          </cell>
          <cell r="D924" t="str">
            <v>ARTISAN</v>
          </cell>
          <cell r="E924" t="str">
            <v>DFL</v>
          </cell>
          <cell r="F924" t="str">
            <v>B/MAKER</v>
          </cell>
        </row>
        <row r="925">
          <cell r="B925">
            <v>6709045334083</v>
          </cell>
          <cell r="C925" t="str">
            <v>CRANE OPERATOR</v>
          </cell>
          <cell r="D925" t="str">
            <v>OPERATOR</v>
          </cell>
          <cell r="E925" t="str">
            <v>P&amp;G</v>
          </cell>
          <cell r="F925" t="str">
            <v>OPERATOR</v>
          </cell>
        </row>
        <row r="926">
          <cell r="B926">
            <v>7909025557088</v>
          </cell>
          <cell r="C926" t="str">
            <v>SAFETY OFFICER</v>
          </cell>
          <cell r="D926" t="str">
            <v>ADMIN</v>
          </cell>
          <cell r="E926" t="str">
            <v>P&amp;G</v>
          </cell>
          <cell r="F926" t="str">
            <v>ADMIN</v>
          </cell>
        </row>
        <row r="927">
          <cell r="B927">
            <v>7909025557088</v>
          </cell>
          <cell r="C927" t="str">
            <v>SAFETY OFFICER</v>
          </cell>
          <cell r="D927" t="str">
            <v>ADMIN</v>
          </cell>
          <cell r="E927" t="str">
            <v>P&amp;G</v>
          </cell>
          <cell r="F927" t="str">
            <v>ADMIN</v>
          </cell>
        </row>
        <row r="928">
          <cell r="B928">
            <v>7806065388087</v>
          </cell>
          <cell r="C928" t="str">
            <v>GENERAL WORKER</v>
          </cell>
          <cell r="D928" t="str">
            <v>SEMI-SKILLED</v>
          </cell>
          <cell r="E928" t="str">
            <v>DFL</v>
          </cell>
          <cell r="F928" t="str">
            <v>ALL</v>
          </cell>
        </row>
        <row r="929">
          <cell r="B929">
            <v>8502026403086</v>
          </cell>
          <cell r="C929" t="str">
            <v>RIGGER ASST/TACKLER</v>
          </cell>
          <cell r="D929" t="str">
            <v>SEMI-SKILLED</v>
          </cell>
          <cell r="E929" t="str">
            <v>DFL</v>
          </cell>
          <cell r="F929" t="str">
            <v>RIGGER</v>
          </cell>
        </row>
        <row r="930">
          <cell r="B930">
            <v>8501090523084</v>
          </cell>
          <cell r="C930" t="str">
            <v>GENERAL WORKER</v>
          </cell>
          <cell r="D930" t="str">
            <v>SEMI-SKILLED</v>
          </cell>
          <cell r="E930" t="str">
            <v>DFL</v>
          </cell>
          <cell r="F930" t="str">
            <v>ALL</v>
          </cell>
        </row>
        <row r="931">
          <cell r="B931">
            <v>7905016172085</v>
          </cell>
          <cell r="C931" t="str">
            <v>MECHANICAL FITTER</v>
          </cell>
          <cell r="D931" t="str">
            <v>ARTISAN</v>
          </cell>
          <cell r="E931" t="str">
            <v>DFL</v>
          </cell>
          <cell r="F931" t="str">
            <v>MECH</v>
          </cell>
        </row>
        <row r="932">
          <cell r="B932">
            <v>7209185660081</v>
          </cell>
          <cell r="C932" t="str">
            <v>S.VISOR PLASTICIANS</v>
          </cell>
          <cell r="D932" t="str">
            <v>SUPERVISION</v>
          </cell>
          <cell r="E932" t="str">
            <v>P&amp;G</v>
          </cell>
          <cell r="F932" t="str">
            <v>SUPERV</v>
          </cell>
        </row>
        <row r="933">
          <cell r="B933" t="str">
            <v>5402045539080</v>
          </cell>
          <cell r="C933" t="str">
            <v>DRIVER TRACTOR</v>
          </cell>
          <cell r="D933" t="str">
            <v>OPERATOR</v>
          </cell>
          <cell r="E933" t="str">
            <v>P&amp;G</v>
          </cell>
          <cell r="F933" t="str">
            <v>OPERATOR</v>
          </cell>
        </row>
        <row r="934">
          <cell r="B934" t="str">
            <v>6911235393081</v>
          </cell>
          <cell r="C934" t="str">
            <v>DRIVER TRACTOR</v>
          </cell>
          <cell r="D934" t="str">
            <v>OPERATOR</v>
          </cell>
          <cell r="E934" t="str">
            <v>P&amp;G</v>
          </cell>
          <cell r="F934" t="str">
            <v>OPERATOR</v>
          </cell>
        </row>
        <row r="935">
          <cell r="B935">
            <v>6510045456086</v>
          </cell>
          <cell r="C935" t="str">
            <v xml:space="preserve">MECHANIC </v>
          </cell>
          <cell r="D935" t="str">
            <v>OPERATOR</v>
          </cell>
          <cell r="E935" t="str">
            <v>P&amp;G</v>
          </cell>
          <cell r="F935" t="str">
            <v>OPERATOR</v>
          </cell>
        </row>
        <row r="936">
          <cell r="B936">
            <v>8709265381085</v>
          </cell>
          <cell r="C936" t="str">
            <v>GENERAL WORKER</v>
          </cell>
          <cell r="D936" t="str">
            <v>ASSISTANT</v>
          </cell>
          <cell r="E936" t="str">
            <v>DFL</v>
          </cell>
          <cell r="F936" t="str">
            <v>ALL</v>
          </cell>
        </row>
        <row r="937">
          <cell r="B937">
            <v>8601165526085</v>
          </cell>
          <cell r="C937" t="str">
            <v>BOILERMAKER</v>
          </cell>
          <cell r="D937" t="str">
            <v>ARTISAN</v>
          </cell>
          <cell r="E937" t="str">
            <v>DFL</v>
          </cell>
          <cell r="F937" t="str">
            <v>B/MAKER</v>
          </cell>
        </row>
        <row r="938">
          <cell r="B938">
            <v>8904295687086</v>
          </cell>
          <cell r="C938" t="str">
            <v>RIGGER ASST/TACKLER</v>
          </cell>
          <cell r="D938" t="str">
            <v>SEMI-SKILLED</v>
          </cell>
          <cell r="E938" t="str">
            <v>DFL</v>
          </cell>
          <cell r="F938" t="str">
            <v>RIGGER</v>
          </cell>
        </row>
        <row r="939">
          <cell r="B939">
            <v>7909265496088</v>
          </cell>
          <cell r="C939" t="str">
            <v>F.MAN PAINTERS</v>
          </cell>
          <cell r="D939" t="str">
            <v>ARTISAN</v>
          </cell>
          <cell r="E939" t="str">
            <v>DFL</v>
          </cell>
          <cell r="F939" t="str">
            <v>PAINT</v>
          </cell>
        </row>
        <row r="940">
          <cell r="B940">
            <v>8007215996080</v>
          </cell>
          <cell r="C940" t="str">
            <v>STEEL ERECTOR</v>
          </cell>
          <cell r="D940" t="str">
            <v>ARTISAN</v>
          </cell>
          <cell r="E940" t="str">
            <v>DFL</v>
          </cell>
          <cell r="F940" t="str">
            <v>STRUCT</v>
          </cell>
        </row>
        <row r="941">
          <cell r="B941">
            <v>7611015048082</v>
          </cell>
          <cell r="C941" t="str">
            <v>RIGGER</v>
          </cell>
          <cell r="D941" t="str">
            <v>ARTISAN</v>
          </cell>
          <cell r="E941" t="str">
            <v>DFL</v>
          </cell>
          <cell r="F941" t="str">
            <v>RIGGER</v>
          </cell>
        </row>
        <row r="942">
          <cell r="B942" t="str">
            <v>AN924731</v>
          </cell>
          <cell r="C942" t="str">
            <v>BOILERMAKER</v>
          </cell>
          <cell r="D942" t="str">
            <v>ARTISAN</v>
          </cell>
          <cell r="E942" t="str">
            <v>DFL</v>
          </cell>
          <cell r="F942" t="str">
            <v>B/MAKER</v>
          </cell>
        </row>
        <row r="943">
          <cell r="B943">
            <v>7410045405085</v>
          </cell>
          <cell r="C943" t="str">
            <v>CH.PICKER OPERATOR</v>
          </cell>
          <cell r="D943" t="str">
            <v>OPERATOR</v>
          </cell>
          <cell r="E943" t="str">
            <v>P&amp;G</v>
          </cell>
          <cell r="F943" t="str">
            <v>OPERATOR</v>
          </cell>
        </row>
        <row r="944">
          <cell r="B944" t="str">
            <v>8102135848089</v>
          </cell>
          <cell r="C944" t="str">
            <v>SAFETY REPRESENTATIVE</v>
          </cell>
          <cell r="D944" t="str">
            <v>ADMIN</v>
          </cell>
          <cell r="E944" t="str">
            <v>P&amp;G</v>
          </cell>
          <cell r="F944" t="str">
            <v>ADMIN</v>
          </cell>
        </row>
        <row r="945">
          <cell r="B945">
            <v>9203025951089</v>
          </cell>
          <cell r="C945" t="str">
            <v>GENERAL WORKER</v>
          </cell>
          <cell r="D945" t="str">
            <v>ASSISTANT</v>
          </cell>
          <cell r="E945" t="str">
            <v>DFL</v>
          </cell>
          <cell r="F945" t="str">
            <v>ALL</v>
          </cell>
        </row>
        <row r="946">
          <cell r="B946">
            <v>8406056314082</v>
          </cell>
          <cell r="C946" t="str">
            <v>WELDER</v>
          </cell>
          <cell r="D946" t="str">
            <v>ARTISAN</v>
          </cell>
          <cell r="E946" t="str">
            <v>DFL</v>
          </cell>
          <cell r="F946" t="str">
            <v>WELD</v>
          </cell>
        </row>
        <row r="947">
          <cell r="B947">
            <v>8609250929080</v>
          </cell>
          <cell r="C947" t="str">
            <v>BOILERMAKER</v>
          </cell>
          <cell r="D947" t="str">
            <v>ARTISAN</v>
          </cell>
          <cell r="E947" t="str">
            <v>DFL</v>
          </cell>
          <cell r="F947" t="str">
            <v>B/MAKER</v>
          </cell>
        </row>
        <row r="948">
          <cell r="B948">
            <v>8801215688089</v>
          </cell>
          <cell r="C948" t="str">
            <v>SAFETY OFFICER</v>
          </cell>
          <cell r="D948" t="str">
            <v>ADMIN</v>
          </cell>
          <cell r="E948" t="str">
            <v>P&amp;G</v>
          </cell>
          <cell r="F948" t="str">
            <v>ADMIN</v>
          </cell>
        </row>
        <row r="949">
          <cell r="B949">
            <v>8507115425080</v>
          </cell>
          <cell r="C949" t="str">
            <v>PIPE FITTER</v>
          </cell>
          <cell r="D949" t="str">
            <v>ARTISAN</v>
          </cell>
          <cell r="E949" t="str">
            <v>DFL</v>
          </cell>
          <cell r="F949" t="str">
            <v>PIPING</v>
          </cell>
        </row>
        <row r="950">
          <cell r="B950" t="str">
            <v>8712095218089</v>
          </cell>
          <cell r="C950" t="str">
            <v>QTY SURVEYOR JNR</v>
          </cell>
          <cell r="D950" t="str">
            <v>ADMIN</v>
          </cell>
          <cell r="E950" t="str">
            <v>P&amp;G</v>
          </cell>
          <cell r="F950" t="str">
            <v>ADMIN</v>
          </cell>
        </row>
        <row r="951">
          <cell r="B951">
            <v>8301255758082</v>
          </cell>
          <cell r="C951" t="str">
            <v>RIGGER ASST/TACKLER</v>
          </cell>
          <cell r="D951" t="str">
            <v>ARTISAN</v>
          </cell>
          <cell r="E951" t="str">
            <v>DFL</v>
          </cell>
          <cell r="F951" t="str">
            <v>RIGGER</v>
          </cell>
        </row>
        <row r="952">
          <cell r="B952">
            <v>8002036167086</v>
          </cell>
          <cell r="C952" t="str">
            <v>SCAFFOLD SUPERVISOR</v>
          </cell>
          <cell r="D952" t="str">
            <v>SUPERVISION</v>
          </cell>
          <cell r="E952" t="str">
            <v>P&amp;G</v>
          </cell>
          <cell r="F952" t="str">
            <v>SUPERV</v>
          </cell>
        </row>
        <row r="953">
          <cell r="B953">
            <v>8612256761085</v>
          </cell>
          <cell r="C953" t="str">
            <v>SCAFFOLD ERECTOR</v>
          </cell>
          <cell r="D953" t="str">
            <v>OPERATOR</v>
          </cell>
          <cell r="E953" t="str">
            <v>P&amp;G</v>
          </cell>
          <cell r="F953" t="str">
            <v>OPERATOR</v>
          </cell>
        </row>
        <row r="954">
          <cell r="B954">
            <v>8606056195080</v>
          </cell>
          <cell r="C954" t="str">
            <v>SCAFFOLD ERECTOR</v>
          </cell>
          <cell r="D954" t="str">
            <v>OPERATOR</v>
          </cell>
          <cell r="E954" t="str">
            <v>P&amp;G</v>
          </cell>
          <cell r="F954" t="str">
            <v>OPERATOR</v>
          </cell>
        </row>
        <row r="955">
          <cell r="B955">
            <v>8409076112080</v>
          </cell>
          <cell r="C955" t="str">
            <v>RIGGER ASST/TACKLER</v>
          </cell>
          <cell r="D955" t="str">
            <v>ARTISAN</v>
          </cell>
          <cell r="E955" t="str">
            <v>DFL</v>
          </cell>
          <cell r="F955" t="str">
            <v>RIGGER</v>
          </cell>
        </row>
        <row r="956">
          <cell r="B956" t="str">
            <v>5804025991084</v>
          </cell>
          <cell r="C956" t="str">
            <v>STEEL ERECTOR - TBQ</v>
          </cell>
          <cell r="D956" t="str">
            <v>ARTISAN</v>
          </cell>
          <cell r="E956" t="str">
            <v>DFL</v>
          </cell>
          <cell r="F956" t="str">
            <v>STRUCT</v>
          </cell>
        </row>
        <row r="957">
          <cell r="B957">
            <v>9004245912087</v>
          </cell>
          <cell r="C957" t="str">
            <v>STEEL ERECTOR</v>
          </cell>
          <cell r="D957" t="str">
            <v>ARTISAN</v>
          </cell>
          <cell r="E957" t="str">
            <v>DFL</v>
          </cell>
          <cell r="F957" t="str">
            <v>STRUCT</v>
          </cell>
        </row>
        <row r="958">
          <cell r="B958">
            <v>6905095925180</v>
          </cell>
          <cell r="C958" t="str">
            <v>FOREMAN</v>
          </cell>
          <cell r="D958" t="str">
            <v>ARTISAN</v>
          </cell>
          <cell r="E958" t="str">
            <v>DFL</v>
          </cell>
          <cell r="F958" t="str">
            <v>ALL</v>
          </cell>
        </row>
        <row r="959">
          <cell r="B959" t="str">
            <v>7807056123087</v>
          </cell>
          <cell r="C959" t="str">
            <v>STEEL ERECTOR</v>
          </cell>
          <cell r="D959" t="str">
            <v>ARTISAN</v>
          </cell>
          <cell r="E959" t="str">
            <v>DFL</v>
          </cell>
          <cell r="F959" t="str">
            <v>STRUCT</v>
          </cell>
        </row>
        <row r="960">
          <cell r="B960" t="str">
            <v>4508125453082</v>
          </cell>
          <cell r="C960" t="str">
            <v>DRIVER 3T CD 11</v>
          </cell>
          <cell r="D960" t="str">
            <v>OPERATOR</v>
          </cell>
          <cell r="E960" t="str">
            <v>P&amp;G</v>
          </cell>
          <cell r="F960" t="str">
            <v>OPERATOR</v>
          </cell>
        </row>
        <row r="961">
          <cell r="B961" t="str">
            <v>7511285618087</v>
          </cell>
          <cell r="C961" t="str">
            <v>RIGGER ASST/TACKLER</v>
          </cell>
          <cell r="D961" t="str">
            <v>SEMI-SKILLED</v>
          </cell>
          <cell r="E961" t="str">
            <v>DFL</v>
          </cell>
          <cell r="F961" t="str">
            <v>RIGGER</v>
          </cell>
        </row>
        <row r="962">
          <cell r="B962">
            <v>6702205338085</v>
          </cell>
          <cell r="C962" t="str">
            <v>STEEL ERECTOR - TBQ</v>
          </cell>
          <cell r="D962" t="str">
            <v>ARTISAN</v>
          </cell>
          <cell r="E962" t="str">
            <v>DFL</v>
          </cell>
          <cell r="F962" t="str">
            <v>RIGGER</v>
          </cell>
        </row>
        <row r="963">
          <cell r="B963">
            <v>7602035784087</v>
          </cell>
          <cell r="C963" t="str">
            <v>BOILERMAKER</v>
          </cell>
          <cell r="D963" t="str">
            <v>ARTISAN</v>
          </cell>
          <cell r="E963" t="str">
            <v>DFL</v>
          </cell>
          <cell r="F963" t="str">
            <v>B/MAKER</v>
          </cell>
        </row>
        <row r="964">
          <cell r="B964">
            <v>7505156415086</v>
          </cell>
          <cell r="C964" t="str">
            <v>STEEL ERECTOR - TBQ</v>
          </cell>
          <cell r="D964" t="str">
            <v>ARTISAN</v>
          </cell>
          <cell r="E964" t="str">
            <v>DFL</v>
          </cell>
          <cell r="F964" t="str">
            <v>STRUCT</v>
          </cell>
        </row>
        <row r="965">
          <cell r="B965">
            <v>7905275548082</v>
          </cell>
          <cell r="C965" t="str">
            <v>ASST STEEL ERECTOR</v>
          </cell>
          <cell r="D965" t="str">
            <v>SEMI-SKILLED</v>
          </cell>
          <cell r="E965" t="str">
            <v>DFL</v>
          </cell>
          <cell r="F965" t="str">
            <v>STRUCT</v>
          </cell>
        </row>
        <row r="966">
          <cell r="B966">
            <v>8001056226087</v>
          </cell>
          <cell r="C966" t="str">
            <v>F.MAN ST ERECTORS</v>
          </cell>
          <cell r="D966" t="str">
            <v>ARTISAN</v>
          </cell>
          <cell r="E966" t="str">
            <v>DFL</v>
          </cell>
          <cell r="F966" t="str">
            <v>STRUCT</v>
          </cell>
        </row>
        <row r="967">
          <cell r="B967">
            <v>6502165369082</v>
          </cell>
          <cell r="C967" t="str">
            <v>STEEL CATCHER</v>
          </cell>
          <cell r="D967" t="str">
            <v>ARTISAN</v>
          </cell>
          <cell r="E967" t="str">
            <v>DFL</v>
          </cell>
          <cell r="F967" t="str">
            <v>STRUCT</v>
          </cell>
        </row>
        <row r="968">
          <cell r="B968" t="str">
            <v>8505057474082</v>
          </cell>
          <cell r="C968" t="str">
            <v>RIGGER ASST/TACKLER</v>
          </cell>
          <cell r="D968" t="str">
            <v>SEMI-SKILLED</v>
          </cell>
          <cell r="E968" t="str">
            <v>DFL</v>
          </cell>
          <cell r="F968" t="str">
            <v>RIGGER</v>
          </cell>
        </row>
        <row r="969">
          <cell r="B969" t="str">
            <v>AN838933</v>
          </cell>
          <cell r="C969" t="str">
            <v>PIPE FITTER</v>
          </cell>
          <cell r="D969" t="str">
            <v>ARTISAN</v>
          </cell>
          <cell r="E969" t="str">
            <v>DFL</v>
          </cell>
          <cell r="F969" t="str">
            <v>PIPING</v>
          </cell>
        </row>
        <row r="970">
          <cell r="B970">
            <v>6103045696081</v>
          </cell>
          <cell r="C970" t="str">
            <v>BOILERMAKER</v>
          </cell>
          <cell r="D970" t="str">
            <v>ARTISAN</v>
          </cell>
          <cell r="E970" t="str">
            <v>DFL</v>
          </cell>
          <cell r="F970" t="str">
            <v>B/MAKER</v>
          </cell>
        </row>
        <row r="971">
          <cell r="B971" t="str">
            <v>7102206049089</v>
          </cell>
          <cell r="C971" t="str">
            <v>STEEL ERECTOR - TBQ</v>
          </cell>
          <cell r="D971" t="str">
            <v>ARTISAN</v>
          </cell>
          <cell r="E971" t="str">
            <v>DFL</v>
          </cell>
          <cell r="F971" t="str">
            <v>STRUCT</v>
          </cell>
        </row>
        <row r="972">
          <cell r="B972">
            <v>7611125862083</v>
          </cell>
          <cell r="C972" t="str">
            <v>STEEL CATCHER</v>
          </cell>
          <cell r="D972" t="str">
            <v>ARTISAN</v>
          </cell>
          <cell r="E972" t="str">
            <v>DFL</v>
          </cell>
          <cell r="F972" t="str">
            <v>STRUCT</v>
          </cell>
        </row>
        <row r="973">
          <cell r="B973" t="str">
            <v>8302035573080</v>
          </cell>
          <cell r="C973" t="str">
            <v>ASST STEEL ERECTOR</v>
          </cell>
          <cell r="D973" t="str">
            <v>SEMI-SKILLED</v>
          </cell>
          <cell r="E973" t="str">
            <v>DFL</v>
          </cell>
          <cell r="F973" t="str">
            <v>STRUCT</v>
          </cell>
        </row>
        <row r="974">
          <cell r="B974">
            <v>7105155840085</v>
          </cell>
          <cell r="C974" t="str">
            <v>SCAFFOLD ERECTOR</v>
          </cell>
          <cell r="D974" t="str">
            <v>OPERATOR</v>
          </cell>
          <cell r="E974" t="str">
            <v>P&amp;G</v>
          </cell>
          <cell r="F974" t="str">
            <v>OPERATOR</v>
          </cell>
        </row>
        <row r="975">
          <cell r="B975">
            <v>6810185359086</v>
          </cell>
          <cell r="C975" t="str">
            <v>DRIVER HD CD 14</v>
          </cell>
          <cell r="D975" t="str">
            <v>OPERATOR</v>
          </cell>
          <cell r="E975" t="str">
            <v>P&amp;G</v>
          </cell>
          <cell r="F975" t="str">
            <v>OPERATOR</v>
          </cell>
        </row>
        <row r="976">
          <cell r="B976">
            <v>5911075712086</v>
          </cell>
          <cell r="C976" t="str">
            <v>MECHANICAL FITTER</v>
          </cell>
          <cell r="D976" t="str">
            <v>ARTISAN</v>
          </cell>
          <cell r="E976" t="str">
            <v>DFL</v>
          </cell>
          <cell r="F976" t="str">
            <v>MECH</v>
          </cell>
        </row>
        <row r="977">
          <cell r="B977" t="str">
            <v>5206185414081</v>
          </cell>
          <cell r="C977" t="str">
            <v>DRIVER HD CD 14</v>
          </cell>
          <cell r="D977" t="str">
            <v>OPERATOR</v>
          </cell>
          <cell r="E977" t="str">
            <v>P&amp;G</v>
          </cell>
          <cell r="F977" t="str">
            <v>OPERATOR</v>
          </cell>
        </row>
        <row r="978">
          <cell r="B978">
            <v>8706095542084</v>
          </cell>
          <cell r="C978" t="str">
            <v>DRIVER</v>
          </cell>
          <cell r="D978" t="str">
            <v>OPERATOR</v>
          </cell>
          <cell r="E978" t="str">
            <v>P&amp;G</v>
          </cell>
          <cell r="F978" t="str">
            <v>OPERATOR</v>
          </cell>
        </row>
        <row r="979">
          <cell r="B979">
            <v>8706095542084</v>
          </cell>
          <cell r="C979" t="str">
            <v>DRIVER</v>
          </cell>
          <cell r="D979" t="str">
            <v>OPERATOR</v>
          </cell>
          <cell r="E979" t="str">
            <v>P&amp;G</v>
          </cell>
          <cell r="F979" t="str">
            <v>OPERATOR</v>
          </cell>
        </row>
        <row r="980">
          <cell r="B980">
            <v>8207255518089</v>
          </cell>
          <cell r="C980" t="str">
            <v>BOILERMAKER</v>
          </cell>
          <cell r="D980" t="str">
            <v>ARTISAN</v>
          </cell>
          <cell r="E980" t="str">
            <v>DFL</v>
          </cell>
          <cell r="F980" t="str">
            <v>B/MAKER</v>
          </cell>
        </row>
        <row r="981">
          <cell r="B981">
            <v>6409115063080</v>
          </cell>
          <cell r="C981" t="str">
            <v>S.VISOR MECHANICAL</v>
          </cell>
          <cell r="D981" t="str">
            <v>SUPERVISION</v>
          </cell>
          <cell r="E981" t="str">
            <v>P&amp;G</v>
          </cell>
          <cell r="F981" t="str">
            <v>SUPERV</v>
          </cell>
        </row>
        <row r="982">
          <cell r="B982">
            <v>9306165372089</v>
          </cell>
          <cell r="C982" t="str">
            <v>S/S MECH FITTER</v>
          </cell>
          <cell r="D982" t="str">
            <v>SEMI-SKILLED</v>
          </cell>
          <cell r="E982" t="str">
            <v>DFL</v>
          </cell>
          <cell r="F982" t="str">
            <v>MECH</v>
          </cell>
        </row>
        <row r="983">
          <cell r="B983">
            <v>8409115564085</v>
          </cell>
          <cell r="C983" t="str">
            <v>RIGGER ASST/TACKLER</v>
          </cell>
          <cell r="D983" t="str">
            <v>ARTISAN</v>
          </cell>
          <cell r="E983" t="str">
            <v>DFL</v>
          </cell>
          <cell r="F983" t="str">
            <v>RIGGER</v>
          </cell>
        </row>
        <row r="984">
          <cell r="B984">
            <v>6609175094186</v>
          </cell>
          <cell r="C984" t="str">
            <v>PIPE FITTER</v>
          </cell>
          <cell r="D984" t="str">
            <v>ARTISAN</v>
          </cell>
          <cell r="E984" t="str">
            <v>DFL</v>
          </cell>
          <cell r="F984" t="str">
            <v>PIPING</v>
          </cell>
        </row>
        <row r="985">
          <cell r="B985">
            <v>6012085096088</v>
          </cell>
          <cell r="C985" t="str">
            <v>Q.C. INSPECTOR</v>
          </cell>
          <cell r="D985" t="str">
            <v>ADMIN</v>
          </cell>
          <cell r="E985" t="str">
            <v>P&amp;G</v>
          </cell>
          <cell r="F985" t="str">
            <v>ADMIN</v>
          </cell>
        </row>
        <row r="986">
          <cell r="B986">
            <v>8807215923087</v>
          </cell>
          <cell r="C986" t="str">
            <v>SURVEYOR ASSISTANT</v>
          </cell>
          <cell r="D986" t="str">
            <v>ADMIN</v>
          </cell>
          <cell r="E986" t="str">
            <v>P&amp;G</v>
          </cell>
          <cell r="F986" t="str">
            <v>ADMIN</v>
          </cell>
        </row>
        <row r="987">
          <cell r="B987">
            <v>8506105382087</v>
          </cell>
          <cell r="C987" t="str">
            <v>GENERAL WORKER</v>
          </cell>
          <cell r="D987" t="str">
            <v>ASSISTANT</v>
          </cell>
          <cell r="E987" t="str">
            <v>DFL</v>
          </cell>
          <cell r="F987" t="str">
            <v>ALL</v>
          </cell>
        </row>
        <row r="988">
          <cell r="B988" t="str">
            <v>8606305365088</v>
          </cell>
          <cell r="C988" t="str">
            <v>ASST STEEL ERECTOR</v>
          </cell>
          <cell r="D988" t="str">
            <v>SEMI-SKILLED</v>
          </cell>
          <cell r="E988" t="str">
            <v>DFL</v>
          </cell>
          <cell r="F988" t="str">
            <v>STRUCT</v>
          </cell>
        </row>
        <row r="989">
          <cell r="B989" t="str">
            <v>8101140881085</v>
          </cell>
          <cell r="C989" t="str">
            <v>GENERAL WORKER</v>
          </cell>
          <cell r="D989" t="str">
            <v>ASSISTANT</v>
          </cell>
          <cell r="E989" t="str">
            <v>DFL</v>
          </cell>
          <cell r="F989" t="str">
            <v>ALL</v>
          </cell>
        </row>
        <row r="990">
          <cell r="B990">
            <v>8403165749084</v>
          </cell>
          <cell r="C990" t="str">
            <v>RIGGER ASST/TACKLER</v>
          </cell>
          <cell r="D990" t="str">
            <v>SEMI-SKILLED</v>
          </cell>
          <cell r="E990" t="str">
            <v>DFL</v>
          </cell>
          <cell r="F990" t="str">
            <v>ALL</v>
          </cell>
        </row>
        <row r="991">
          <cell r="B991">
            <v>8604276212082</v>
          </cell>
          <cell r="C991" t="str">
            <v>GENERAL WORKER</v>
          </cell>
          <cell r="D991" t="str">
            <v>SEMI-SKILLED</v>
          </cell>
          <cell r="E991" t="str">
            <v>DFL</v>
          </cell>
          <cell r="F991" t="str">
            <v>ALL</v>
          </cell>
        </row>
        <row r="992">
          <cell r="B992">
            <v>8305075859087</v>
          </cell>
          <cell r="C992" t="str">
            <v>GENERAL WORKER</v>
          </cell>
          <cell r="D992" t="str">
            <v>SEMI-SKILLED</v>
          </cell>
          <cell r="E992" t="str">
            <v>DFL</v>
          </cell>
          <cell r="F992" t="str">
            <v>ALL</v>
          </cell>
        </row>
        <row r="993">
          <cell r="B993">
            <v>4907285152080</v>
          </cell>
          <cell r="C993" t="str">
            <v>WELDER</v>
          </cell>
          <cell r="D993" t="str">
            <v>ARTISAN</v>
          </cell>
          <cell r="E993" t="str">
            <v>DFL</v>
          </cell>
          <cell r="F993" t="str">
            <v>WELD</v>
          </cell>
        </row>
        <row r="994">
          <cell r="B994">
            <v>8312065646086</v>
          </cell>
          <cell r="C994" t="str">
            <v>RIGGER ASST/TACKLER</v>
          </cell>
          <cell r="D994" t="str">
            <v>SEMI-SKILLED</v>
          </cell>
          <cell r="E994" t="str">
            <v>DFL</v>
          </cell>
          <cell r="F994" t="str">
            <v>RIGGER</v>
          </cell>
        </row>
        <row r="995">
          <cell r="B995">
            <v>8812136009081</v>
          </cell>
          <cell r="C995" t="str">
            <v>RIGGER ASST/TACKLER</v>
          </cell>
          <cell r="D995" t="str">
            <v>SEMI-SKILLED</v>
          </cell>
          <cell r="E995" t="str">
            <v>DFL</v>
          </cell>
          <cell r="F995" t="str">
            <v>RIGGER</v>
          </cell>
        </row>
        <row r="996">
          <cell r="B996">
            <v>8011085532082</v>
          </cell>
          <cell r="C996" t="str">
            <v>RIGGER ASST/TACKLER</v>
          </cell>
          <cell r="D996" t="str">
            <v>ARTISAN</v>
          </cell>
          <cell r="E996" t="str">
            <v>DFL</v>
          </cell>
          <cell r="F996" t="str">
            <v>RIGGER</v>
          </cell>
        </row>
        <row r="997">
          <cell r="B997">
            <v>7202015421089</v>
          </cell>
          <cell r="C997" t="str">
            <v>GENERAL WORKER</v>
          </cell>
          <cell r="D997" t="str">
            <v>SEMI-SKILLED</v>
          </cell>
          <cell r="E997" t="str">
            <v>DFL</v>
          </cell>
          <cell r="F997" t="str">
            <v>ALL</v>
          </cell>
        </row>
        <row r="998">
          <cell r="B998">
            <v>6603265268081</v>
          </cell>
          <cell r="C998" t="str">
            <v>MECHANICAL FITTER</v>
          </cell>
          <cell r="D998" t="str">
            <v>ARTISAN</v>
          </cell>
          <cell r="E998" t="str">
            <v>DFL</v>
          </cell>
          <cell r="F998" t="str">
            <v>MECH</v>
          </cell>
        </row>
        <row r="999">
          <cell r="B999">
            <v>7702046060087</v>
          </cell>
          <cell r="C999" t="str">
            <v>RIGGER ASST/TACKLER</v>
          </cell>
          <cell r="D999" t="str">
            <v>SEMI-SKILLED</v>
          </cell>
          <cell r="E999" t="str">
            <v>DFL</v>
          </cell>
          <cell r="F999" t="str">
            <v>RIGGER</v>
          </cell>
        </row>
        <row r="1000">
          <cell r="B1000">
            <v>7812126454082</v>
          </cell>
          <cell r="C1000" t="str">
            <v>RIGGER ASST/TACKLER</v>
          </cell>
          <cell r="D1000" t="str">
            <v>ARTISAN</v>
          </cell>
          <cell r="E1000" t="str">
            <v>DFL</v>
          </cell>
          <cell r="F1000" t="str">
            <v>RIGGER</v>
          </cell>
        </row>
        <row r="1001">
          <cell r="B1001">
            <v>8301105054088</v>
          </cell>
          <cell r="C1001" t="str">
            <v>GENERAL WORKER</v>
          </cell>
          <cell r="D1001" t="str">
            <v>SEMI-SKILLED</v>
          </cell>
          <cell r="E1001" t="str">
            <v>DFL</v>
          </cell>
          <cell r="F1001" t="str">
            <v>ALL</v>
          </cell>
        </row>
        <row r="1002">
          <cell r="B1002">
            <v>8101145902084</v>
          </cell>
          <cell r="C1002" t="str">
            <v>RIGGER ASST/TACKLER</v>
          </cell>
          <cell r="D1002" t="str">
            <v>ARTISAN</v>
          </cell>
          <cell r="E1002" t="str">
            <v>DFL</v>
          </cell>
          <cell r="F1002" t="str">
            <v>RIGGER</v>
          </cell>
        </row>
        <row r="1003">
          <cell r="B1003">
            <v>7101145367081</v>
          </cell>
          <cell r="C1003" t="str">
            <v>DRIVER TRACTOR</v>
          </cell>
          <cell r="D1003" t="str">
            <v>OPERATOR</v>
          </cell>
          <cell r="E1003" t="str">
            <v>P&amp;G</v>
          </cell>
          <cell r="F1003" t="str">
            <v>OPERATOR</v>
          </cell>
        </row>
        <row r="1004">
          <cell r="B1004">
            <v>8208055453089</v>
          </cell>
          <cell r="C1004" t="str">
            <v>GENERAL WORKER</v>
          </cell>
          <cell r="D1004" t="str">
            <v>SEMI-SKILLED</v>
          </cell>
          <cell r="E1004" t="str">
            <v>DFL</v>
          </cell>
          <cell r="F1004" t="str">
            <v>ALL</v>
          </cell>
        </row>
        <row r="1005">
          <cell r="B1005">
            <v>8802195322087</v>
          </cell>
          <cell r="C1005" t="str">
            <v>STEEL CATCHER</v>
          </cell>
          <cell r="D1005" t="str">
            <v>ARTISAN</v>
          </cell>
          <cell r="E1005" t="str">
            <v>DFL</v>
          </cell>
          <cell r="F1005" t="str">
            <v>STRUCT</v>
          </cell>
        </row>
        <row r="1006">
          <cell r="B1006" t="str">
            <v>8706126065089</v>
          </cell>
          <cell r="C1006" t="str">
            <v>RIGGER ASST/TACKLER</v>
          </cell>
          <cell r="D1006" t="str">
            <v>ARTISAN</v>
          </cell>
          <cell r="E1006" t="str">
            <v>DFL</v>
          </cell>
          <cell r="F1006" t="str">
            <v>RIGGER</v>
          </cell>
        </row>
        <row r="1007">
          <cell r="B1007">
            <v>6703036789082</v>
          </cell>
          <cell r="C1007" t="str">
            <v>RIGGER</v>
          </cell>
          <cell r="D1007" t="str">
            <v>ARTISAN</v>
          </cell>
          <cell r="E1007" t="str">
            <v>DFL</v>
          </cell>
          <cell r="F1007" t="str">
            <v>RIGGER</v>
          </cell>
        </row>
        <row r="1008">
          <cell r="B1008">
            <v>7403285593082</v>
          </cell>
          <cell r="C1008" t="str">
            <v>STEEL ERECTOR</v>
          </cell>
          <cell r="D1008" t="str">
            <v>ARTISAN</v>
          </cell>
          <cell r="E1008" t="str">
            <v>DFL</v>
          </cell>
          <cell r="F1008" t="str">
            <v>STRUCT</v>
          </cell>
        </row>
        <row r="1009">
          <cell r="B1009">
            <v>7106126091089</v>
          </cell>
          <cell r="C1009" t="str">
            <v>PIPE FITTER</v>
          </cell>
          <cell r="D1009" t="str">
            <v>ARTISAN</v>
          </cell>
          <cell r="E1009" t="str">
            <v>DFL</v>
          </cell>
          <cell r="F1009" t="str">
            <v>PIPING</v>
          </cell>
        </row>
        <row r="1010">
          <cell r="B1010">
            <v>8202045451089</v>
          </cell>
          <cell r="C1010" t="str">
            <v>GENERAL WORKER</v>
          </cell>
          <cell r="D1010" t="str">
            <v>SEMI-SKILLED</v>
          </cell>
          <cell r="E1010" t="str">
            <v>DFL</v>
          </cell>
          <cell r="F1010" t="str">
            <v>ALL</v>
          </cell>
        </row>
        <row r="1011">
          <cell r="B1011">
            <v>5502205653082</v>
          </cell>
          <cell r="C1011" t="str">
            <v>RIGGER ASST/TACKLER</v>
          </cell>
          <cell r="D1011" t="str">
            <v>ARTISAN</v>
          </cell>
          <cell r="E1011" t="str">
            <v>DFL</v>
          </cell>
          <cell r="F1011" t="str">
            <v>RIGGER</v>
          </cell>
        </row>
        <row r="1012">
          <cell r="B1012">
            <v>6102035157088</v>
          </cell>
          <cell r="C1012" t="str">
            <v>GENERAL WORKER</v>
          </cell>
          <cell r="D1012" t="str">
            <v>SEMI-SKILLED</v>
          </cell>
          <cell r="E1012" t="str">
            <v>DFL</v>
          </cell>
          <cell r="F1012" t="str">
            <v>ALL</v>
          </cell>
        </row>
        <row r="1013">
          <cell r="B1013">
            <v>7101285652086</v>
          </cell>
          <cell r="C1013" t="str">
            <v>PIPE FITTER</v>
          </cell>
          <cell r="D1013" t="str">
            <v>ARTISAN</v>
          </cell>
          <cell r="E1013" t="str">
            <v>DFL</v>
          </cell>
          <cell r="F1013" t="str">
            <v>PIPING</v>
          </cell>
        </row>
        <row r="1014">
          <cell r="B1014">
            <v>7702245531086</v>
          </cell>
          <cell r="C1014" t="str">
            <v>GENERAL WORKER</v>
          </cell>
          <cell r="D1014" t="str">
            <v>SEMI-SKILLED</v>
          </cell>
          <cell r="E1014" t="str">
            <v>DFL</v>
          </cell>
          <cell r="F1014" t="str">
            <v>ALL</v>
          </cell>
        </row>
        <row r="1015">
          <cell r="B1015">
            <v>7910085883083</v>
          </cell>
          <cell r="C1015" t="str">
            <v>RIGGER ASST/TACKLER</v>
          </cell>
          <cell r="D1015" t="str">
            <v>ARTISAN</v>
          </cell>
          <cell r="E1015" t="str">
            <v>DFL</v>
          </cell>
          <cell r="F1015" t="str">
            <v>RIGGER</v>
          </cell>
        </row>
        <row r="1016">
          <cell r="B1016">
            <v>8609156157083</v>
          </cell>
          <cell r="C1016" t="str">
            <v>GENERAL WORKER</v>
          </cell>
          <cell r="D1016" t="str">
            <v>SEMI-SKILLED</v>
          </cell>
          <cell r="E1016" t="str">
            <v>DFL</v>
          </cell>
          <cell r="F1016" t="str">
            <v>ALL</v>
          </cell>
        </row>
        <row r="1017">
          <cell r="B1017">
            <v>7811165567085</v>
          </cell>
          <cell r="C1017" t="str">
            <v>CRANE ASSISTANT</v>
          </cell>
          <cell r="D1017" t="str">
            <v>SEMI-SKILLED</v>
          </cell>
          <cell r="E1017" t="str">
            <v>DFL</v>
          </cell>
          <cell r="F1017" t="str">
            <v>ALL</v>
          </cell>
        </row>
        <row r="1018">
          <cell r="B1018">
            <v>8608275475087</v>
          </cell>
          <cell r="C1018" t="str">
            <v>PIPE FITTER</v>
          </cell>
          <cell r="D1018" t="str">
            <v>ARTISAN</v>
          </cell>
          <cell r="E1018" t="str">
            <v>DFL</v>
          </cell>
          <cell r="F1018" t="str">
            <v>PIPING</v>
          </cell>
        </row>
        <row r="1019">
          <cell r="B1019">
            <v>8911065360083</v>
          </cell>
          <cell r="C1019" t="str">
            <v>GENERAL WORKER</v>
          </cell>
          <cell r="D1019" t="str">
            <v>ASSISTANT</v>
          </cell>
          <cell r="E1019" t="str">
            <v>DFL</v>
          </cell>
          <cell r="F1019" t="str">
            <v>ALL</v>
          </cell>
        </row>
        <row r="1020">
          <cell r="B1020">
            <v>8511095537088</v>
          </cell>
          <cell r="C1020" t="str">
            <v>ASST STEEL ERECTOR</v>
          </cell>
          <cell r="D1020" t="str">
            <v>SEMI-SKILLED</v>
          </cell>
          <cell r="E1020" t="str">
            <v>DFL</v>
          </cell>
          <cell r="F1020" t="str">
            <v>STRUCT</v>
          </cell>
        </row>
        <row r="1021">
          <cell r="B1021">
            <v>8012045902084</v>
          </cell>
          <cell r="C1021" t="str">
            <v>RIGGER ASST/TACKLER</v>
          </cell>
          <cell r="D1021" t="str">
            <v>SEMI-SKILLED</v>
          </cell>
          <cell r="E1021" t="str">
            <v>DFL</v>
          </cell>
          <cell r="F1021" t="str">
            <v>RIGGER</v>
          </cell>
        </row>
        <row r="1022">
          <cell r="B1022">
            <v>7203156413083</v>
          </cell>
          <cell r="C1022" t="str">
            <v>TLB OPERATOR</v>
          </cell>
          <cell r="D1022" t="str">
            <v>OPERATOR</v>
          </cell>
          <cell r="E1022" t="str">
            <v>P&amp;G</v>
          </cell>
          <cell r="F1022" t="str">
            <v>OPERATOR</v>
          </cell>
        </row>
        <row r="1023">
          <cell r="B1023">
            <v>8107225400089</v>
          </cell>
          <cell r="C1023" t="str">
            <v>GENERAL WORKER</v>
          </cell>
          <cell r="D1023" t="str">
            <v>SEMI-SKILLED</v>
          </cell>
          <cell r="E1023" t="str">
            <v>DFL</v>
          </cell>
          <cell r="F1023" t="str">
            <v>ALL</v>
          </cell>
        </row>
        <row r="1024">
          <cell r="B1024">
            <v>5810155706085</v>
          </cell>
          <cell r="C1024" t="str">
            <v>STOREMAN</v>
          </cell>
          <cell r="D1024" t="str">
            <v>ADMIN</v>
          </cell>
          <cell r="E1024" t="str">
            <v>P&amp;G</v>
          </cell>
          <cell r="F1024" t="str">
            <v>ADMIN</v>
          </cell>
        </row>
        <row r="1025">
          <cell r="B1025">
            <v>7607076148084</v>
          </cell>
          <cell r="C1025" t="str">
            <v>RIGGER ASST/TACKLER</v>
          </cell>
          <cell r="D1025" t="str">
            <v>SEMI-SKILLED</v>
          </cell>
          <cell r="E1025" t="str">
            <v>DFL</v>
          </cell>
          <cell r="F1025" t="str">
            <v>RIGGER</v>
          </cell>
        </row>
        <row r="1026">
          <cell r="B1026">
            <v>8802255405087</v>
          </cell>
          <cell r="C1026" t="str">
            <v>WELDER D/C</v>
          </cell>
          <cell r="D1026" t="str">
            <v>ARTISAN</v>
          </cell>
          <cell r="E1026" t="str">
            <v>DFL</v>
          </cell>
          <cell r="F1026" t="str">
            <v>WELD</v>
          </cell>
        </row>
        <row r="1027">
          <cell r="B1027">
            <v>6508145343089</v>
          </cell>
          <cell r="C1027" t="str">
            <v>MECHANICAL FITTER</v>
          </cell>
          <cell r="D1027" t="str">
            <v>ARTISAN</v>
          </cell>
          <cell r="E1027" t="str">
            <v>DFL</v>
          </cell>
          <cell r="F1027" t="str">
            <v>MECH</v>
          </cell>
        </row>
        <row r="1028">
          <cell r="B1028">
            <v>8609246025084</v>
          </cell>
          <cell r="C1028" t="str">
            <v>WELDER D/C</v>
          </cell>
          <cell r="D1028" t="str">
            <v>ARTISAN</v>
          </cell>
          <cell r="E1028" t="str">
            <v>DFL</v>
          </cell>
          <cell r="F1028" t="str">
            <v>WELD</v>
          </cell>
        </row>
        <row r="1029">
          <cell r="B1029" t="str">
            <v>6603046296088</v>
          </cell>
          <cell r="C1029" t="str">
            <v>AUTO ELECTRICIAN</v>
          </cell>
          <cell r="D1029" t="str">
            <v>OPERATOR</v>
          </cell>
          <cell r="E1029" t="str">
            <v>P&amp;G</v>
          </cell>
          <cell r="F1029" t="str">
            <v>OPERATOR</v>
          </cell>
        </row>
        <row r="1030">
          <cell r="B1030" t="str">
            <v>AN960214</v>
          </cell>
          <cell r="C1030" t="str">
            <v>MECHANICAL FITTER</v>
          </cell>
          <cell r="D1030" t="str">
            <v>ARTISAN</v>
          </cell>
          <cell r="E1030" t="str">
            <v>DFL</v>
          </cell>
          <cell r="F1030" t="str">
            <v>MECH</v>
          </cell>
        </row>
        <row r="1031">
          <cell r="B1031">
            <v>8807035516087</v>
          </cell>
          <cell r="C1031" t="str">
            <v>CRANE OPERATOR</v>
          </cell>
          <cell r="D1031" t="str">
            <v>OPERATOR</v>
          </cell>
          <cell r="E1031" t="str">
            <v>P&amp;G</v>
          </cell>
          <cell r="F1031" t="str">
            <v>OPERATOR</v>
          </cell>
        </row>
        <row r="1032">
          <cell r="B1032" t="str">
            <v>BN907732</v>
          </cell>
          <cell r="C1032" t="str">
            <v>BOILERMAKER</v>
          </cell>
          <cell r="D1032" t="str">
            <v>ARTISAN</v>
          </cell>
          <cell r="E1032" t="str">
            <v>DFL</v>
          </cell>
          <cell r="F1032" t="str">
            <v>B/MAKER</v>
          </cell>
        </row>
        <row r="1033">
          <cell r="B1033">
            <v>8512305071082</v>
          </cell>
          <cell r="C1033" t="str">
            <v>MAT. CONTROLLER</v>
          </cell>
          <cell r="D1033" t="str">
            <v>ADMIN</v>
          </cell>
          <cell r="E1033" t="str">
            <v>P&amp;G</v>
          </cell>
          <cell r="F1033" t="str">
            <v>ADMIN</v>
          </cell>
        </row>
        <row r="1034">
          <cell r="B1034">
            <v>8110065032087</v>
          </cell>
          <cell r="C1034" t="str">
            <v>GENERAL WORKER</v>
          </cell>
          <cell r="D1034" t="str">
            <v>SEMI-SKILLED</v>
          </cell>
          <cell r="E1034" t="str">
            <v>DFL</v>
          </cell>
          <cell r="F1034" t="str">
            <v>ALL</v>
          </cell>
        </row>
        <row r="1035">
          <cell r="B1035">
            <v>6802245182087</v>
          </cell>
          <cell r="C1035" t="str">
            <v>BOILERMAKER</v>
          </cell>
          <cell r="D1035" t="str">
            <v>ARTISAN</v>
          </cell>
          <cell r="E1035" t="str">
            <v>DFL</v>
          </cell>
          <cell r="F1035" t="str">
            <v>B/MAKER</v>
          </cell>
        </row>
        <row r="1036">
          <cell r="B1036">
            <v>8904145143082</v>
          </cell>
          <cell r="C1036" t="str">
            <v>MECHANIC</v>
          </cell>
          <cell r="D1036" t="str">
            <v>OPERATOR</v>
          </cell>
          <cell r="E1036" t="str">
            <v>P&amp;G</v>
          </cell>
          <cell r="F1036" t="str">
            <v>OPERATOR</v>
          </cell>
        </row>
        <row r="1037">
          <cell r="B1037">
            <v>7510235384089</v>
          </cell>
          <cell r="C1037" t="str">
            <v>STEEL CATCHER</v>
          </cell>
          <cell r="D1037" t="str">
            <v>ARTISAN</v>
          </cell>
          <cell r="E1037" t="str">
            <v>DFL</v>
          </cell>
          <cell r="F1037" t="str">
            <v>STRUCT</v>
          </cell>
        </row>
        <row r="1038">
          <cell r="B1038">
            <v>7709265254085</v>
          </cell>
          <cell r="C1038" t="str">
            <v>F.MAN MECH FITTERS</v>
          </cell>
          <cell r="D1038" t="str">
            <v>ARTISAN</v>
          </cell>
          <cell r="E1038" t="str">
            <v>DFL</v>
          </cell>
          <cell r="F1038" t="str">
            <v>MECH</v>
          </cell>
        </row>
        <row r="1039">
          <cell r="B1039" t="str">
            <v>H1857636</v>
          </cell>
          <cell r="C1039" t="str">
            <v>WELDER</v>
          </cell>
          <cell r="D1039" t="str">
            <v>ARTISAN</v>
          </cell>
          <cell r="E1039" t="str">
            <v>DFL</v>
          </cell>
          <cell r="F1039" t="str">
            <v>WELD</v>
          </cell>
        </row>
        <row r="1040">
          <cell r="B1040">
            <v>4808175540089</v>
          </cell>
          <cell r="C1040" t="str">
            <v>DRIVER TRACTOR</v>
          </cell>
          <cell r="D1040" t="str">
            <v>OPERATOR</v>
          </cell>
          <cell r="E1040" t="str">
            <v>P&amp;G</v>
          </cell>
          <cell r="F1040" t="str">
            <v>OPERATOR</v>
          </cell>
        </row>
        <row r="1041">
          <cell r="B1041">
            <v>8103265490080</v>
          </cell>
          <cell r="C1041" t="str">
            <v>WELDER D/C</v>
          </cell>
          <cell r="D1041" t="str">
            <v>ARTISAN</v>
          </cell>
          <cell r="E1041" t="str">
            <v>DFL</v>
          </cell>
          <cell r="F1041" t="str">
            <v>WELD</v>
          </cell>
        </row>
        <row r="1042">
          <cell r="B1042">
            <v>7908086108088</v>
          </cell>
          <cell r="C1042" t="str">
            <v>STEEL ERECTOR - TBQ</v>
          </cell>
          <cell r="D1042" t="str">
            <v>ARTISAN</v>
          </cell>
          <cell r="E1042" t="str">
            <v>DFL</v>
          </cell>
          <cell r="F1042" t="str">
            <v>STRUCT</v>
          </cell>
        </row>
        <row r="1043">
          <cell r="B1043" t="str">
            <v>8010085638089</v>
          </cell>
          <cell r="C1043" t="str">
            <v>SCAFFOLD ERECTOR</v>
          </cell>
          <cell r="D1043" t="str">
            <v>OPERATOR</v>
          </cell>
          <cell r="E1043" t="str">
            <v>P&amp;G</v>
          </cell>
          <cell r="F1043" t="str">
            <v>OPERATOR</v>
          </cell>
        </row>
        <row r="1044">
          <cell r="B1044" t="str">
            <v>6811155631082</v>
          </cell>
          <cell r="C1044" t="str">
            <v>SCAFFOLD ERECTOR</v>
          </cell>
          <cell r="D1044" t="str">
            <v>OPERATOR</v>
          </cell>
          <cell r="E1044" t="str">
            <v>P&amp;G</v>
          </cell>
          <cell r="F1044" t="str">
            <v>OPERATOR</v>
          </cell>
        </row>
        <row r="1045">
          <cell r="B1045">
            <v>8311295764081</v>
          </cell>
          <cell r="C1045" t="str">
            <v>RIGGER ASST/TACKLER</v>
          </cell>
          <cell r="D1045" t="str">
            <v>SEMI-SKILLED</v>
          </cell>
          <cell r="E1045" t="str">
            <v>DFL</v>
          </cell>
          <cell r="F1045" t="str">
            <v>RIGGER</v>
          </cell>
        </row>
        <row r="1046">
          <cell r="B1046">
            <v>6910115925087</v>
          </cell>
          <cell r="C1046" t="str">
            <v>RIGGER ASST/TACKLER</v>
          </cell>
          <cell r="D1046" t="str">
            <v>ARTISAN</v>
          </cell>
          <cell r="E1046" t="str">
            <v>DFL</v>
          </cell>
          <cell r="F1046" t="str">
            <v>RIGGER</v>
          </cell>
        </row>
        <row r="1047">
          <cell r="B1047">
            <v>8910080038088</v>
          </cell>
          <cell r="C1047" t="str">
            <v xml:space="preserve">QC JUNIOR </v>
          </cell>
          <cell r="D1047" t="str">
            <v>ADMIN</v>
          </cell>
          <cell r="E1047" t="str">
            <v>P&amp;G</v>
          </cell>
          <cell r="F1047" t="str">
            <v>ADMIN</v>
          </cell>
        </row>
        <row r="1048">
          <cell r="B1048" t="str">
            <v>BN126470</v>
          </cell>
          <cell r="C1048" t="str">
            <v>MECHANICAL FITTER</v>
          </cell>
          <cell r="D1048" t="str">
            <v>ARTISAN</v>
          </cell>
          <cell r="E1048" t="str">
            <v>DFL</v>
          </cell>
          <cell r="F1048" t="str">
            <v>MECH</v>
          </cell>
        </row>
        <row r="1049">
          <cell r="B1049">
            <v>7707235780080</v>
          </cell>
          <cell r="C1049" t="str">
            <v>MECHANIC ASSISTANT</v>
          </cell>
          <cell r="D1049" t="str">
            <v>OPERATOR</v>
          </cell>
          <cell r="E1049" t="str">
            <v>P&amp;G</v>
          </cell>
          <cell r="F1049" t="str">
            <v>OPERATOR</v>
          </cell>
        </row>
        <row r="1050">
          <cell r="B1050">
            <v>7912025535088</v>
          </cell>
          <cell r="C1050" t="str">
            <v>WELDER</v>
          </cell>
          <cell r="D1050" t="str">
            <v>ARTISAN</v>
          </cell>
          <cell r="E1050" t="str">
            <v>DFL</v>
          </cell>
          <cell r="F1050" t="str">
            <v>WELD</v>
          </cell>
        </row>
        <row r="1051">
          <cell r="B1051">
            <v>8401305620082</v>
          </cell>
          <cell r="C1051" t="str">
            <v>S.VISOR PIPING</v>
          </cell>
          <cell r="D1051" t="str">
            <v>SUPERVISION</v>
          </cell>
          <cell r="E1051" t="str">
            <v>P&amp;G</v>
          </cell>
          <cell r="F1051" t="str">
            <v>SUPERV</v>
          </cell>
        </row>
        <row r="1052">
          <cell r="B1052" t="str">
            <v>6002245292081</v>
          </cell>
          <cell r="C1052" t="str">
            <v>MECHANIC TRAILER</v>
          </cell>
          <cell r="D1052" t="str">
            <v>OPERATOR</v>
          </cell>
          <cell r="E1052" t="str">
            <v>P&amp;G</v>
          </cell>
          <cell r="F1052" t="str">
            <v>OPERATOR</v>
          </cell>
        </row>
        <row r="1053">
          <cell r="B1053">
            <v>8106067013083</v>
          </cell>
          <cell r="C1053" t="str">
            <v>RIGGER ASST/ TACKLER</v>
          </cell>
          <cell r="D1053" t="str">
            <v>ARTISAN</v>
          </cell>
          <cell r="E1053" t="str">
            <v>DFL</v>
          </cell>
          <cell r="F1053" t="str">
            <v>RIGGER</v>
          </cell>
        </row>
        <row r="1054">
          <cell r="B1054">
            <v>8603036481086</v>
          </cell>
          <cell r="C1054" t="str">
            <v>RIGGER ASST/TACKLER</v>
          </cell>
          <cell r="D1054" t="str">
            <v>ARTISAN</v>
          </cell>
          <cell r="E1054" t="str">
            <v>DFL</v>
          </cell>
          <cell r="F1054" t="str">
            <v>RIGGER</v>
          </cell>
        </row>
        <row r="1055">
          <cell r="B1055">
            <v>8703105958087</v>
          </cell>
          <cell r="C1055" t="str">
            <v>RIGGER ASST/TACKLER</v>
          </cell>
          <cell r="D1055" t="str">
            <v>SEMI-SKILLED</v>
          </cell>
          <cell r="E1055" t="str">
            <v>DFL</v>
          </cell>
          <cell r="F1055" t="str">
            <v>RIGGER</v>
          </cell>
        </row>
        <row r="1056">
          <cell r="B1056" t="str">
            <v>G0071319</v>
          </cell>
          <cell r="C1056" t="str">
            <v>WELDER (STICK)</v>
          </cell>
          <cell r="D1056" t="str">
            <v>ARTISAN</v>
          </cell>
          <cell r="E1056" t="str">
            <v>DFL</v>
          </cell>
          <cell r="F1056" t="str">
            <v>WELD</v>
          </cell>
        </row>
        <row r="1057">
          <cell r="B1057">
            <v>8106125937083</v>
          </cell>
          <cell r="C1057" t="str">
            <v>S/S PIPE FITTER</v>
          </cell>
          <cell r="D1057" t="str">
            <v>SEMI-SKILLED</v>
          </cell>
          <cell r="E1057" t="str">
            <v>DFL</v>
          </cell>
          <cell r="F1057" t="str">
            <v>PIPING</v>
          </cell>
        </row>
        <row r="1058">
          <cell r="B1058">
            <v>7410105335081</v>
          </cell>
          <cell r="C1058" t="str">
            <v>DRIVER BUS CD 14</v>
          </cell>
          <cell r="D1058" t="str">
            <v>OPERATOR</v>
          </cell>
          <cell r="E1058" t="str">
            <v>P&amp;G</v>
          </cell>
          <cell r="F1058" t="str">
            <v>OPERATOR</v>
          </cell>
        </row>
        <row r="1059">
          <cell r="B1059">
            <v>8606015446087</v>
          </cell>
          <cell r="C1059" t="str">
            <v>CRANE OPERATOR</v>
          </cell>
          <cell r="D1059" t="str">
            <v>OPERATOR</v>
          </cell>
          <cell r="E1059" t="str">
            <v>P&amp;G</v>
          </cell>
          <cell r="F1059" t="str">
            <v>OPERATOR</v>
          </cell>
        </row>
        <row r="1060">
          <cell r="B1060">
            <v>7201215760080</v>
          </cell>
          <cell r="C1060" t="str">
            <v>SCAFFOLD ERECTOR</v>
          </cell>
          <cell r="D1060" t="str">
            <v>OPERATOR</v>
          </cell>
          <cell r="E1060" t="str">
            <v>P&amp;G</v>
          </cell>
          <cell r="F1060" t="str">
            <v>OPERATOR</v>
          </cell>
        </row>
        <row r="1061">
          <cell r="B1061" t="str">
            <v>6006125879081</v>
          </cell>
          <cell r="C1061" t="str">
            <v>RIGGER ASSISTANT</v>
          </cell>
          <cell r="D1061" t="str">
            <v>ARTISAN</v>
          </cell>
          <cell r="E1061" t="str">
            <v>DFL</v>
          </cell>
          <cell r="F1061" t="str">
            <v>RIGGER</v>
          </cell>
        </row>
        <row r="1062">
          <cell r="B1062" t="str">
            <v>5905155833085</v>
          </cell>
          <cell r="C1062" t="str">
            <v>RIGGER ASSISTANT</v>
          </cell>
          <cell r="D1062" t="str">
            <v>ARTISAN</v>
          </cell>
          <cell r="E1062" t="str">
            <v>DFL</v>
          </cell>
          <cell r="F1062" t="str">
            <v>RIGGER</v>
          </cell>
        </row>
        <row r="1063">
          <cell r="B1063" t="str">
            <v>8510155968084</v>
          </cell>
          <cell r="C1063" t="str">
            <v>MECH FITTER</v>
          </cell>
          <cell r="D1063" t="str">
            <v>ARTISAN</v>
          </cell>
          <cell r="E1063" t="str">
            <v>DFL</v>
          </cell>
          <cell r="F1063" t="str">
            <v>MECH</v>
          </cell>
        </row>
        <row r="1064">
          <cell r="B1064" t="str">
            <v>8010135343086</v>
          </cell>
          <cell r="C1064" t="str">
            <v>BOILERMAKER</v>
          </cell>
          <cell r="D1064" t="str">
            <v>ARTISAN</v>
          </cell>
          <cell r="E1064" t="str">
            <v>DFL</v>
          </cell>
          <cell r="F1064" t="str">
            <v>B/MAKER</v>
          </cell>
        </row>
        <row r="1065">
          <cell r="B1065" t="str">
            <v>7112025976081</v>
          </cell>
          <cell r="C1065" t="str">
            <v>RIGGER ASSISTANT</v>
          </cell>
          <cell r="D1065" t="str">
            <v>ARTISAN</v>
          </cell>
          <cell r="E1065" t="str">
            <v>DFL</v>
          </cell>
          <cell r="F1065" t="str">
            <v>RIGGER</v>
          </cell>
        </row>
        <row r="1066">
          <cell r="B1066" t="str">
            <v>8511245251085</v>
          </cell>
          <cell r="C1066" t="str">
            <v>MECH FITTER</v>
          </cell>
          <cell r="D1066" t="str">
            <v>ARTISAN</v>
          </cell>
          <cell r="E1066" t="str">
            <v>DFL</v>
          </cell>
          <cell r="F1066" t="str">
            <v>MECH</v>
          </cell>
        </row>
        <row r="1067">
          <cell r="B1067" t="str">
            <v>7910045565085</v>
          </cell>
          <cell r="C1067" t="str">
            <v>S/S MECH FITTER</v>
          </cell>
          <cell r="D1067" t="str">
            <v>ARTISAN</v>
          </cell>
          <cell r="E1067" t="str">
            <v>DFL</v>
          </cell>
          <cell r="F1067" t="str">
            <v>MECH</v>
          </cell>
        </row>
        <row r="1068">
          <cell r="B1068" t="str">
            <v>6203205766082</v>
          </cell>
          <cell r="C1068" t="str">
            <v>RIGGER</v>
          </cell>
          <cell r="D1068" t="str">
            <v>ARTISAN</v>
          </cell>
          <cell r="E1068" t="str">
            <v>DFL</v>
          </cell>
          <cell r="F1068" t="str">
            <v>RIGGER</v>
          </cell>
        </row>
        <row r="1069">
          <cell r="B1069" t="str">
            <v>8705165580087</v>
          </cell>
          <cell r="C1069" t="str">
            <v>MECH FITTER</v>
          </cell>
          <cell r="D1069" t="str">
            <v>ARTISAN</v>
          </cell>
          <cell r="E1069" t="str">
            <v>DFL</v>
          </cell>
          <cell r="F1069" t="str">
            <v>MECH</v>
          </cell>
        </row>
        <row r="1070">
          <cell r="B1070">
            <v>8701175464085</v>
          </cell>
          <cell r="C1070" t="str">
            <v>S/S BOILERMAKER</v>
          </cell>
          <cell r="D1070" t="str">
            <v>ARTISAN</v>
          </cell>
          <cell r="E1070" t="str">
            <v>DFL</v>
          </cell>
          <cell r="F1070" t="str">
            <v>B/MAKER</v>
          </cell>
        </row>
        <row r="1071">
          <cell r="B1071" t="str">
            <v>8305115494085</v>
          </cell>
          <cell r="C1071" t="str">
            <v>BOILERMAKER</v>
          </cell>
          <cell r="D1071" t="str">
            <v>ARTISAN</v>
          </cell>
          <cell r="E1071" t="str">
            <v>DFL</v>
          </cell>
          <cell r="F1071" t="str">
            <v>B/MAKER</v>
          </cell>
        </row>
        <row r="1072">
          <cell r="B1072">
            <v>8801255632088</v>
          </cell>
          <cell r="C1072" t="str">
            <v>S/S BOILERMAKER</v>
          </cell>
          <cell r="D1072" t="str">
            <v>ARTISAN</v>
          </cell>
          <cell r="E1072" t="str">
            <v>DFL</v>
          </cell>
          <cell r="F1072" t="str">
            <v>B/MAKER</v>
          </cell>
        </row>
        <row r="1073">
          <cell r="B1073" t="str">
            <v>8506296022088</v>
          </cell>
          <cell r="C1073" t="str">
            <v>S/S BOILERMAKER</v>
          </cell>
          <cell r="D1073" t="str">
            <v>ARTISAN</v>
          </cell>
          <cell r="E1073" t="str">
            <v>DFL</v>
          </cell>
          <cell r="F1073" t="str">
            <v>B/MAKER</v>
          </cell>
        </row>
        <row r="1074">
          <cell r="B1074" t="str">
            <v>7505045218089</v>
          </cell>
          <cell r="C1074" t="str">
            <v>RIGGER ASSISTANT</v>
          </cell>
          <cell r="D1074" t="str">
            <v>ARTISAN</v>
          </cell>
          <cell r="E1074" t="str">
            <v>DFL</v>
          </cell>
          <cell r="F1074" t="str">
            <v>RIGGER</v>
          </cell>
        </row>
        <row r="1075">
          <cell r="B1075" t="str">
            <v>8003136074081</v>
          </cell>
          <cell r="C1075" t="str">
            <v>MECH FITTER</v>
          </cell>
          <cell r="D1075" t="str">
            <v>ARTISAN</v>
          </cell>
          <cell r="E1075" t="str">
            <v>DFL</v>
          </cell>
          <cell r="F1075" t="str">
            <v>MECH</v>
          </cell>
        </row>
        <row r="1076">
          <cell r="B1076">
            <v>8608305771083</v>
          </cell>
          <cell r="C1076" t="str">
            <v>RIGGER ASSISTANT</v>
          </cell>
          <cell r="D1076" t="str">
            <v>ARTISAN</v>
          </cell>
          <cell r="E1076" t="str">
            <v>DFL</v>
          </cell>
          <cell r="F1076" t="str">
            <v>RIGGER</v>
          </cell>
        </row>
        <row r="1077">
          <cell r="B1077" t="str">
            <v>7101025574087</v>
          </cell>
          <cell r="C1077" t="str">
            <v>RIGGER ASSISTANT</v>
          </cell>
          <cell r="D1077" t="str">
            <v>ARTISAN</v>
          </cell>
          <cell r="E1077" t="str">
            <v>DFL</v>
          </cell>
          <cell r="F1077" t="str">
            <v>RIGGER</v>
          </cell>
        </row>
        <row r="1078">
          <cell r="B1078" t="str">
            <v>8203235235084</v>
          </cell>
          <cell r="C1078" t="str">
            <v>SAFETY REP</v>
          </cell>
          <cell r="D1078" t="str">
            <v>ADMIN</v>
          </cell>
          <cell r="E1078" t="str">
            <v>P&amp;G</v>
          </cell>
          <cell r="F1078" t="str">
            <v>ADMIN</v>
          </cell>
        </row>
        <row r="1079">
          <cell r="B1079" t="str">
            <v>6804095454087</v>
          </cell>
          <cell r="C1079" t="str">
            <v xml:space="preserve">RIGGER   </v>
          </cell>
          <cell r="D1079" t="str">
            <v>ARTISAN</v>
          </cell>
          <cell r="E1079" t="str">
            <v>DFL</v>
          </cell>
          <cell r="F1079" t="str">
            <v>RIGGER</v>
          </cell>
        </row>
        <row r="1080">
          <cell r="B1080" t="str">
            <v>7004047089086</v>
          </cell>
          <cell r="C1080" t="str">
            <v>BOILERMAKER</v>
          </cell>
          <cell r="D1080" t="str">
            <v>ARTISAN</v>
          </cell>
          <cell r="E1080" t="str">
            <v>DFL</v>
          </cell>
          <cell r="F1080" t="str">
            <v>B/MAKER</v>
          </cell>
        </row>
        <row r="1081">
          <cell r="B1081" t="str">
            <v>8405105926086</v>
          </cell>
          <cell r="C1081" t="str">
            <v>RIGGER ASSISTANT</v>
          </cell>
          <cell r="D1081" t="str">
            <v>ARTISAN</v>
          </cell>
          <cell r="E1081" t="str">
            <v>DFL</v>
          </cell>
          <cell r="F1081" t="str">
            <v>RIGGER</v>
          </cell>
        </row>
        <row r="1082">
          <cell r="B1082" t="str">
            <v>6405055798081</v>
          </cell>
          <cell r="C1082" t="str">
            <v>MECH FITTER</v>
          </cell>
          <cell r="D1082" t="str">
            <v>ARTISAN</v>
          </cell>
          <cell r="E1082" t="str">
            <v>DFL</v>
          </cell>
          <cell r="F1082" t="str">
            <v>MECH</v>
          </cell>
        </row>
        <row r="1083">
          <cell r="B1083" t="str">
            <v>7202125494083</v>
          </cell>
          <cell r="C1083" t="str">
            <v>RIGGER ASSISTANT</v>
          </cell>
          <cell r="D1083" t="str">
            <v>ARTISAN</v>
          </cell>
          <cell r="E1083" t="str">
            <v>DFL</v>
          </cell>
          <cell r="F1083" t="str">
            <v>RIGGER</v>
          </cell>
        </row>
        <row r="1084">
          <cell r="B1084" t="str">
            <v>8802175207084</v>
          </cell>
          <cell r="C1084" t="str">
            <v>S/S BOILERMAKER</v>
          </cell>
          <cell r="D1084" t="str">
            <v>ARTISAN</v>
          </cell>
          <cell r="E1084" t="str">
            <v>DFL</v>
          </cell>
          <cell r="F1084" t="str">
            <v>B/MAKER</v>
          </cell>
        </row>
        <row r="1085">
          <cell r="B1085" t="str">
            <v>5812255306089</v>
          </cell>
          <cell r="C1085" t="str">
            <v>BOILERMAKER</v>
          </cell>
          <cell r="D1085" t="str">
            <v>ARTISAN</v>
          </cell>
          <cell r="E1085" t="str">
            <v>DFL</v>
          </cell>
          <cell r="F1085" t="str">
            <v>B/MAKER</v>
          </cell>
        </row>
        <row r="1086">
          <cell r="B1086" t="str">
            <v>7112175281082</v>
          </cell>
          <cell r="C1086" t="str">
            <v>SUPERVISOR</v>
          </cell>
          <cell r="D1086" t="str">
            <v>SUPERVISION</v>
          </cell>
          <cell r="E1086" t="str">
            <v>P&amp;G</v>
          </cell>
          <cell r="F1086" t="str">
            <v>SUPERV</v>
          </cell>
        </row>
        <row r="1087">
          <cell r="B1087" t="str">
            <v>7506106678187</v>
          </cell>
          <cell r="C1087" t="str">
            <v>S/S BOILERMAKER</v>
          </cell>
          <cell r="D1087" t="str">
            <v>ARTISAN</v>
          </cell>
          <cell r="E1087" t="str">
            <v>DFL</v>
          </cell>
          <cell r="F1087" t="str">
            <v>B/MAKER</v>
          </cell>
        </row>
        <row r="1088">
          <cell r="B1088" t="str">
            <v>6904135491089</v>
          </cell>
          <cell r="C1088" t="str">
            <v xml:space="preserve">FOREMAN </v>
          </cell>
          <cell r="D1088" t="str">
            <v>ARTISAN</v>
          </cell>
          <cell r="E1088" t="str">
            <v>DFL</v>
          </cell>
          <cell r="F1088" t="str">
            <v>ALL</v>
          </cell>
        </row>
        <row r="1089">
          <cell r="B1089" t="str">
            <v>6904135491089</v>
          </cell>
          <cell r="C1089" t="str">
            <v xml:space="preserve">FOREMAN </v>
          </cell>
          <cell r="D1089" t="str">
            <v>ARTISAN</v>
          </cell>
          <cell r="E1089" t="str">
            <v>DFL</v>
          </cell>
          <cell r="F1089" t="str">
            <v>ALL</v>
          </cell>
        </row>
        <row r="1090">
          <cell r="B1090">
            <v>8903026098084</v>
          </cell>
          <cell r="C1090" t="str">
            <v>GENERAL WORKER</v>
          </cell>
          <cell r="D1090" t="str">
            <v>ASSISTANT</v>
          </cell>
          <cell r="E1090" t="str">
            <v>DFL</v>
          </cell>
          <cell r="F1090" t="str">
            <v>ALL</v>
          </cell>
        </row>
        <row r="1091">
          <cell r="B1091">
            <v>6703095425081</v>
          </cell>
          <cell r="C1091" t="str">
            <v>RIGGER ASST/TACKLER</v>
          </cell>
          <cell r="D1091" t="str">
            <v>SEMI-SKILLED</v>
          </cell>
          <cell r="E1091" t="str">
            <v>DFL</v>
          </cell>
          <cell r="F1091" t="str">
            <v>RIGGER</v>
          </cell>
        </row>
        <row r="1092">
          <cell r="B1092">
            <v>6703095425081</v>
          </cell>
          <cell r="C1092" t="str">
            <v>RIGGER ASST/TACKLER</v>
          </cell>
          <cell r="D1092" t="str">
            <v>SEMI-SKILLED</v>
          </cell>
          <cell r="E1092" t="str">
            <v>DFL</v>
          </cell>
          <cell r="F1092" t="str">
            <v>RIGGER</v>
          </cell>
        </row>
        <row r="1093">
          <cell r="B1093" t="str">
            <v>8105155583080</v>
          </cell>
          <cell r="C1093" t="str">
            <v xml:space="preserve">GENERAL WORKER </v>
          </cell>
          <cell r="D1093" t="str">
            <v>ASSISTANT</v>
          </cell>
          <cell r="E1093" t="str">
            <v>DFL</v>
          </cell>
          <cell r="F1093" t="str">
            <v>ALL</v>
          </cell>
        </row>
        <row r="1094">
          <cell r="B1094">
            <v>8901036205087</v>
          </cell>
          <cell r="C1094" t="str">
            <v>GENERAL WORKER</v>
          </cell>
          <cell r="D1094" t="str">
            <v>ASSISTANT</v>
          </cell>
          <cell r="E1094" t="str">
            <v>DFL</v>
          </cell>
          <cell r="F1094" t="str">
            <v>ALL</v>
          </cell>
        </row>
        <row r="1095">
          <cell r="B1095">
            <v>7604145850089</v>
          </cell>
          <cell r="C1095" t="str">
            <v>RIGGER ASST/TACKLER</v>
          </cell>
          <cell r="D1095" t="str">
            <v>ARTISAN</v>
          </cell>
          <cell r="E1095" t="str">
            <v>DFL</v>
          </cell>
          <cell r="F1095" t="str">
            <v>RIGGER</v>
          </cell>
        </row>
        <row r="1096">
          <cell r="B1096">
            <v>7604145850089</v>
          </cell>
          <cell r="C1096" t="str">
            <v>RIGGER ASST/TACKLER</v>
          </cell>
          <cell r="D1096" t="str">
            <v>ARTISAN</v>
          </cell>
          <cell r="E1096" t="str">
            <v>DFL</v>
          </cell>
          <cell r="F1096" t="str">
            <v>RIGGER</v>
          </cell>
        </row>
        <row r="1097">
          <cell r="B1097">
            <v>6504305486081</v>
          </cell>
          <cell r="C1097" t="str">
            <v>STEEL CATCHER/ ERECTOR</v>
          </cell>
          <cell r="D1097" t="str">
            <v>ARTISAN</v>
          </cell>
          <cell r="E1097" t="str">
            <v>DFL</v>
          </cell>
          <cell r="F1097" t="str">
            <v>STRUCT</v>
          </cell>
        </row>
        <row r="1098">
          <cell r="B1098">
            <v>6504305486081</v>
          </cell>
          <cell r="C1098" t="str">
            <v>STEEL CATCHER/ ERECTOR</v>
          </cell>
          <cell r="D1098" t="str">
            <v>ARTISAN</v>
          </cell>
          <cell r="E1098" t="str">
            <v>DFL</v>
          </cell>
          <cell r="F1098" t="str">
            <v>STRUCT</v>
          </cell>
        </row>
        <row r="1099">
          <cell r="B1099">
            <v>6907135726081</v>
          </cell>
          <cell r="C1099" t="str">
            <v>STEEL ERECTOR - TBQ</v>
          </cell>
          <cell r="D1099" t="str">
            <v>ARTISAN</v>
          </cell>
          <cell r="E1099" t="str">
            <v>DFL</v>
          </cell>
          <cell r="F1099" t="str">
            <v>STRUCT</v>
          </cell>
        </row>
        <row r="1100">
          <cell r="B1100">
            <v>6907135726081</v>
          </cell>
          <cell r="C1100" t="str">
            <v>STEEL ERECTOR - TBQ</v>
          </cell>
          <cell r="D1100" t="str">
            <v>ARTISAN</v>
          </cell>
          <cell r="E1100" t="str">
            <v>DFL</v>
          </cell>
          <cell r="F1100" t="str">
            <v>STRUCT</v>
          </cell>
        </row>
        <row r="1101">
          <cell r="B1101">
            <v>7601225855087</v>
          </cell>
          <cell r="C1101" t="str">
            <v>WELDER</v>
          </cell>
          <cell r="D1101" t="str">
            <v>ARTISAN</v>
          </cell>
          <cell r="E1101" t="str">
            <v>DFL</v>
          </cell>
          <cell r="F1101" t="str">
            <v>WELD</v>
          </cell>
        </row>
        <row r="1102">
          <cell r="B1102">
            <v>7601225855087</v>
          </cell>
          <cell r="C1102" t="str">
            <v>WELDER</v>
          </cell>
          <cell r="D1102" t="str">
            <v>ARTISAN</v>
          </cell>
          <cell r="E1102" t="str">
            <v>DFL</v>
          </cell>
          <cell r="F1102" t="str">
            <v>WELD</v>
          </cell>
        </row>
        <row r="1103">
          <cell r="B1103" t="str">
            <v>8201295737080</v>
          </cell>
          <cell r="C1103" t="str">
            <v>BOILERMAKER</v>
          </cell>
          <cell r="D1103" t="str">
            <v>ARTISAN</v>
          </cell>
          <cell r="E1103" t="str">
            <v>DFL</v>
          </cell>
          <cell r="F1103" t="str">
            <v>B/MAKER</v>
          </cell>
        </row>
        <row r="1104">
          <cell r="B1104">
            <v>8811205691084</v>
          </cell>
          <cell r="C1104" t="str">
            <v>GENERAL WORKER</v>
          </cell>
          <cell r="D1104" t="str">
            <v>ASSISTANT</v>
          </cell>
          <cell r="E1104" t="str">
            <v>DFL</v>
          </cell>
          <cell r="F1104" t="str">
            <v>ALL</v>
          </cell>
        </row>
        <row r="1105">
          <cell r="B1105">
            <v>8408286146086</v>
          </cell>
          <cell r="C1105" t="str">
            <v>GENERAL WORKER</v>
          </cell>
          <cell r="D1105" t="str">
            <v>ASSISTANT</v>
          </cell>
          <cell r="E1105" t="str">
            <v>DFL</v>
          </cell>
          <cell r="F1105" t="str">
            <v>ALL</v>
          </cell>
        </row>
        <row r="1106">
          <cell r="B1106">
            <v>8805315832083</v>
          </cell>
          <cell r="C1106" t="str">
            <v>ASST BOILERMAKER</v>
          </cell>
          <cell r="D1106" t="str">
            <v>SEMI-SKILLED</v>
          </cell>
          <cell r="E1106" t="str">
            <v>DFL</v>
          </cell>
          <cell r="F1106" t="str">
            <v>B/MAKER</v>
          </cell>
        </row>
        <row r="1107">
          <cell r="B1107">
            <v>6710155235086</v>
          </cell>
          <cell r="C1107" t="str">
            <v>GENERAL WORKER</v>
          </cell>
          <cell r="D1107" t="str">
            <v>ASSISTANT</v>
          </cell>
          <cell r="E1107" t="str">
            <v>DFL</v>
          </cell>
          <cell r="F1107" t="str">
            <v>ALL</v>
          </cell>
        </row>
        <row r="1108">
          <cell r="B1108" t="str">
            <v>6301125580080</v>
          </cell>
          <cell r="C1108" t="str">
            <v>STEEL CATCHER</v>
          </cell>
          <cell r="D1108" t="str">
            <v>ARTISAN</v>
          </cell>
          <cell r="E1108" t="str">
            <v>DFL</v>
          </cell>
          <cell r="F1108" t="str">
            <v>STRUCT</v>
          </cell>
        </row>
        <row r="1109">
          <cell r="B1109" t="str">
            <v>6301125580080</v>
          </cell>
          <cell r="C1109" t="str">
            <v>STEEL CATCHER</v>
          </cell>
          <cell r="D1109" t="str">
            <v>ARTISAN</v>
          </cell>
          <cell r="E1109" t="str">
            <v>DFL</v>
          </cell>
          <cell r="F1109" t="str">
            <v>STRUCT</v>
          </cell>
        </row>
        <row r="1110">
          <cell r="B1110">
            <v>8207215856082</v>
          </cell>
          <cell r="C1110" t="str">
            <v>RIGGER ASST/TACKLER</v>
          </cell>
          <cell r="D1110" t="str">
            <v>ARTISAN</v>
          </cell>
          <cell r="E1110" t="str">
            <v>DFL</v>
          </cell>
          <cell r="F1110" t="str">
            <v>RIGGER</v>
          </cell>
        </row>
        <row r="1111">
          <cell r="B1111">
            <v>8207215856082</v>
          </cell>
          <cell r="C1111" t="str">
            <v>RIGGER ASST/TACKLER</v>
          </cell>
          <cell r="D1111" t="str">
            <v>ARTISAN</v>
          </cell>
          <cell r="E1111" t="str">
            <v>DFL</v>
          </cell>
          <cell r="F1111" t="str">
            <v>RIGGER</v>
          </cell>
        </row>
        <row r="1112">
          <cell r="B1112">
            <v>8209115353087</v>
          </cell>
          <cell r="C1112" t="str">
            <v>RIGGER ASST/TACKLER</v>
          </cell>
          <cell r="D1112" t="str">
            <v>SEMI-SKILLED</v>
          </cell>
          <cell r="E1112" t="str">
            <v>DFL</v>
          </cell>
          <cell r="F1112" t="str">
            <v>RIGGER</v>
          </cell>
        </row>
        <row r="1113">
          <cell r="B1113">
            <v>8209115353087</v>
          </cell>
          <cell r="C1113" t="str">
            <v>RIGGER ASST/TACKLER</v>
          </cell>
          <cell r="D1113" t="str">
            <v>SEMI-SKILLED</v>
          </cell>
          <cell r="E1113" t="str">
            <v>DFL</v>
          </cell>
          <cell r="F1113" t="str">
            <v>RIGGER</v>
          </cell>
        </row>
        <row r="1114">
          <cell r="B1114">
            <v>7806067361082</v>
          </cell>
          <cell r="C1114" t="str">
            <v>RIGGER ASST/TACKLER</v>
          </cell>
          <cell r="D1114" t="str">
            <v>SEMI-SKILLED</v>
          </cell>
          <cell r="E1114" t="str">
            <v>DFL</v>
          </cell>
          <cell r="F1114" t="str">
            <v>RIGGER</v>
          </cell>
        </row>
        <row r="1115">
          <cell r="B1115">
            <v>7806067361082</v>
          </cell>
          <cell r="C1115" t="str">
            <v>RIGGER ASST/TACKLER</v>
          </cell>
          <cell r="D1115" t="str">
            <v>SEMI-SKILLED</v>
          </cell>
          <cell r="E1115" t="str">
            <v>DFL</v>
          </cell>
          <cell r="F1115" t="str">
            <v>RIGGER</v>
          </cell>
        </row>
        <row r="1116">
          <cell r="B1116" t="str">
            <v xml:space="preserve">8505076253087 </v>
          </cell>
          <cell r="C1116" t="str">
            <v xml:space="preserve">GENERAL WORKER </v>
          </cell>
          <cell r="D1116" t="str">
            <v>ASSISTANT</v>
          </cell>
          <cell r="E1116" t="str">
            <v>DFL</v>
          </cell>
          <cell r="F1116" t="str">
            <v>ALL</v>
          </cell>
        </row>
        <row r="1117">
          <cell r="B1117" t="str">
            <v>8811205839089</v>
          </cell>
          <cell r="C1117" t="str">
            <v>ASST STEEL ERECTOR</v>
          </cell>
          <cell r="D1117" t="str">
            <v>SEMI-SKILLED</v>
          </cell>
          <cell r="E1117" t="str">
            <v>DFL</v>
          </cell>
          <cell r="F1117" t="str">
            <v>STRUCT</v>
          </cell>
        </row>
        <row r="1118">
          <cell r="B1118" t="str">
            <v>6309075103084</v>
          </cell>
          <cell r="C1118" t="str">
            <v>FOREMAN SITE</v>
          </cell>
          <cell r="D1118" t="str">
            <v>ARTISAN</v>
          </cell>
          <cell r="E1118" t="str">
            <v>DFL</v>
          </cell>
          <cell r="F1118" t="str">
            <v>ALL</v>
          </cell>
        </row>
        <row r="1119">
          <cell r="B1119">
            <v>9305035017080</v>
          </cell>
          <cell r="C1119" t="str">
            <v xml:space="preserve">STEEL ERECTOR </v>
          </cell>
          <cell r="D1119" t="str">
            <v>ARTISAN</v>
          </cell>
          <cell r="E1119" t="str">
            <v>DFL</v>
          </cell>
          <cell r="F1119" t="str">
            <v>STRUCT</v>
          </cell>
        </row>
        <row r="1120">
          <cell r="B1120">
            <v>8602285043084</v>
          </cell>
          <cell r="C1120" t="str">
            <v xml:space="preserve">STEEL ERECTOR </v>
          </cell>
          <cell r="D1120" t="str">
            <v>ARTISAN</v>
          </cell>
          <cell r="E1120" t="str">
            <v>DFL</v>
          </cell>
          <cell r="F1120" t="str">
            <v>STRUCT</v>
          </cell>
        </row>
        <row r="1121">
          <cell r="B1121" t="str">
            <v>6710295445082</v>
          </cell>
          <cell r="C1121" t="str">
            <v>S.VISOR MAT CTRL</v>
          </cell>
          <cell r="D1121" t="str">
            <v>SUPERVISION</v>
          </cell>
          <cell r="E1121" t="str">
            <v>P&amp;G</v>
          </cell>
          <cell r="F1121" t="str">
            <v>SUPERV</v>
          </cell>
        </row>
        <row r="1122">
          <cell r="B1122">
            <v>8908310752080</v>
          </cell>
          <cell r="C1122" t="str">
            <v>DATA CAPTURE CLERK</v>
          </cell>
          <cell r="D1122" t="str">
            <v>ADMIN</v>
          </cell>
          <cell r="E1122" t="str">
            <v>P&amp;G</v>
          </cell>
          <cell r="F1122" t="str">
            <v>ADMIN</v>
          </cell>
        </row>
        <row r="1123">
          <cell r="B1123">
            <v>8702245993087</v>
          </cell>
          <cell r="C1123" t="str">
            <v>RIGGER ASST/TACKLER</v>
          </cell>
          <cell r="D1123" t="str">
            <v>SEMI-SKILLED</v>
          </cell>
          <cell r="E1123" t="str">
            <v>DFL</v>
          </cell>
          <cell r="F1123" t="str">
            <v>RIGGER</v>
          </cell>
        </row>
        <row r="1124">
          <cell r="B1124">
            <v>8912136106083</v>
          </cell>
          <cell r="C1124" t="str">
            <v>GENERAL WORKER</v>
          </cell>
          <cell r="D1124" t="str">
            <v>ASSISTANT</v>
          </cell>
          <cell r="E1124" t="str">
            <v>DFL</v>
          </cell>
          <cell r="F1124" t="str">
            <v>ALL</v>
          </cell>
        </row>
        <row r="1125">
          <cell r="B1125">
            <v>8501115970088</v>
          </cell>
          <cell r="C1125" t="str">
            <v>ASST BOILERMAKER</v>
          </cell>
          <cell r="D1125" t="str">
            <v>SEMI-SKILLED</v>
          </cell>
          <cell r="E1125" t="str">
            <v>DFL</v>
          </cell>
          <cell r="F1125" t="str">
            <v>B/MAKER</v>
          </cell>
        </row>
        <row r="1126">
          <cell r="B1126">
            <v>9001146168082</v>
          </cell>
          <cell r="C1126" t="str">
            <v>GENERAL WORKER</v>
          </cell>
          <cell r="D1126" t="str">
            <v>ASSISTANT</v>
          </cell>
          <cell r="E1126" t="str">
            <v>DFL</v>
          </cell>
          <cell r="F1126" t="str">
            <v>ALL</v>
          </cell>
        </row>
        <row r="1127">
          <cell r="B1127" t="str">
            <v>8903296122085</v>
          </cell>
          <cell r="C1127" t="str">
            <v>ASST BOILERMAKER</v>
          </cell>
          <cell r="D1127" t="str">
            <v>SEMI-SKILLED</v>
          </cell>
          <cell r="E1127" t="str">
            <v>DFL</v>
          </cell>
          <cell r="F1127" t="str">
            <v>B/MAKER</v>
          </cell>
        </row>
        <row r="1128">
          <cell r="B1128">
            <v>8608160854081</v>
          </cell>
          <cell r="C1128" t="str">
            <v>DATA CAPTURE CLERK</v>
          </cell>
          <cell r="D1128" t="str">
            <v>ADMIN</v>
          </cell>
          <cell r="E1128" t="str">
            <v>P&amp;G</v>
          </cell>
          <cell r="F1128" t="str">
            <v>ADMIN</v>
          </cell>
        </row>
        <row r="1129">
          <cell r="B1129">
            <v>8501017386086</v>
          </cell>
          <cell r="C1129" t="str">
            <v>GENERAL WORKER</v>
          </cell>
          <cell r="D1129" t="str">
            <v>ASSISTANT</v>
          </cell>
          <cell r="E1129" t="str">
            <v>DFL</v>
          </cell>
          <cell r="F1129" t="str">
            <v>ALL</v>
          </cell>
        </row>
        <row r="1130">
          <cell r="B1130">
            <v>7404046114085</v>
          </cell>
          <cell r="C1130" t="str">
            <v>GENERAL WORKER</v>
          </cell>
          <cell r="D1130" t="str">
            <v>ASSISTANT</v>
          </cell>
          <cell r="E1130" t="str">
            <v>DFL</v>
          </cell>
          <cell r="F1130" t="str">
            <v>ALL</v>
          </cell>
        </row>
        <row r="1131">
          <cell r="B1131">
            <v>7608035250086</v>
          </cell>
          <cell r="C1131" t="str">
            <v>RIGGER ASST/TACKLER</v>
          </cell>
          <cell r="D1131" t="str">
            <v>SEMI-SKILLED</v>
          </cell>
          <cell r="E1131" t="str">
            <v>DFL</v>
          </cell>
          <cell r="F1131" t="str">
            <v>RIGGER</v>
          </cell>
        </row>
        <row r="1132">
          <cell r="B1132">
            <v>8311135826082</v>
          </cell>
          <cell r="C1132" t="str">
            <v>GENERAL WORKER</v>
          </cell>
          <cell r="D1132" t="str">
            <v>ASSISTANT</v>
          </cell>
          <cell r="E1132" t="str">
            <v>DFL</v>
          </cell>
          <cell r="F1132" t="str">
            <v>ALL</v>
          </cell>
        </row>
        <row r="1133">
          <cell r="B1133">
            <v>9102285898081</v>
          </cell>
          <cell r="C1133" t="str">
            <v>ASST STEEL ERECTOR</v>
          </cell>
          <cell r="D1133" t="str">
            <v>SEMI-SKILLED</v>
          </cell>
          <cell r="E1133" t="str">
            <v>DFL</v>
          </cell>
          <cell r="F1133" t="str">
            <v>STRUCT</v>
          </cell>
        </row>
        <row r="1134">
          <cell r="B1134">
            <v>8609011027083</v>
          </cell>
          <cell r="C1134" t="str">
            <v>SAFETY REPRESENTATIVE</v>
          </cell>
          <cell r="D1134" t="str">
            <v>ADMIN</v>
          </cell>
          <cell r="E1134" t="str">
            <v>P&amp;G</v>
          </cell>
          <cell r="F1134" t="str">
            <v>ADMIN</v>
          </cell>
        </row>
        <row r="1135">
          <cell r="B1135">
            <v>7102065423086</v>
          </cell>
          <cell r="C1135" t="str">
            <v>GENERAL WORKER</v>
          </cell>
          <cell r="D1135" t="str">
            <v>ASSISTANT</v>
          </cell>
          <cell r="E1135" t="str">
            <v>DFL</v>
          </cell>
          <cell r="F1135" t="str">
            <v>ALL</v>
          </cell>
        </row>
        <row r="1136">
          <cell r="B1136">
            <v>6809095608087</v>
          </cell>
          <cell r="C1136" t="str">
            <v>GENERAL WORKER</v>
          </cell>
          <cell r="D1136" t="str">
            <v>ASSISTANT</v>
          </cell>
          <cell r="E1136" t="str">
            <v>DFL</v>
          </cell>
          <cell r="F1136" t="str">
            <v>ALL</v>
          </cell>
        </row>
        <row r="1137">
          <cell r="B1137" t="str">
            <v>7611155434084</v>
          </cell>
          <cell r="C1137" t="str">
            <v xml:space="preserve">STEEL ERECTOR </v>
          </cell>
          <cell r="D1137" t="str">
            <v>ARTISAN</v>
          </cell>
          <cell r="E1137" t="str">
            <v>DFL</v>
          </cell>
          <cell r="F1137" t="str">
            <v>STRUCT</v>
          </cell>
        </row>
        <row r="1138">
          <cell r="B1138">
            <v>9010016453086</v>
          </cell>
          <cell r="C1138" t="str">
            <v>GENERAL WORKER</v>
          </cell>
          <cell r="D1138" t="str">
            <v>ASSISTANT</v>
          </cell>
          <cell r="E1138" t="str">
            <v>DFL</v>
          </cell>
          <cell r="F1138" t="str">
            <v>ALL</v>
          </cell>
        </row>
        <row r="1139">
          <cell r="B1139" t="str">
            <v xml:space="preserve">8804066090082 </v>
          </cell>
          <cell r="C1139" t="str">
            <v xml:space="preserve">GENERAL WORKER </v>
          </cell>
          <cell r="D1139" t="str">
            <v>ASSISTANT</v>
          </cell>
          <cell r="E1139" t="str">
            <v>DFL</v>
          </cell>
          <cell r="F1139" t="str">
            <v>ALL</v>
          </cell>
        </row>
        <row r="1140">
          <cell r="B1140" t="str">
            <v>8712285437085</v>
          </cell>
          <cell r="C1140" t="str">
            <v>RIGGER ASST/TACKLER</v>
          </cell>
          <cell r="D1140" t="str">
            <v>SEMI-SKILLED</v>
          </cell>
          <cell r="E1140" t="str">
            <v>DFL</v>
          </cell>
          <cell r="F1140" t="str">
            <v>RIGGER</v>
          </cell>
        </row>
        <row r="1141">
          <cell r="B1141">
            <v>8410126043085</v>
          </cell>
          <cell r="C1141" t="str">
            <v>GENERAL WORKER</v>
          </cell>
          <cell r="D1141" t="str">
            <v>ASSISTANT</v>
          </cell>
          <cell r="E1141" t="str">
            <v>DFL</v>
          </cell>
          <cell r="F1141" t="str">
            <v>ALL</v>
          </cell>
        </row>
        <row r="1142">
          <cell r="B1142">
            <v>8207280553085</v>
          </cell>
          <cell r="C1142" t="str">
            <v>SAFETY REPRESENTATIVE</v>
          </cell>
          <cell r="D1142" t="str">
            <v>ADMIN</v>
          </cell>
          <cell r="E1142" t="str">
            <v>P&amp;G</v>
          </cell>
          <cell r="F1142" t="str">
            <v>ADMIN</v>
          </cell>
        </row>
        <row r="1143">
          <cell r="B1143">
            <v>9012035723085</v>
          </cell>
          <cell r="C1143" t="str">
            <v>RIGGER ASST/TACKLER</v>
          </cell>
          <cell r="D1143" t="str">
            <v>SEMI-SKILLED</v>
          </cell>
          <cell r="E1143" t="str">
            <v>DFL</v>
          </cell>
          <cell r="F1143" t="str">
            <v>RIGGER</v>
          </cell>
        </row>
        <row r="1144">
          <cell r="B1144">
            <v>7508285428087</v>
          </cell>
          <cell r="C1144" t="str">
            <v>RIGGER ASST/TACKLER</v>
          </cell>
          <cell r="D1144" t="str">
            <v>SEMI-SKILLED</v>
          </cell>
          <cell r="E1144" t="str">
            <v>DFL</v>
          </cell>
          <cell r="F1144" t="str">
            <v>RIGGER</v>
          </cell>
        </row>
        <row r="1145">
          <cell r="B1145">
            <v>8307085949080</v>
          </cell>
          <cell r="C1145" t="str">
            <v>RIGGER ASST/TACKLER</v>
          </cell>
          <cell r="D1145" t="str">
            <v>SEMI-SKILLED</v>
          </cell>
          <cell r="E1145" t="str">
            <v>DFL</v>
          </cell>
          <cell r="F1145" t="str">
            <v>RIGGER</v>
          </cell>
        </row>
        <row r="1146">
          <cell r="B1146">
            <v>8101026366086</v>
          </cell>
          <cell r="C1146" t="str">
            <v>RIGGER ASST/TACKLER</v>
          </cell>
          <cell r="D1146" t="str">
            <v>SEMI-SKILLED</v>
          </cell>
          <cell r="E1146" t="str">
            <v>DFL</v>
          </cell>
          <cell r="F1146" t="str">
            <v>RIGGER</v>
          </cell>
        </row>
        <row r="1147">
          <cell r="B1147">
            <v>8402045416088</v>
          </cell>
          <cell r="C1147" t="str">
            <v>GENERAL WORKER</v>
          </cell>
          <cell r="D1147" t="str">
            <v>ASSISTANT</v>
          </cell>
          <cell r="E1147" t="str">
            <v>DFL</v>
          </cell>
          <cell r="F1147" t="str">
            <v>ALL</v>
          </cell>
        </row>
        <row r="1148">
          <cell r="B1148" t="str">
            <v>8901085450089</v>
          </cell>
          <cell r="C1148" t="str">
            <v xml:space="preserve">GENERAL WORKER </v>
          </cell>
          <cell r="D1148" t="str">
            <v>ASSISTANT</v>
          </cell>
          <cell r="E1148" t="str">
            <v>DFL</v>
          </cell>
          <cell r="F1148" t="str">
            <v>ALL</v>
          </cell>
        </row>
        <row r="1149">
          <cell r="B1149">
            <v>8105145890082</v>
          </cell>
          <cell r="C1149" t="str">
            <v>GENERAL WORKER</v>
          </cell>
          <cell r="D1149" t="str">
            <v>ASSISTANT</v>
          </cell>
          <cell r="E1149" t="str">
            <v>DFL</v>
          </cell>
          <cell r="F1149" t="str">
            <v>ALL</v>
          </cell>
        </row>
        <row r="1150">
          <cell r="B1150">
            <v>8909255948089</v>
          </cell>
          <cell r="C1150" t="str">
            <v>GENERAL WORKER</v>
          </cell>
          <cell r="D1150" t="str">
            <v>ASSISTANT</v>
          </cell>
          <cell r="E1150" t="str">
            <v>DFL</v>
          </cell>
          <cell r="F1150" t="str">
            <v>ALL</v>
          </cell>
        </row>
        <row r="1151">
          <cell r="B1151">
            <v>8808226138087</v>
          </cell>
          <cell r="C1151" t="str">
            <v>GENERAL WORKER</v>
          </cell>
          <cell r="D1151" t="str">
            <v>ASSISTANT</v>
          </cell>
          <cell r="E1151" t="str">
            <v>DFL</v>
          </cell>
          <cell r="F1151" t="str">
            <v>ALL</v>
          </cell>
        </row>
        <row r="1152">
          <cell r="B1152">
            <v>7810215086088</v>
          </cell>
          <cell r="C1152" t="str">
            <v>MECHANICAL FITTER</v>
          </cell>
          <cell r="D1152" t="str">
            <v>ARTISAN</v>
          </cell>
          <cell r="E1152" t="str">
            <v>DFL</v>
          </cell>
          <cell r="F1152" t="str">
            <v>MECH</v>
          </cell>
        </row>
        <row r="1153">
          <cell r="B1153">
            <v>8203075904088</v>
          </cell>
          <cell r="C1153" t="str">
            <v>RIGGER ASST/TACKLER</v>
          </cell>
          <cell r="D1153" t="str">
            <v>SEMI-SKILLED</v>
          </cell>
          <cell r="E1153" t="str">
            <v>DFL</v>
          </cell>
          <cell r="F1153" t="str">
            <v>RIGGER</v>
          </cell>
        </row>
        <row r="1154">
          <cell r="B1154">
            <v>8611266359088</v>
          </cell>
          <cell r="C1154" t="str">
            <v>ASST MECH FITTER</v>
          </cell>
          <cell r="D1154" t="str">
            <v>SEMI-SKILLED</v>
          </cell>
          <cell r="E1154" t="str">
            <v>DFL</v>
          </cell>
          <cell r="F1154" t="str">
            <v>MECH</v>
          </cell>
        </row>
        <row r="1155">
          <cell r="B1155">
            <v>7512115932086</v>
          </cell>
          <cell r="C1155" t="str">
            <v>RIGGER ASST/TACKLER</v>
          </cell>
          <cell r="D1155" t="str">
            <v>SEMI-SKILLED</v>
          </cell>
          <cell r="E1155" t="str">
            <v>DFL</v>
          </cell>
          <cell r="F1155" t="str">
            <v>RIGGER</v>
          </cell>
        </row>
        <row r="1156">
          <cell r="B1156">
            <v>6508045404080</v>
          </cell>
          <cell r="C1156" t="str">
            <v>RIGGER</v>
          </cell>
          <cell r="D1156" t="str">
            <v>ARTISAN</v>
          </cell>
          <cell r="E1156" t="str">
            <v>DFL</v>
          </cell>
          <cell r="F1156" t="str">
            <v>RIGGER</v>
          </cell>
        </row>
        <row r="1157">
          <cell r="B1157">
            <v>6508045404080</v>
          </cell>
          <cell r="C1157" t="str">
            <v>RIGGER</v>
          </cell>
          <cell r="D1157" t="str">
            <v>ARTISAN</v>
          </cell>
          <cell r="E1157" t="str">
            <v>DFL</v>
          </cell>
          <cell r="F1157" t="str">
            <v>RIGGER</v>
          </cell>
        </row>
        <row r="1158">
          <cell r="B1158" t="str">
            <v>5302065808086</v>
          </cell>
          <cell r="C1158" t="str">
            <v>RIGGER ASST/TACKLER</v>
          </cell>
          <cell r="D1158" t="str">
            <v>ARTISAN</v>
          </cell>
          <cell r="E1158" t="str">
            <v>DFL</v>
          </cell>
          <cell r="F1158" t="str">
            <v>RIGGER</v>
          </cell>
        </row>
        <row r="1159">
          <cell r="B1159">
            <v>8506105382087</v>
          </cell>
          <cell r="C1159" t="str">
            <v>GENERAL WORKER</v>
          </cell>
          <cell r="D1159" t="str">
            <v>ASSISTANT</v>
          </cell>
          <cell r="E1159" t="str">
            <v>DFL</v>
          </cell>
          <cell r="F1159" t="str">
            <v>ALL</v>
          </cell>
        </row>
        <row r="1160">
          <cell r="B1160">
            <v>8911065360083</v>
          </cell>
          <cell r="C1160" t="str">
            <v>GENERAL WORKER</v>
          </cell>
          <cell r="D1160" t="str">
            <v>ASSISTANT</v>
          </cell>
          <cell r="E1160" t="str">
            <v>DFL</v>
          </cell>
          <cell r="F1160" t="str">
            <v>ALL</v>
          </cell>
        </row>
        <row r="1161">
          <cell r="B1161">
            <v>8012045902084</v>
          </cell>
          <cell r="C1161" t="str">
            <v>RIGGER ASST/TACKLER</v>
          </cell>
          <cell r="D1161" t="str">
            <v>SEMI-SKILLED</v>
          </cell>
          <cell r="E1161" t="str">
            <v>DFL</v>
          </cell>
          <cell r="F1161" t="str">
            <v>RIGGER</v>
          </cell>
        </row>
        <row r="1162">
          <cell r="B1162">
            <v>8512215959087</v>
          </cell>
          <cell r="C1162" t="str">
            <v>RIGGER ASST/TACKLER</v>
          </cell>
          <cell r="D1162" t="str">
            <v>SEMI-SKILLED</v>
          </cell>
          <cell r="E1162" t="str">
            <v>DFL</v>
          </cell>
          <cell r="F1162" t="str">
            <v>RIGGER</v>
          </cell>
        </row>
        <row r="1163">
          <cell r="B1163">
            <v>7311225070089</v>
          </cell>
          <cell r="C1163" t="str">
            <v>F.MAN MECHANICAL</v>
          </cell>
          <cell r="D1163" t="str">
            <v>ARTISAN</v>
          </cell>
          <cell r="E1163" t="str">
            <v>DFL</v>
          </cell>
          <cell r="F1163" t="str">
            <v>MECH</v>
          </cell>
        </row>
        <row r="1164">
          <cell r="B1164">
            <v>6612175384086</v>
          </cell>
          <cell r="C1164" t="str">
            <v>RIGGER ASST/TACKLER</v>
          </cell>
          <cell r="D1164" t="str">
            <v>SEMI-SKILLED</v>
          </cell>
          <cell r="E1164" t="str">
            <v>DFL</v>
          </cell>
          <cell r="F1164" t="str">
            <v>RIGGER</v>
          </cell>
        </row>
        <row r="1165">
          <cell r="B1165" t="str">
            <v>7003255917087</v>
          </cell>
          <cell r="C1165" t="str">
            <v>RIGGER ASST/TACKLER</v>
          </cell>
          <cell r="D1165" t="str">
            <v>SEMI-SKILLED</v>
          </cell>
          <cell r="E1165" t="str">
            <v>DFL</v>
          </cell>
          <cell r="F1165" t="str">
            <v>RIGGER</v>
          </cell>
        </row>
        <row r="1166">
          <cell r="B1166">
            <v>8707076223082</v>
          </cell>
          <cell r="C1166" t="str">
            <v>B.MAKER ASST</v>
          </cell>
          <cell r="D1166" t="str">
            <v>SEMI-SKILLED</v>
          </cell>
          <cell r="E1166" t="str">
            <v>DFL</v>
          </cell>
          <cell r="F1166" t="str">
            <v>B/MAKER</v>
          </cell>
        </row>
        <row r="1167">
          <cell r="B1167" t="str">
            <v>7304025848085</v>
          </cell>
          <cell r="C1167" t="str">
            <v>STEEL ERECTOR</v>
          </cell>
          <cell r="D1167" t="str">
            <v>ARTISAN</v>
          </cell>
          <cell r="E1167" t="str">
            <v>DFL</v>
          </cell>
          <cell r="F1167" t="str">
            <v>STRUCT</v>
          </cell>
        </row>
        <row r="1168">
          <cell r="B1168">
            <v>8406045907087</v>
          </cell>
          <cell r="C1168" t="str">
            <v>RIGGER ASST/TACKLER</v>
          </cell>
          <cell r="D1168" t="str">
            <v>SEMI-SKILLED</v>
          </cell>
          <cell r="E1168" t="str">
            <v>DFL</v>
          </cell>
          <cell r="F1168" t="str">
            <v>RIGGER</v>
          </cell>
        </row>
        <row r="1169">
          <cell r="B1169">
            <v>8308035847085</v>
          </cell>
          <cell r="C1169" t="str">
            <v>RIGGER ASST/TACKLER</v>
          </cell>
          <cell r="D1169" t="str">
            <v>SEMI-SKILLED</v>
          </cell>
          <cell r="E1169" t="str">
            <v>DFL</v>
          </cell>
          <cell r="F1169" t="str">
            <v>RIGGER</v>
          </cell>
        </row>
        <row r="1170">
          <cell r="B1170">
            <v>6405235709081</v>
          </cell>
          <cell r="C1170" t="str">
            <v>B.MAKER ASST</v>
          </cell>
          <cell r="D1170" t="str">
            <v>SEMI-SKILLED</v>
          </cell>
          <cell r="E1170" t="str">
            <v>DFL</v>
          </cell>
          <cell r="F1170" t="str">
            <v>B/MAKER</v>
          </cell>
        </row>
        <row r="1171">
          <cell r="B1171" t="str">
            <v>8407055669088</v>
          </cell>
          <cell r="C1171" t="str">
            <v>S/S BOILERMAKER</v>
          </cell>
          <cell r="D1171" t="str">
            <v>SEMI-SKILLED</v>
          </cell>
          <cell r="E1171" t="str">
            <v>DFL</v>
          </cell>
          <cell r="F1171" t="str">
            <v>B/MAKER</v>
          </cell>
        </row>
        <row r="1172">
          <cell r="B1172">
            <v>6008285360084</v>
          </cell>
          <cell r="C1172" t="str">
            <v>MECHANICAL FITTER</v>
          </cell>
          <cell r="D1172" t="str">
            <v>ARTISAN</v>
          </cell>
          <cell r="E1172" t="str">
            <v>DFL</v>
          </cell>
          <cell r="F1172" t="str">
            <v>MECH</v>
          </cell>
        </row>
        <row r="1173">
          <cell r="B1173">
            <v>7412055655088</v>
          </cell>
          <cell r="C1173" t="str">
            <v>RIGGER ASST/TACKLER</v>
          </cell>
          <cell r="D1173" t="str">
            <v>SEMI-SKILLED</v>
          </cell>
          <cell r="E1173" t="str">
            <v>DFL</v>
          </cell>
          <cell r="F1173" t="str">
            <v>RIGGER</v>
          </cell>
        </row>
        <row r="1174">
          <cell r="B1174">
            <v>6706015304088</v>
          </cell>
          <cell r="C1174" t="str">
            <v>DRIVER BUS/HD C14</v>
          </cell>
          <cell r="D1174" t="str">
            <v>OPERATOR</v>
          </cell>
          <cell r="E1174" t="str">
            <v>P&amp;G</v>
          </cell>
          <cell r="F1174" t="str">
            <v>OPERATOR</v>
          </cell>
        </row>
        <row r="1175">
          <cell r="B1175" t="str">
            <v>8211025335089</v>
          </cell>
          <cell r="C1175" t="str">
            <v>WELDER</v>
          </cell>
          <cell r="D1175" t="str">
            <v>ARTISAN</v>
          </cell>
          <cell r="E1175" t="str">
            <v>DFL</v>
          </cell>
          <cell r="F1175" t="str">
            <v>WELD</v>
          </cell>
        </row>
        <row r="1176">
          <cell r="B1176">
            <v>9306165372089</v>
          </cell>
          <cell r="C1176" t="str">
            <v>S/S MECH FITTER</v>
          </cell>
          <cell r="D1176" t="str">
            <v>SEMI-SKILLED</v>
          </cell>
          <cell r="E1176" t="str">
            <v>DFL</v>
          </cell>
          <cell r="F1176" t="str">
            <v>MECH</v>
          </cell>
        </row>
        <row r="1177">
          <cell r="B1177">
            <v>8312065646086</v>
          </cell>
          <cell r="C1177" t="str">
            <v>RIGGER ASST/TACKLER</v>
          </cell>
          <cell r="D1177" t="str">
            <v>SEMI-SKILLED</v>
          </cell>
          <cell r="E1177" t="str">
            <v>DFL</v>
          </cell>
          <cell r="F1177" t="str">
            <v>RIGGER</v>
          </cell>
        </row>
        <row r="1178">
          <cell r="B1178">
            <v>7702245531086</v>
          </cell>
          <cell r="C1178" t="str">
            <v>GENERAL WORKER</v>
          </cell>
          <cell r="D1178" t="str">
            <v>SEMI-SKILLED</v>
          </cell>
          <cell r="E1178" t="str">
            <v>DFL</v>
          </cell>
          <cell r="F1178" t="str">
            <v>ALL</v>
          </cell>
        </row>
        <row r="1179">
          <cell r="B1179">
            <v>8512215959087</v>
          </cell>
          <cell r="C1179" t="str">
            <v>RIGGER ASST/TACKLER</v>
          </cell>
          <cell r="D1179" t="str">
            <v>SEMI-SKILLED</v>
          </cell>
          <cell r="E1179" t="str">
            <v>DFL</v>
          </cell>
          <cell r="F1179" t="str">
            <v>RIGGER</v>
          </cell>
        </row>
        <row r="1180">
          <cell r="B1180">
            <v>7311225070089</v>
          </cell>
          <cell r="C1180" t="str">
            <v>F.MAN MECHANICAL</v>
          </cell>
          <cell r="D1180" t="str">
            <v>ARTISAN</v>
          </cell>
          <cell r="E1180" t="str">
            <v>DFL</v>
          </cell>
          <cell r="F1180" t="str">
            <v>MECH</v>
          </cell>
        </row>
        <row r="1181">
          <cell r="B1181">
            <v>6612175384086</v>
          </cell>
          <cell r="C1181" t="str">
            <v>RIGGER ASST/TACKLER</v>
          </cell>
          <cell r="D1181" t="str">
            <v>SEMI-SKILLED</v>
          </cell>
          <cell r="E1181" t="str">
            <v>DFL</v>
          </cell>
          <cell r="F1181" t="str">
            <v>RIGGER</v>
          </cell>
        </row>
        <row r="1182">
          <cell r="B1182" t="str">
            <v>7003255917087</v>
          </cell>
          <cell r="C1182" t="str">
            <v>RIGGER ASST/TACKLER</v>
          </cell>
          <cell r="D1182" t="str">
            <v>SEMI-SKILLED</v>
          </cell>
          <cell r="E1182" t="str">
            <v>DFL</v>
          </cell>
          <cell r="F1182" t="str">
            <v>RIGGER</v>
          </cell>
        </row>
        <row r="1183">
          <cell r="B1183">
            <v>8707076223082</v>
          </cell>
          <cell r="C1183" t="str">
            <v>B.MAKER ASST</v>
          </cell>
          <cell r="D1183" t="str">
            <v>SEMI-SKILLED</v>
          </cell>
          <cell r="E1183" t="str">
            <v>DFL</v>
          </cell>
          <cell r="F1183" t="str">
            <v>B/MAKER</v>
          </cell>
        </row>
        <row r="1184">
          <cell r="B1184" t="str">
            <v>7304025848085</v>
          </cell>
          <cell r="C1184" t="str">
            <v>STEEL ERECTOR</v>
          </cell>
          <cell r="D1184" t="str">
            <v>ARTISAN</v>
          </cell>
          <cell r="E1184" t="str">
            <v>DFL</v>
          </cell>
          <cell r="F1184" t="str">
            <v>STRUCT</v>
          </cell>
        </row>
        <row r="1185">
          <cell r="B1185">
            <v>8406045907087</v>
          </cell>
          <cell r="C1185" t="str">
            <v>RIGGER ASST/TACKLER</v>
          </cell>
          <cell r="D1185" t="str">
            <v>SEMI-SKILLED</v>
          </cell>
          <cell r="E1185" t="str">
            <v>DFL</v>
          </cell>
          <cell r="F1185" t="str">
            <v>RIGGER</v>
          </cell>
        </row>
        <row r="1186">
          <cell r="B1186">
            <v>8308035847085</v>
          </cell>
          <cell r="C1186" t="str">
            <v>RIGGER ASST/TACKLER</v>
          </cell>
          <cell r="D1186" t="str">
            <v>SEMI-SKILLED</v>
          </cell>
          <cell r="E1186" t="str">
            <v>DFL</v>
          </cell>
          <cell r="F1186" t="str">
            <v>RIGGER</v>
          </cell>
        </row>
        <row r="1187">
          <cell r="B1187">
            <v>6405235709081</v>
          </cell>
          <cell r="C1187" t="str">
            <v>B.MAKER ASST</v>
          </cell>
          <cell r="D1187" t="str">
            <v>SEMI-SKILLED</v>
          </cell>
          <cell r="E1187" t="str">
            <v>DFL</v>
          </cell>
          <cell r="F1187" t="str">
            <v>B/MAKER</v>
          </cell>
        </row>
        <row r="1188">
          <cell r="B1188" t="str">
            <v>8407055669088</v>
          </cell>
          <cell r="C1188" t="str">
            <v>S/S BOILERMAKER</v>
          </cell>
          <cell r="D1188" t="str">
            <v>SEMI-SKILLED</v>
          </cell>
          <cell r="E1188" t="str">
            <v>DFL</v>
          </cell>
          <cell r="F1188" t="str">
            <v>B/MAKER</v>
          </cell>
        </row>
        <row r="1189">
          <cell r="B1189">
            <v>6008285360084</v>
          </cell>
          <cell r="C1189" t="str">
            <v>MECHANICAL FITTER</v>
          </cell>
          <cell r="D1189" t="str">
            <v>ARTISAN</v>
          </cell>
          <cell r="E1189" t="str">
            <v>DFL</v>
          </cell>
          <cell r="F1189" t="str">
            <v>MECH</v>
          </cell>
        </row>
        <row r="1190">
          <cell r="B1190">
            <v>7412055655088</v>
          </cell>
          <cell r="C1190" t="str">
            <v>RIGGER ASST/TACKLER</v>
          </cell>
          <cell r="D1190" t="str">
            <v>SEMI-SKILLED</v>
          </cell>
          <cell r="E1190" t="str">
            <v>DFL</v>
          </cell>
          <cell r="F1190" t="str">
            <v>RIGGER</v>
          </cell>
        </row>
        <row r="1191">
          <cell r="B1191">
            <v>6706015304088</v>
          </cell>
          <cell r="C1191" t="str">
            <v>DRIVER BUS/HD C14</v>
          </cell>
          <cell r="D1191" t="str">
            <v>OPERATOR</v>
          </cell>
          <cell r="E1191" t="str">
            <v>P&amp;G</v>
          </cell>
          <cell r="F1191" t="str">
            <v>OPERATOR</v>
          </cell>
        </row>
        <row r="1192">
          <cell r="B1192" t="str">
            <v>8211025335089</v>
          </cell>
          <cell r="C1192" t="str">
            <v>WELDER</v>
          </cell>
          <cell r="D1192" t="str">
            <v>ARTISAN</v>
          </cell>
          <cell r="E1192" t="str">
            <v>DFL</v>
          </cell>
          <cell r="F1192" t="str">
            <v>WELD</v>
          </cell>
        </row>
        <row r="1193">
          <cell r="B1193">
            <v>9306165372089</v>
          </cell>
          <cell r="C1193" t="str">
            <v>S/S MECH FITTER</v>
          </cell>
          <cell r="D1193" t="str">
            <v>SEMI-SKILLED</v>
          </cell>
          <cell r="E1193" t="str">
            <v>DFL</v>
          </cell>
          <cell r="F1193" t="str">
            <v>MECH</v>
          </cell>
        </row>
        <row r="1194">
          <cell r="B1194">
            <v>8312065646086</v>
          </cell>
          <cell r="C1194" t="str">
            <v>RIGGER ASST/TACKLER</v>
          </cell>
          <cell r="D1194" t="str">
            <v>SEMI-SKILLED</v>
          </cell>
          <cell r="E1194" t="str">
            <v>DFL</v>
          </cell>
          <cell r="F1194" t="str">
            <v>RIGGER</v>
          </cell>
        </row>
        <row r="1195">
          <cell r="B1195">
            <v>7702245531086</v>
          </cell>
          <cell r="C1195" t="str">
            <v>GENERAL WORKER</v>
          </cell>
          <cell r="D1195" t="str">
            <v>SEMI-SKILLED</v>
          </cell>
          <cell r="E1195" t="str">
            <v>DFL</v>
          </cell>
          <cell r="F1195" t="str">
            <v>ALL</v>
          </cell>
        </row>
        <row r="1196">
          <cell r="B1196">
            <v>7303206125180</v>
          </cell>
          <cell r="C1196" t="str">
            <v>STEEL ERECTOR - TBQ</v>
          </cell>
          <cell r="D1196" t="str">
            <v>ARTISAN</v>
          </cell>
          <cell r="E1196" t="str">
            <v>DFL</v>
          </cell>
          <cell r="F1196" t="str">
            <v>STRUCT</v>
          </cell>
        </row>
        <row r="1197">
          <cell r="B1197">
            <v>7303206125180</v>
          </cell>
          <cell r="C1197" t="str">
            <v>STEEL ERECTOR - TBQ</v>
          </cell>
          <cell r="D1197" t="str">
            <v>ARTISAN</v>
          </cell>
          <cell r="E1197" t="str">
            <v>DFL</v>
          </cell>
          <cell r="F1197" t="str">
            <v>STRUCT</v>
          </cell>
        </row>
        <row r="1198">
          <cell r="B1198" t="str">
            <v>BN574195</v>
          </cell>
          <cell r="C1198" t="str">
            <v>BOILERMAKER</v>
          </cell>
          <cell r="D1198" t="str">
            <v>ARTISAN</v>
          </cell>
          <cell r="E1198" t="str">
            <v>DFL</v>
          </cell>
          <cell r="F1198" t="str">
            <v>B/MAKER</v>
          </cell>
        </row>
        <row r="1199">
          <cell r="B1199" t="str">
            <v>BN574195</v>
          </cell>
          <cell r="C1199" t="str">
            <v>BOILERMAKER</v>
          </cell>
          <cell r="D1199" t="str">
            <v>ARTISAN</v>
          </cell>
          <cell r="E1199" t="str">
            <v>DFL</v>
          </cell>
          <cell r="F1199" t="str">
            <v>B/MAKER</v>
          </cell>
        </row>
        <row r="1200">
          <cell r="B1200">
            <v>8301185359084</v>
          </cell>
          <cell r="C1200" t="str">
            <v>RIGGER ASST/TACKLER</v>
          </cell>
          <cell r="D1200" t="str">
            <v>SEMI-SKILLED</v>
          </cell>
          <cell r="E1200" t="str">
            <v>DFL</v>
          </cell>
          <cell r="F1200" t="str">
            <v>RIGGER</v>
          </cell>
        </row>
        <row r="1201">
          <cell r="B1201">
            <v>8301185359084</v>
          </cell>
          <cell r="C1201" t="str">
            <v>RIGGER ASST/TACKLER</v>
          </cell>
          <cell r="D1201" t="str">
            <v>SEMI-SKILLED</v>
          </cell>
          <cell r="E1201" t="str">
            <v>DFL</v>
          </cell>
          <cell r="F1201" t="str">
            <v>RIGGER</v>
          </cell>
        </row>
        <row r="1202">
          <cell r="B1202" t="str">
            <v>6306185385080</v>
          </cell>
          <cell r="C1202" t="str">
            <v>STOREMAN</v>
          </cell>
          <cell r="D1202" t="str">
            <v>ADMIN</v>
          </cell>
          <cell r="E1202" t="str">
            <v>P&amp;G</v>
          </cell>
          <cell r="F1202" t="str">
            <v>ADMIN</v>
          </cell>
        </row>
        <row r="1203">
          <cell r="B1203" t="str">
            <v>6306185385080</v>
          </cell>
          <cell r="C1203" t="str">
            <v>STOREMAN</v>
          </cell>
          <cell r="D1203" t="str">
            <v>ADMIN</v>
          </cell>
          <cell r="E1203" t="str">
            <v>P&amp;G</v>
          </cell>
          <cell r="F1203" t="str">
            <v>ADMIN</v>
          </cell>
        </row>
        <row r="1204">
          <cell r="B1204">
            <v>6203195658087</v>
          </cell>
          <cell r="C1204" t="str">
            <v>WELDER</v>
          </cell>
          <cell r="D1204" t="str">
            <v>ARTISAN</v>
          </cell>
          <cell r="E1204" t="str">
            <v>DFL</v>
          </cell>
          <cell r="F1204" t="str">
            <v>WELD</v>
          </cell>
        </row>
        <row r="1205">
          <cell r="B1205">
            <v>6203195658087</v>
          </cell>
          <cell r="C1205" t="str">
            <v>WELDER</v>
          </cell>
          <cell r="D1205" t="str">
            <v>ARTISAN</v>
          </cell>
          <cell r="E1205" t="str">
            <v>DFL</v>
          </cell>
          <cell r="F1205" t="str">
            <v>WELD</v>
          </cell>
        </row>
        <row r="1206">
          <cell r="B1206">
            <v>7111035743085</v>
          </cell>
          <cell r="C1206" t="str">
            <v>BOILERMAKER</v>
          </cell>
          <cell r="D1206" t="str">
            <v>ARTISAN</v>
          </cell>
          <cell r="E1206" t="str">
            <v>DFL</v>
          </cell>
          <cell r="F1206" t="str">
            <v>B/MAKER</v>
          </cell>
        </row>
        <row r="1207">
          <cell r="B1207">
            <v>7111035743085</v>
          </cell>
          <cell r="C1207" t="str">
            <v>BOILERMAKER</v>
          </cell>
          <cell r="D1207" t="str">
            <v>ARTISAN</v>
          </cell>
          <cell r="E1207" t="str">
            <v>DFL</v>
          </cell>
          <cell r="F1207" t="str">
            <v>B/MAKER</v>
          </cell>
        </row>
        <row r="1208">
          <cell r="B1208" t="str">
            <v>B007985</v>
          </cell>
          <cell r="C1208" t="str">
            <v>SAFETY REPRESENTATIVE</v>
          </cell>
          <cell r="D1208" t="str">
            <v>ADMIN</v>
          </cell>
          <cell r="E1208" t="str">
            <v>P&amp;G</v>
          </cell>
          <cell r="F1208" t="str">
            <v>ADMIN</v>
          </cell>
        </row>
        <row r="1209">
          <cell r="B1209" t="str">
            <v>B007985</v>
          </cell>
          <cell r="C1209" t="str">
            <v>SAFETY REPRESENTATIVE</v>
          </cell>
          <cell r="D1209" t="str">
            <v>ADMIN</v>
          </cell>
          <cell r="E1209" t="str">
            <v>P&amp;G</v>
          </cell>
          <cell r="F1209" t="str">
            <v>ADMIN</v>
          </cell>
        </row>
        <row r="1210">
          <cell r="B1210" t="str">
            <v>B007985</v>
          </cell>
          <cell r="C1210" t="str">
            <v>SAFETY REPRESENTATIVE</v>
          </cell>
          <cell r="D1210" t="str">
            <v>ADMIN</v>
          </cell>
          <cell r="E1210" t="str">
            <v>P&amp;G</v>
          </cell>
          <cell r="F1210" t="str">
            <v>ADMIN</v>
          </cell>
        </row>
        <row r="1211">
          <cell r="B1211">
            <v>8912165803089</v>
          </cell>
          <cell r="C1211" t="str">
            <v>RIGGER ASST/TACKLER</v>
          </cell>
          <cell r="D1211" t="str">
            <v>SEMI-SKILLED</v>
          </cell>
          <cell r="E1211" t="str">
            <v>DFL</v>
          </cell>
          <cell r="F1211" t="str">
            <v>RIGGER</v>
          </cell>
        </row>
        <row r="1212">
          <cell r="B1212">
            <v>8912165803089</v>
          </cell>
          <cell r="C1212" t="str">
            <v>RIGGER ASST/TACKLER</v>
          </cell>
          <cell r="D1212" t="str">
            <v>SEMI-SKILLED</v>
          </cell>
          <cell r="E1212" t="str">
            <v>DFL</v>
          </cell>
          <cell r="F1212" t="str">
            <v>RIGGER</v>
          </cell>
        </row>
        <row r="1213">
          <cell r="B1213">
            <v>8109175852087</v>
          </cell>
          <cell r="C1213" t="str">
            <v>RIGGER ASST/TACKLER</v>
          </cell>
          <cell r="D1213" t="str">
            <v>SEMI-SKILLED</v>
          </cell>
          <cell r="E1213" t="str">
            <v>DFL</v>
          </cell>
          <cell r="F1213" t="str">
            <v>RIGGER</v>
          </cell>
        </row>
        <row r="1214">
          <cell r="B1214">
            <v>8109175852087</v>
          </cell>
          <cell r="C1214" t="str">
            <v>RIGGER ASST/TACKLER</v>
          </cell>
          <cell r="D1214" t="str">
            <v>SEMI-SKILLED</v>
          </cell>
          <cell r="E1214" t="str">
            <v>DFL</v>
          </cell>
          <cell r="F1214" t="str">
            <v>RIGGER</v>
          </cell>
        </row>
        <row r="1215">
          <cell r="B1215" t="str">
            <v>ZN140264</v>
          </cell>
          <cell r="C1215" t="str">
            <v>MECHANICAL FITTER</v>
          </cell>
          <cell r="D1215" t="str">
            <v>ARTISAN</v>
          </cell>
          <cell r="E1215" t="str">
            <v>DFL</v>
          </cell>
          <cell r="F1215" t="str">
            <v>MECH</v>
          </cell>
        </row>
        <row r="1216">
          <cell r="B1216" t="str">
            <v>ZN140264</v>
          </cell>
          <cell r="C1216" t="str">
            <v>MECHANICAL FITTER</v>
          </cell>
          <cell r="D1216" t="str">
            <v>ARTISAN</v>
          </cell>
          <cell r="E1216" t="str">
            <v>DFL</v>
          </cell>
          <cell r="F1216" t="str">
            <v>MECH</v>
          </cell>
        </row>
        <row r="1217">
          <cell r="B1217" t="str">
            <v>ZN140264</v>
          </cell>
          <cell r="C1217" t="str">
            <v>MECHANICAL FITTER</v>
          </cell>
          <cell r="D1217" t="str">
            <v>ARTISAN</v>
          </cell>
          <cell r="E1217" t="str">
            <v>DFL</v>
          </cell>
          <cell r="F1217" t="str">
            <v>MECH</v>
          </cell>
        </row>
        <row r="1218">
          <cell r="B1218">
            <v>7910205753083</v>
          </cell>
          <cell r="C1218" t="str">
            <v>GENERAL WORKER</v>
          </cell>
          <cell r="D1218" t="str">
            <v>SEMI-SKILLED</v>
          </cell>
          <cell r="E1218" t="str">
            <v>DFL</v>
          </cell>
          <cell r="F1218" t="str">
            <v>ALL</v>
          </cell>
        </row>
        <row r="1219">
          <cell r="B1219">
            <v>7910205753083</v>
          </cell>
          <cell r="C1219" t="str">
            <v>GENERAL WORKER</v>
          </cell>
          <cell r="D1219" t="str">
            <v>SEMI-SKILLED</v>
          </cell>
          <cell r="E1219" t="str">
            <v>DFL</v>
          </cell>
          <cell r="F1219" t="str">
            <v>ALL</v>
          </cell>
        </row>
        <row r="1220">
          <cell r="B1220">
            <v>7508205588085</v>
          </cell>
          <cell r="C1220" t="str">
            <v>RIGGER ASST/TACKLER</v>
          </cell>
          <cell r="D1220" t="str">
            <v>SEMI-SKILLED</v>
          </cell>
          <cell r="E1220" t="str">
            <v>DFL</v>
          </cell>
          <cell r="F1220" t="str">
            <v>RIGGER</v>
          </cell>
        </row>
        <row r="1221">
          <cell r="B1221">
            <v>7508205588085</v>
          </cell>
          <cell r="C1221" t="str">
            <v>RIGGER ASST/TACKLER</v>
          </cell>
          <cell r="D1221" t="str">
            <v>SEMI-SKILLED</v>
          </cell>
          <cell r="E1221" t="str">
            <v>DFL</v>
          </cell>
          <cell r="F1221" t="str">
            <v>RIGGER</v>
          </cell>
        </row>
        <row r="1222">
          <cell r="B1222">
            <v>8308166243088</v>
          </cell>
          <cell r="C1222" t="str">
            <v>WELDER</v>
          </cell>
          <cell r="D1222" t="str">
            <v>ARTISAN</v>
          </cell>
          <cell r="E1222" t="str">
            <v>DFL</v>
          </cell>
          <cell r="F1222" t="str">
            <v>WELD</v>
          </cell>
        </row>
        <row r="1223">
          <cell r="B1223">
            <v>8308166243088</v>
          </cell>
          <cell r="C1223" t="str">
            <v>WELDER</v>
          </cell>
          <cell r="D1223" t="str">
            <v>ARTISAN</v>
          </cell>
          <cell r="E1223" t="str">
            <v>DFL</v>
          </cell>
          <cell r="F1223" t="str">
            <v>WELD</v>
          </cell>
        </row>
        <row r="1224">
          <cell r="B1224">
            <v>7710055656083</v>
          </cell>
          <cell r="C1224" t="str">
            <v>S/S BOILERMAKER</v>
          </cell>
          <cell r="D1224" t="str">
            <v>SEMI-SKILLED</v>
          </cell>
          <cell r="E1224" t="str">
            <v>DFL</v>
          </cell>
          <cell r="F1224" t="str">
            <v>B/MAKER</v>
          </cell>
        </row>
        <row r="1225">
          <cell r="B1225">
            <v>7710055656083</v>
          </cell>
          <cell r="C1225" t="str">
            <v>S/S BOILERMAKER</v>
          </cell>
          <cell r="D1225" t="str">
            <v>SEMI-SKILLED</v>
          </cell>
          <cell r="E1225" t="str">
            <v>DFL</v>
          </cell>
          <cell r="F1225" t="str">
            <v>B/MAKER</v>
          </cell>
        </row>
        <row r="1226">
          <cell r="B1226">
            <v>8606085295083</v>
          </cell>
          <cell r="C1226" t="str">
            <v>WELDER</v>
          </cell>
          <cell r="D1226" t="str">
            <v>ARTISAN</v>
          </cell>
          <cell r="E1226" t="str">
            <v>DFL</v>
          </cell>
          <cell r="F1226" t="str">
            <v>WELD</v>
          </cell>
        </row>
        <row r="1227">
          <cell r="B1227">
            <v>8606085295083</v>
          </cell>
          <cell r="C1227" t="str">
            <v>WELDER</v>
          </cell>
          <cell r="D1227" t="str">
            <v>ARTISAN</v>
          </cell>
          <cell r="E1227" t="str">
            <v>DFL</v>
          </cell>
          <cell r="F1227" t="str">
            <v>WELD</v>
          </cell>
        </row>
        <row r="1228">
          <cell r="B1228">
            <v>7003126286084</v>
          </cell>
          <cell r="C1228" t="str">
            <v>WELDER</v>
          </cell>
          <cell r="D1228" t="str">
            <v>ARTISAN</v>
          </cell>
          <cell r="E1228" t="str">
            <v>DFL</v>
          </cell>
          <cell r="F1228" t="str">
            <v>WELD</v>
          </cell>
        </row>
        <row r="1229">
          <cell r="B1229">
            <v>7003126286084</v>
          </cell>
          <cell r="C1229" t="str">
            <v>WELDER</v>
          </cell>
          <cell r="D1229" t="str">
            <v>ARTISAN</v>
          </cell>
          <cell r="E1229" t="str">
            <v>DFL</v>
          </cell>
          <cell r="F1229" t="str">
            <v>WELD</v>
          </cell>
        </row>
        <row r="1230">
          <cell r="B1230">
            <v>7402155806087</v>
          </cell>
          <cell r="C1230" t="str">
            <v>STEEL ERECTOR</v>
          </cell>
          <cell r="D1230" t="str">
            <v>ARTISAN</v>
          </cell>
          <cell r="E1230" t="str">
            <v>DFL</v>
          </cell>
          <cell r="F1230" t="str">
            <v>STRUCT</v>
          </cell>
        </row>
        <row r="1231">
          <cell r="B1231">
            <v>7402155806087</v>
          </cell>
          <cell r="C1231" t="str">
            <v>STEEL ERECTOR</v>
          </cell>
          <cell r="D1231" t="str">
            <v>ARTISAN</v>
          </cell>
          <cell r="E1231" t="str">
            <v>DFL</v>
          </cell>
          <cell r="F1231" t="str">
            <v>STRUCT</v>
          </cell>
        </row>
        <row r="1232">
          <cell r="B1232" t="str">
            <v>H2360937</v>
          </cell>
          <cell r="C1232" t="str">
            <v>BOILERMAKER</v>
          </cell>
          <cell r="D1232" t="str">
            <v>ARTISAN</v>
          </cell>
          <cell r="E1232" t="str">
            <v>DFL</v>
          </cell>
          <cell r="F1232" t="str">
            <v>B/MAKER</v>
          </cell>
        </row>
        <row r="1233">
          <cell r="B1233">
            <v>7409096598087</v>
          </cell>
          <cell r="C1233" t="str">
            <v>SUPERVISOR</v>
          </cell>
          <cell r="D1233" t="str">
            <v>SUPERVISION</v>
          </cell>
          <cell r="E1233" t="str">
            <v>P&amp;G</v>
          </cell>
          <cell r="F1233" t="str">
            <v>SUPERV</v>
          </cell>
        </row>
        <row r="1234">
          <cell r="B1234">
            <v>6502155407082</v>
          </cell>
          <cell r="C1234" t="str">
            <v>MECHANICAL FITTER</v>
          </cell>
          <cell r="D1234" t="str">
            <v>ARTISAN</v>
          </cell>
          <cell r="E1234" t="str">
            <v>DFL</v>
          </cell>
          <cell r="F1234" t="str">
            <v>MECH</v>
          </cell>
        </row>
        <row r="1235">
          <cell r="B1235">
            <v>7902016138083</v>
          </cell>
          <cell r="C1235" t="str">
            <v>STEEL ERECTOR - TBQ</v>
          </cell>
          <cell r="D1235" t="str">
            <v>ARTISAN</v>
          </cell>
          <cell r="E1235" t="str">
            <v>DFL</v>
          </cell>
          <cell r="F1235" t="str">
            <v>STRUCT</v>
          </cell>
        </row>
        <row r="1236">
          <cell r="B1236">
            <v>8703025390080</v>
          </cell>
          <cell r="C1236" t="str">
            <v>ASST STEEL ERECTOR</v>
          </cell>
          <cell r="D1236" t="str">
            <v>SEMI-SKILLED</v>
          </cell>
          <cell r="E1236" t="str">
            <v>DFL</v>
          </cell>
          <cell r="F1236" t="str">
            <v>STRUCT</v>
          </cell>
        </row>
        <row r="1237">
          <cell r="B1237">
            <v>8411015999080</v>
          </cell>
          <cell r="C1237" t="str">
            <v>ASST STEEL ERECTOR</v>
          </cell>
          <cell r="D1237" t="str">
            <v>SEMI-SKILLED</v>
          </cell>
          <cell r="E1237" t="str">
            <v>DFL</v>
          </cell>
          <cell r="F1237" t="str">
            <v>STRUCT</v>
          </cell>
        </row>
        <row r="1238">
          <cell r="B1238">
            <v>8803155873085</v>
          </cell>
          <cell r="C1238" t="str">
            <v>ASST STEEL ERECTOR</v>
          </cell>
          <cell r="D1238" t="str">
            <v>SEMI-SKILLED</v>
          </cell>
          <cell r="E1238" t="str">
            <v>DFL</v>
          </cell>
          <cell r="F1238" t="str">
            <v>STRUCT</v>
          </cell>
        </row>
        <row r="1239">
          <cell r="B1239">
            <v>9001135736089</v>
          </cell>
          <cell r="C1239" t="str">
            <v>RIGGER ASST/TACKLER</v>
          </cell>
          <cell r="D1239" t="str">
            <v>SEMI-SKILLED</v>
          </cell>
          <cell r="E1239" t="str">
            <v>DFL</v>
          </cell>
          <cell r="F1239" t="str">
            <v>RIGGER</v>
          </cell>
        </row>
        <row r="1240">
          <cell r="B1240">
            <v>8708285580080</v>
          </cell>
          <cell r="C1240" t="str">
            <v>ASST STEEL ERECTOR</v>
          </cell>
          <cell r="D1240" t="str">
            <v>SEMI-SKILLED</v>
          </cell>
          <cell r="E1240" t="str">
            <v>DFL</v>
          </cell>
          <cell r="F1240" t="str">
            <v>STRUCT</v>
          </cell>
        </row>
        <row r="1241">
          <cell r="B1241">
            <v>7611135782081</v>
          </cell>
          <cell r="C1241" t="str">
            <v>BOILERMAKER</v>
          </cell>
          <cell r="D1241" t="str">
            <v>ARTISAN</v>
          </cell>
          <cell r="E1241" t="str">
            <v>DFL</v>
          </cell>
          <cell r="F1241" t="str">
            <v>B/MAKER</v>
          </cell>
        </row>
        <row r="1242">
          <cell r="B1242">
            <v>8903245532087</v>
          </cell>
          <cell r="C1242" t="str">
            <v>ASST STEEL ERECTOR</v>
          </cell>
          <cell r="D1242" t="str">
            <v>SEMI-SKILLED</v>
          </cell>
          <cell r="E1242" t="str">
            <v>DFL</v>
          </cell>
          <cell r="F1242" t="str">
            <v>STRUCT</v>
          </cell>
        </row>
        <row r="1243">
          <cell r="B1243">
            <v>8909265578082</v>
          </cell>
          <cell r="C1243" t="str">
            <v>ASST BOILERMAKER</v>
          </cell>
          <cell r="D1243" t="str">
            <v>SEMI-SKILLED</v>
          </cell>
          <cell r="E1243" t="str">
            <v>DFL</v>
          </cell>
          <cell r="F1243" t="str">
            <v>B/MAKER</v>
          </cell>
        </row>
        <row r="1244">
          <cell r="B1244">
            <v>9004285809086</v>
          </cell>
          <cell r="C1244" t="str">
            <v>RIGGER ASST/TACKLER</v>
          </cell>
          <cell r="D1244" t="str">
            <v>SEMI-SKILLED</v>
          </cell>
          <cell r="E1244" t="str">
            <v>DFL</v>
          </cell>
          <cell r="F1244" t="str">
            <v>RIGGER</v>
          </cell>
        </row>
        <row r="1245">
          <cell r="B1245">
            <v>8302265718082</v>
          </cell>
          <cell r="C1245" t="str">
            <v>ASST BOILERMAKER</v>
          </cell>
          <cell r="D1245" t="str">
            <v>SEMI-SKILLED</v>
          </cell>
          <cell r="E1245" t="str">
            <v>DFL</v>
          </cell>
          <cell r="F1245" t="str">
            <v>B/MAKER</v>
          </cell>
        </row>
        <row r="1246">
          <cell r="B1246">
            <v>7312195387081</v>
          </cell>
          <cell r="C1246" t="str">
            <v>WELDER</v>
          </cell>
          <cell r="D1246" t="str">
            <v>ARTISAN</v>
          </cell>
          <cell r="E1246" t="str">
            <v>DFL</v>
          </cell>
          <cell r="F1246" t="str">
            <v>WELD</v>
          </cell>
        </row>
        <row r="1247">
          <cell r="B1247">
            <v>8704305849084</v>
          </cell>
          <cell r="C1247" t="str">
            <v>RIGGER</v>
          </cell>
          <cell r="D1247" t="str">
            <v>ARTISAN</v>
          </cell>
          <cell r="E1247" t="str">
            <v>DFL</v>
          </cell>
          <cell r="F1247" t="str">
            <v>RIGGER</v>
          </cell>
        </row>
        <row r="1248">
          <cell r="B1248">
            <v>7406067097081</v>
          </cell>
          <cell r="C1248" t="str">
            <v>ASST STEEL ERECTOR</v>
          </cell>
          <cell r="D1248" t="str">
            <v>SEMI-SKILLED</v>
          </cell>
          <cell r="E1248" t="str">
            <v>DFL</v>
          </cell>
          <cell r="F1248" t="str">
            <v>STRUCT</v>
          </cell>
        </row>
        <row r="1249">
          <cell r="B1249" t="str">
            <v>H1502991</v>
          </cell>
          <cell r="C1249" t="str">
            <v>F.MAN B.MAKERS</v>
          </cell>
          <cell r="D1249" t="str">
            <v>ARTISAN</v>
          </cell>
          <cell r="E1249" t="str">
            <v>DFL</v>
          </cell>
          <cell r="F1249" t="str">
            <v>B/MAKER</v>
          </cell>
        </row>
        <row r="1250">
          <cell r="B1250">
            <v>8809175972088</v>
          </cell>
          <cell r="C1250" t="str">
            <v>ASST BOILERMAKER</v>
          </cell>
          <cell r="D1250" t="str">
            <v>SEMI-SKILLED</v>
          </cell>
          <cell r="E1250" t="str">
            <v>DFL</v>
          </cell>
          <cell r="F1250" t="str">
            <v>B/MAKER</v>
          </cell>
        </row>
        <row r="1251">
          <cell r="B1251">
            <v>7908086108088</v>
          </cell>
          <cell r="C1251" t="str">
            <v>STEEL ERECTOR - TBQ</v>
          </cell>
          <cell r="D1251" t="str">
            <v>ARTISAN</v>
          </cell>
          <cell r="E1251" t="str">
            <v>DFL</v>
          </cell>
          <cell r="F1251" t="str">
            <v>STRUCT</v>
          </cell>
        </row>
        <row r="1252">
          <cell r="B1252" t="str">
            <v>DN229126 (AN529567)</v>
          </cell>
          <cell r="C1252" t="str">
            <v>MECHANICAL FITTER</v>
          </cell>
          <cell r="D1252" t="str">
            <v>ARTISAN</v>
          </cell>
          <cell r="E1252" t="str">
            <v>DFL</v>
          </cell>
          <cell r="F1252" t="str">
            <v>MECH</v>
          </cell>
        </row>
        <row r="1253">
          <cell r="B1253" t="str">
            <v>DN229126 (AN529567)</v>
          </cell>
          <cell r="C1253" t="str">
            <v>MECHANICAL FITTER</v>
          </cell>
          <cell r="D1253" t="str">
            <v>ARTISAN</v>
          </cell>
          <cell r="E1253" t="str">
            <v>DFL</v>
          </cell>
          <cell r="F1253" t="str">
            <v>MECH</v>
          </cell>
        </row>
        <row r="1254">
          <cell r="B1254">
            <v>7402115671084</v>
          </cell>
          <cell r="C1254" t="str">
            <v>BOILERMAKER</v>
          </cell>
          <cell r="D1254" t="str">
            <v>ARTISAN</v>
          </cell>
          <cell r="E1254" t="str">
            <v>DFL</v>
          </cell>
          <cell r="F1254" t="str">
            <v>B/MAKER</v>
          </cell>
        </row>
        <row r="1255">
          <cell r="B1255">
            <v>7402115671084</v>
          </cell>
          <cell r="C1255" t="str">
            <v>BOILERMAKER</v>
          </cell>
          <cell r="D1255" t="str">
            <v>ARTISAN</v>
          </cell>
          <cell r="E1255" t="str">
            <v>DFL</v>
          </cell>
          <cell r="F1255" t="str">
            <v>B/MAKER</v>
          </cell>
        </row>
        <row r="1256">
          <cell r="B1256">
            <v>7702155373081</v>
          </cell>
          <cell r="C1256" t="str">
            <v>WELDER</v>
          </cell>
          <cell r="D1256" t="str">
            <v>ARTISAN</v>
          </cell>
          <cell r="E1256" t="str">
            <v>DFL</v>
          </cell>
          <cell r="F1256" t="str">
            <v>WELD</v>
          </cell>
        </row>
        <row r="1257">
          <cell r="B1257">
            <v>7702155373081</v>
          </cell>
          <cell r="C1257" t="str">
            <v>WELDER</v>
          </cell>
          <cell r="D1257" t="str">
            <v>ARTISAN</v>
          </cell>
          <cell r="E1257" t="str">
            <v>DFL</v>
          </cell>
          <cell r="F1257" t="str">
            <v>WELD</v>
          </cell>
        </row>
        <row r="1258">
          <cell r="B1258">
            <v>6810035471081</v>
          </cell>
          <cell r="C1258" t="str">
            <v>S/S BOILERMAKER</v>
          </cell>
          <cell r="D1258" t="str">
            <v>SEMI-SKILLED</v>
          </cell>
          <cell r="E1258" t="str">
            <v>DFL</v>
          </cell>
          <cell r="F1258" t="str">
            <v>B/MAKER</v>
          </cell>
        </row>
        <row r="1259">
          <cell r="B1259">
            <v>6810035471081</v>
          </cell>
          <cell r="C1259" t="str">
            <v>S/S BOILERMAKER</v>
          </cell>
          <cell r="D1259" t="str">
            <v>SEMI-SKILLED</v>
          </cell>
          <cell r="E1259" t="str">
            <v>DFL</v>
          </cell>
          <cell r="F1259" t="str">
            <v>B/MAKER</v>
          </cell>
        </row>
        <row r="1260">
          <cell r="B1260">
            <v>8504255646088</v>
          </cell>
          <cell r="C1260" t="str">
            <v>GENERAL WORKER</v>
          </cell>
          <cell r="D1260" t="str">
            <v>SEMI-SKILLED</v>
          </cell>
          <cell r="E1260" t="str">
            <v>DFL</v>
          </cell>
          <cell r="F1260" t="str">
            <v>ALL</v>
          </cell>
        </row>
        <row r="1261">
          <cell r="B1261">
            <v>8504255646088</v>
          </cell>
          <cell r="C1261" t="str">
            <v>GENERAL WORKER</v>
          </cell>
          <cell r="D1261" t="str">
            <v>SEMI-SKILLED</v>
          </cell>
          <cell r="E1261" t="str">
            <v>DFL</v>
          </cell>
          <cell r="F1261" t="str">
            <v>ALL</v>
          </cell>
        </row>
        <row r="1262">
          <cell r="B1262">
            <v>7311105632081</v>
          </cell>
          <cell r="C1262" t="str">
            <v>MECHANICAL FITTER</v>
          </cell>
          <cell r="D1262" t="str">
            <v>ARTISAN</v>
          </cell>
          <cell r="E1262" t="str">
            <v>DFL</v>
          </cell>
          <cell r="F1262" t="str">
            <v>MECH</v>
          </cell>
        </row>
        <row r="1263">
          <cell r="B1263">
            <v>7311105632081</v>
          </cell>
          <cell r="C1263" t="str">
            <v>MECHANICAL FITTER</v>
          </cell>
          <cell r="D1263" t="str">
            <v>ARTISAN</v>
          </cell>
          <cell r="E1263" t="str">
            <v>DFL</v>
          </cell>
          <cell r="F1263" t="str">
            <v>MECH</v>
          </cell>
        </row>
        <row r="1264">
          <cell r="B1264" t="str">
            <v>8201295737080</v>
          </cell>
          <cell r="C1264" t="str">
            <v>BOILERMAKER</v>
          </cell>
          <cell r="D1264" t="str">
            <v>ARTISAN</v>
          </cell>
          <cell r="E1264" t="str">
            <v>DFL</v>
          </cell>
          <cell r="F1264" t="str">
            <v>B/MAKER</v>
          </cell>
        </row>
        <row r="1265">
          <cell r="B1265">
            <v>8204025935180</v>
          </cell>
          <cell r="C1265" t="str">
            <v>RIGGER ASST/TACKLER</v>
          </cell>
          <cell r="D1265" t="str">
            <v>SEMI-SKILLED</v>
          </cell>
          <cell r="E1265" t="str">
            <v>DFL</v>
          </cell>
          <cell r="F1265" t="str">
            <v>RIGGER</v>
          </cell>
        </row>
        <row r="1266">
          <cell r="B1266">
            <v>8204025935180</v>
          </cell>
          <cell r="C1266" t="str">
            <v>RIGGER ASST/TACKLER</v>
          </cell>
          <cell r="D1266" t="str">
            <v>SEMI-SKILLED</v>
          </cell>
          <cell r="E1266" t="str">
            <v>DFL</v>
          </cell>
          <cell r="F1266" t="str">
            <v>RIGGER</v>
          </cell>
        </row>
        <row r="1267">
          <cell r="B1267">
            <v>5710255011081</v>
          </cell>
          <cell r="C1267" t="str">
            <v>MECHANICAL FITTER</v>
          </cell>
          <cell r="D1267" t="str">
            <v>ARTISAN</v>
          </cell>
          <cell r="E1267" t="str">
            <v>DFL</v>
          </cell>
          <cell r="F1267" t="str">
            <v>MECH</v>
          </cell>
        </row>
        <row r="1268">
          <cell r="B1268">
            <v>5710255011081</v>
          </cell>
          <cell r="C1268" t="str">
            <v>MECHANICAL FITTER</v>
          </cell>
          <cell r="D1268" t="str">
            <v>ARTISAN</v>
          </cell>
          <cell r="E1268" t="str">
            <v>DFL</v>
          </cell>
          <cell r="F1268" t="str">
            <v>MECH</v>
          </cell>
        </row>
        <row r="1269">
          <cell r="B1269">
            <v>7901295319083</v>
          </cell>
          <cell r="C1269" t="str">
            <v>STEEL CATCHER</v>
          </cell>
          <cell r="D1269" t="str">
            <v>ARTISAN</v>
          </cell>
          <cell r="E1269" t="str">
            <v>DFL</v>
          </cell>
          <cell r="F1269" t="str">
            <v>STRUCT</v>
          </cell>
        </row>
        <row r="1270">
          <cell r="B1270">
            <v>7901295319083</v>
          </cell>
          <cell r="C1270" t="str">
            <v>STEEL CATCHER</v>
          </cell>
          <cell r="D1270" t="str">
            <v>ARTISAN</v>
          </cell>
          <cell r="E1270" t="str">
            <v>DFL</v>
          </cell>
          <cell r="F1270" t="str">
            <v>STRUCT</v>
          </cell>
        </row>
        <row r="1271">
          <cell r="B1271">
            <v>6410035665087</v>
          </cell>
          <cell r="C1271" t="str">
            <v>GEN WORKER /B.LAYER</v>
          </cell>
          <cell r="D1271" t="str">
            <v>SEMI-SKILLED</v>
          </cell>
          <cell r="E1271" t="str">
            <v>DFL</v>
          </cell>
          <cell r="F1271" t="str">
            <v>B/MAKER</v>
          </cell>
        </row>
        <row r="1272">
          <cell r="B1272">
            <v>6410035665087</v>
          </cell>
          <cell r="C1272" t="str">
            <v>GEN WORKER /B.LAYER</v>
          </cell>
          <cell r="D1272" t="str">
            <v>SEMI-SKILLED</v>
          </cell>
          <cell r="E1272" t="str">
            <v>DFL</v>
          </cell>
          <cell r="F1272" t="str">
            <v>B/MAKER</v>
          </cell>
        </row>
        <row r="1273">
          <cell r="B1273">
            <v>7504165190087</v>
          </cell>
          <cell r="C1273" t="str">
            <v>BOILERMAKER</v>
          </cell>
          <cell r="D1273" t="str">
            <v>ARTISAN</v>
          </cell>
          <cell r="E1273" t="str">
            <v>DFL</v>
          </cell>
          <cell r="F1273" t="str">
            <v>B/MAKER</v>
          </cell>
        </row>
        <row r="1274">
          <cell r="B1274" t="str">
            <v>H2434091</v>
          </cell>
          <cell r="C1274" t="str">
            <v>WELDER STICK/CO2</v>
          </cell>
          <cell r="D1274" t="str">
            <v>ARTISAN</v>
          </cell>
          <cell r="E1274" t="str">
            <v>DFL</v>
          </cell>
          <cell r="F1274" t="str">
            <v>WELD</v>
          </cell>
        </row>
        <row r="1275">
          <cell r="B1275">
            <v>9003225100085</v>
          </cell>
          <cell r="C1275" t="str">
            <v>ASST BOILERMAKER</v>
          </cell>
          <cell r="D1275" t="str">
            <v>SEMI-SKILLED</v>
          </cell>
          <cell r="E1275" t="str">
            <v>DFL</v>
          </cell>
          <cell r="F1275" t="str">
            <v>B/MAKER</v>
          </cell>
        </row>
        <row r="1276">
          <cell r="B1276">
            <v>7701076157086</v>
          </cell>
          <cell r="C1276" t="str">
            <v>CRANE OPERATOR</v>
          </cell>
          <cell r="D1276" t="str">
            <v>OPERATOR</v>
          </cell>
          <cell r="E1276" t="str">
            <v>P&amp;G</v>
          </cell>
          <cell r="F1276" t="str">
            <v>OPERATOR</v>
          </cell>
        </row>
        <row r="1277">
          <cell r="B1277" t="str">
            <v>9008185290081</v>
          </cell>
          <cell r="C1277" t="str">
            <v>ASST BOILERMAKER</v>
          </cell>
          <cell r="D1277" t="str">
            <v>SEMI-SKILLED</v>
          </cell>
          <cell r="E1277" t="str">
            <v>DFL</v>
          </cell>
          <cell r="F1277" t="str">
            <v>B/MAKER</v>
          </cell>
        </row>
        <row r="1278">
          <cell r="B1278">
            <v>8410255619085</v>
          </cell>
          <cell r="C1278" t="str">
            <v>STEEL ERECTOR</v>
          </cell>
          <cell r="D1278" t="str">
            <v>ARTISAN</v>
          </cell>
          <cell r="E1278" t="str">
            <v>DFL</v>
          </cell>
          <cell r="F1278" t="str">
            <v>STRUCT</v>
          </cell>
        </row>
        <row r="1279">
          <cell r="B1279">
            <v>8210085917083</v>
          </cell>
          <cell r="C1279" t="str">
            <v>WELDER D/C</v>
          </cell>
          <cell r="D1279" t="str">
            <v>ARTISAN</v>
          </cell>
          <cell r="E1279" t="str">
            <v>DFL</v>
          </cell>
          <cell r="F1279" t="str">
            <v>WELD</v>
          </cell>
        </row>
        <row r="1280">
          <cell r="B1280">
            <v>9008085284085</v>
          </cell>
          <cell r="C1280" t="str">
            <v>ASSISTANT PIPING</v>
          </cell>
          <cell r="D1280" t="str">
            <v>SEMI-SKILLED</v>
          </cell>
          <cell r="E1280" t="str">
            <v>DFL</v>
          </cell>
          <cell r="F1280" t="str">
            <v>PIPING</v>
          </cell>
        </row>
        <row r="1281">
          <cell r="B1281" t="str">
            <v>H1953631</v>
          </cell>
          <cell r="C1281" t="str">
            <v>MECHANIC</v>
          </cell>
          <cell r="D1281" t="str">
            <v>OPERATOR</v>
          </cell>
          <cell r="E1281" t="str">
            <v>P&amp;G</v>
          </cell>
          <cell r="F1281" t="str">
            <v>OPERATOR</v>
          </cell>
        </row>
        <row r="1282">
          <cell r="B1282">
            <v>7412115002081</v>
          </cell>
          <cell r="C1282" t="str">
            <v>FOREMAN</v>
          </cell>
          <cell r="D1282" t="str">
            <v>ARTISAN</v>
          </cell>
          <cell r="E1282" t="str">
            <v>DFL</v>
          </cell>
          <cell r="F1282" t="str">
            <v>ALL</v>
          </cell>
        </row>
        <row r="1283">
          <cell r="B1283">
            <v>6411135201088</v>
          </cell>
          <cell r="C1283" t="str">
            <v>S.VISOR PIPE / DUCT</v>
          </cell>
          <cell r="D1283" t="str">
            <v>SUPERVISION</v>
          </cell>
          <cell r="E1283" t="str">
            <v>P&amp;G</v>
          </cell>
          <cell r="F1283" t="str">
            <v>SUPERV</v>
          </cell>
        </row>
        <row r="1284">
          <cell r="B1284">
            <v>8907315459089</v>
          </cell>
          <cell r="C1284" t="str">
            <v>S/S PIPE FITTER</v>
          </cell>
          <cell r="D1284" t="str">
            <v>SEMI-SKILLED</v>
          </cell>
          <cell r="E1284" t="str">
            <v>DFL</v>
          </cell>
          <cell r="F1284" t="str">
            <v>PIPING</v>
          </cell>
        </row>
        <row r="1285">
          <cell r="B1285">
            <v>8104046122083</v>
          </cell>
          <cell r="C1285" t="str">
            <v>STEEL ERECTOR</v>
          </cell>
          <cell r="D1285" t="str">
            <v>ARTISAN</v>
          </cell>
          <cell r="E1285" t="str">
            <v>DFL</v>
          </cell>
          <cell r="F1285" t="str">
            <v>STRUCT</v>
          </cell>
        </row>
        <row r="1286">
          <cell r="B1286">
            <v>8612176045080</v>
          </cell>
          <cell r="C1286" t="str">
            <v>SCAFFOLD ERECTOR</v>
          </cell>
          <cell r="D1286" t="str">
            <v>OPERATOR</v>
          </cell>
          <cell r="E1286" t="str">
            <v>P&amp;G</v>
          </cell>
          <cell r="F1286" t="str">
            <v>OPERATOR</v>
          </cell>
        </row>
        <row r="1287">
          <cell r="B1287">
            <v>8809175771084</v>
          </cell>
          <cell r="C1287" t="str">
            <v>RIGGER ASST/ TACKLER</v>
          </cell>
          <cell r="D1287" t="str">
            <v>SEMI-SKILLED</v>
          </cell>
          <cell r="E1287" t="str">
            <v>DFL</v>
          </cell>
          <cell r="F1287" t="str">
            <v>RIGGER</v>
          </cell>
        </row>
        <row r="1288">
          <cell r="B1288">
            <v>5707225085088</v>
          </cell>
          <cell r="C1288" t="str">
            <v>S.VISOR MECHANICAL</v>
          </cell>
          <cell r="D1288" t="str">
            <v>SUPERVISION</v>
          </cell>
          <cell r="E1288" t="str">
            <v>P&amp;G</v>
          </cell>
          <cell r="F1288" t="str">
            <v>SUPERV</v>
          </cell>
        </row>
        <row r="1289">
          <cell r="B1289" t="str">
            <v>H1968518</v>
          </cell>
          <cell r="C1289" t="str">
            <v>CRANE OPERATOR</v>
          </cell>
          <cell r="D1289" t="str">
            <v>OPERATOR</v>
          </cell>
          <cell r="E1289" t="str">
            <v>P&amp;G</v>
          </cell>
          <cell r="F1289" t="str">
            <v>OPERATOR</v>
          </cell>
        </row>
        <row r="1290">
          <cell r="B1290">
            <v>8211085531080</v>
          </cell>
          <cell r="C1290" t="str">
            <v>SCAFFOLD ERECTOR</v>
          </cell>
          <cell r="D1290" t="str">
            <v>OPERATOR</v>
          </cell>
          <cell r="E1290" t="str">
            <v>P&amp;G</v>
          </cell>
          <cell r="F1290" t="str">
            <v>OPERATOR</v>
          </cell>
        </row>
        <row r="1291">
          <cell r="B1291">
            <v>8309076181087</v>
          </cell>
          <cell r="C1291" t="str">
            <v>RIGGER ASST/ TACKLER</v>
          </cell>
          <cell r="D1291" t="str">
            <v>SEMI-SKILLED</v>
          </cell>
          <cell r="E1291" t="str">
            <v>DFL</v>
          </cell>
          <cell r="F1291" t="str">
            <v>RIGGER</v>
          </cell>
        </row>
        <row r="1292">
          <cell r="B1292">
            <v>6512035004082</v>
          </cell>
          <cell r="C1292" t="str">
            <v>FITTER &amp; TURNER</v>
          </cell>
          <cell r="D1292" t="str">
            <v>ARTISAN</v>
          </cell>
          <cell r="E1292" t="str">
            <v>DFL</v>
          </cell>
          <cell r="F1292" t="str">
            <v>FITTER</v>
          </cell>
        </row>
        <row r="1293">
          <cell r="B1293">
            <v>4412285047083</v>
          </cell>
          <cell r="C1293" t="str">
            <v>COORDINATOR SITE CRANES</v>
          </cell>
          <cell r="D1293" t="str">
            <v>OPERATOR</v>
          </cell>
          <cell r="E1293" t="str">
            <v>P&amp;G</v>
          </cell>
          <cell r="F1293" t="str">
            <v>OPERATOR</v>
          </cell>
        </row>
        <row r="1294">
          <cell r="B1294">
            <v>9304010088083</v>
          </cell>
          <cell r="C1294" t="str">
            <v>DATA CAPT/MAT CTRL</v>
          </cell>
          <cell r="D1294" t="str">
            <v>ADMIN</v>
          </cell>
          <cell r="E1294" t="str">
            <v>P&amp;G</v>
          </cell>
          <cell r="F1294" t="str">
            <v>ADMIN</v>
          </cell>
        </row>
        <row r="1295">
          <cell r="B1295" t="str">
            <v>H2167949</v>
          </cell>
          <cell r="C1295" t="str">
            <v>MECHANIC</v>
          </cell>
          <cell r="D1295" t="str">
            <v>OPERATOR</v>
          </cell>
          <cell r="E1295" t="str">
            <v>P&amp;G</v>
          </cell>
          <cell r="F1295" t="str">
            <v>OPERATOR</v>
          </cell>
        </row>
        <row r="1296">
          <cell r="B1296">
            <v>8402027210087</v>
          </cell>
          <cell r="C1296" t="str">
            <v>RIGGER ASST/ TACKLER</v>
          </cell>
          <cell r="D1296" t="str">
            <v>SEMI-SKILLED</v>
          </cell>
          <cell r="E1296" t="str">
            <v>DFL</v>
          </cell>
          <cell r="F1296" t="str">
            <v>RIGGER</v>
          </cell>
        </row>
        <row r="1297">
          <cell r="B1297">
            <v>8503066230082</v>
          </cell>
          <cell r="C1297" t="str">
            <v>WELDER</v>
          </cell>
          <cell r="D1297" t="str">
            <v>ARTISAN</v>
          </cell>
          <cell r="E1297" t="str">
            <v>DFL</v>
          </cell>
          <cell r="F1297" t="str">
            <v>WELD</v>
          </cell>
        </row>
        <row r="1298">
          <cell r="B1298">
            <v>9207286235082</v>
          </cell>
          <cell r="C1298" t="str">
            <v>ASSISTANT PIPING</v>
          </cell>
          <cell r="D1298" t="str">
            <v>SEMI-SKILLED</v>
          </cell>
          <cell r="E1298" t="str">
            <v>DFL</v>
          </cell>
          <cell r="F1298" t="str">
            <v>PIPING</v>
          </cell>
        </row>
        <row r="1299">
          <cell r="B1299">
            <v>8310016112083</v>
          </cell>
          <cell r="C1299" t="str">
            <v>MECHANICAL FITTER</v>
          </cell>
          <cell r="D1299" t="str">
            <v>ARTISAN</v>
          </cell>
          <cell r="E1299" t="str">
            <v>DFL</v>
          </cell>
          <cell r="F1299" t="str">
            <v>MECH</v>
          </cell>
        </row>
        <row r="1300">
          <cell r="B1300">
            <v>8007276016083</v>
          </cell>
          <cell r="C1300" t="str">
            <v>STEEL ERECTOR</v>
          </cell>
          <cell r="D1300" t="str">
            <v>ARTISAN</v>
          </cell>
          <cell r="E1300" t="str">
            <v>DFL</v>
          </cell>
          <cell r="F1300" t="str">
            <v>STRUCT</v>
          </cell>
        </row>
        <row r="1301">
          <cell r="B1301">
            <v>7211235710080</v>
          </cell>
          <cell r="C1301" t="str">
            <v>WELDER ASSISTANT</v>
          </cell>
          <cell r="D1301" t="str">
            <v>SEMI-SKILLED</v>
          </cell>
          <cell r="E1301" t="str">
            <v>DFL</v>
          </cell>
          <cell r="F1301" t="str">
            <v>WELD</v>
          </cell>
        </row>
        <row r="1302">
          <cell r="B1302">
            <v>5807175319089</v>
          </cell>
          <cell r="C1302" t="str">
            <v>DRIVER LBED CD 14</v>
          </cell>
          <cell r="D1302" t="str">
            <v>OPERATOR</v>
          </cell>
          <cell r="E1302" t="str">
            <v>P&amp;G</v>
          </cell>
          <cell r="F1302" t="str">
            <v>OPERATOR</v>
          </cell>
        </row>
        <row r="1303">
          <cell r="B1303">
            <v>8802125168089</v>
          </cell>
          <cell r="C1303" t="str">
            <v>BOILERMAKER</v>
          </cell>
          <cell r="D1303" t="str">
            <v>ARTISAN</v>
          </cell>
          <cell r="E1303" t="str">
            <v>DFL</v>
          </cell>
          <cell r="F1303" t="str">
            <v>B/MAKER</v>
          </cell>
        </row>
        <row r="1304">
          <cell r="B1304">
            <v>6806067528087</v>
          </cell>
          <cell r="C1304" t="str">
            <v>BOILERMAKER</v>
          </cell>
          <cell r="D1304" t="str">
            <v>ARTISAN</v>
          </cell>
          <cell r="E1304" t="str">
            <v>DFL</v>
          </cell>
          <cell r="F1304" t="str">
            <v>B/MAKER</v>
          </cell>
        </row>
        <row r="1305">
          <cell r="B1305">
            <v>8406225810085</v>
          </cell>
          <cell r="C1305" t="str">
            <v>CRANE OPERATOR</v>
          </cell>
          <cell r="D1305" t="str">
            <v>OPERATOR</v>
          </cell>
          <cell r="E1305" t="str">
            <v>P&amp;G</v>
          </cell>
          <cell r="F1305" t="str">
            <v>OPERATOR</v>
          </cell>
        </row>
        <row r="1306">
          <cell r="B1306">
            <v>8504165355085</v>
          </cell>
          <cell r="C1306" t="str">
            <v>S/S MECH FITTER</v>
          </cell>
          <cell r="D1306" t="str">
            <v>SEMI-SKILLED</v>
          </cell>
          <cell r="E1306" t="str">
            <v>DFL</v>
          </cell>
          <cell r="F1306" t="str">
            <v>MECH</v>
          </cell>
        </row>
        <row r="1307">
          <cell r="B1307">
            <v>8708115058083</v>
          </cell>
          <cell r="C1307" t="str">
            <v>PIPE FITTER</v>
          </cell>
          <cell r="D1307" t="str">
            <v>ARTISAN</v>
          </cell>
          <cell r="E1307" t="str">
            <v>DFL</v>
          </cell>
          <cell r="F1307" t="str">
            <v>PIPING</v>
          </cell>
        </row>
        <row r="1308">
          <cell r="B1308">
            <v>7610025708081</v>
          </cell>
          <cell r="C1308" t="str">
            <v>RIGGER ASST/ TACKLER</v>
          </cell>
          <cell r="D1308" t="str">
            <v>SEMI-SKILLED</v>
          </cell>
          <cell r="E1308" t="str">
            <v>DFL</v>
          </cell>
          <cell r="F1308" t="str">
            <v>RIGGER</v>
          </cell>
        </row>
        <row r="1309">
          <cell r="B1309">
            <v>7008040069086</v>
          </cell>
          <cell r="C1309" t="str">
            <v>DATA CAPT. CLERK</v>
          </cell>
          <cell r="D1309" t="str">
            <v>ADMIN</v>
          </cell>
          <cell r="E1309" t="str">
            <v>P&amp;G</v>
          </cell>
          <cell r="F1309" t="str">
            <v>ADMIN</v>
          </cell>
        </row>
        <row r="1310">
          <cell r="B1310">
            <v>9211285048082</v>
          </cell>
          <cell r="C1310" t="str">
            <v>T.LEADER RIGGER ASST</v>
          </cell>
          <cell r="D1310" t="str">
            <v>ARTISAN</v>
          </cell>
          <cell r="E1310" t="str">
            <v>DFL</v>
          </cell>
          <cell r="F1310" t="str">
            <v>RIGGER</v>
          </cell>
        </row>
        <row r="1311">
          <cell r="B1311">
            <v>7802085189084</v>
          </cell>
          <cell r="C1311" t="str">
            <v>F.MAN PIPE FITTER</v>
          </cell>
          <cell r="D1311" t="str">
            <v>ARTISAN</v>
          </cell>
          <cell r="E1311" t="str">
            <v>DFL</v>
          </cell>
          <cell r="F1311" t="str">
            <v>PIPING</v>
          </cell>
        </row>
        <row r="1312">
          <cell r="B1312">
            <v>7802085189084</v>
          </cell>
          <cell r="C1312" t="str">
            <v>F.MAN PIPE FITTER</v>
          </cell>
          <cell r="D1312" t="str">
            <v>ARTISAN</v>
          </cell>
          <cell r="E1312" t="str">
            <v>DFL</v>
          </cell>
          <cell r="F1312" t="str">
            <v>PIPING</v>
          </cell>
        </row>
        <row r="1313">
          <cell r="B1313" t="str">
            <v>9006115017087</v>
          </cell>
          <cell r="C1313" t="str">
            <v>WELDER SUBARC</v>
          </cell>
          <cell r="D1313" t="str">
            <v>ARTISAN</v>
          </cell>
          <cell r="E1313" t="str">
            <v>DFL</v>
          </cell>
          <cell r="F1313" t="str">
            <v>WELD</v>
          </cell>
        </row>
        <row r="1314">
          <cell r="B1314">
            <v>8910215017080</v>
          </cell>
          <cell r="C1314" t="str">
            <v>MAT. CONTROLLER</v>
          </cell>
          <cell r="D1314" t="str">
            <v>ADMIN</v>
          </cell>
          <cell r="E1314" t="str">
            <v>P&amp;G</v>
          </cell>
          <cell r="F1314" t="str">
            <v>ADMIN</v>
          </cell>
        </row>
        <row r="1315">
          <cell r="B1315">
            <v>7110080643083</v>
          </cell>
          <cell r="C1315" t="str">
            <v>CLEANER</v>
          </cell>
          <cell r="D1315" t="str">
            <v>ADMIN</v>
          </cell>
          <cell r="E1315" t="str">
            <v>P&amp;G</v>
          </cell>
          <cell r="F1315" t="str">
            <v>ADMIN</v>
          </cell>
        </row>
        <row r="1316">
          <cell r="B1316">
            <v>8911271039083</v>
          </cell>
          <cell r="C1316" t="str">
            <v>RIGGER ASST/ TACKLER</v>
          </cell>
          <cell r="D1316" t="str">
            <v>SEMI-SKILLED</v>
          </cell>
          <cell r="E1316" t="str">
            <v>DFL</v>
          </cell>
          <cell r="F1316" t="str">
            <v>RIGGER</v>
          </cell>
        </row>
        <row r="1317">
          <cell r="B1317">
            <v>8910045409085</v>
          </cell>
          <cell r="C1317" t="str">
            <v>S/S BOILERMAKER</v>
          </cell>
          <cell r="D1317" t="str">
            <v>ARTISAN</v>
          </cell>
          <cell r="E1317" t="str">
            <v>DFL</v>
          </cell>
          <cell r="F1317" t="str">
            <v>B/MAKER</v>
          </cell>
        </row>
        <row r="1318">
          <cell r="B1318">
            <v>8804045997084</v>
          </cell>
          <cell r="C1318" t="str">
            <v>STEEL CATCHER</v>
          </cell>
          <cell r="D1318" t="str">
            <v>ARTISAN</v>
          </cell>
          <cell r="E1318" t="str">
            <v>DFL</v>
          </cell>
          <cell r="F1318" t="str">
            <v>STRUCT</v>
          </cell>
        </row>
        <row r="1319">
          <cell r="B1319">
            <v>8811135323089</v>
          </cell>
          <cell r="C1319" t="str">
            <v>SCAFFOLD ERECTOR</v>
          </cell>
          <cell r="D1319" t="str">
            <v>OPERATOR</v>
          </cell>
          <cell r="E1319" t="str">
            <v>P&amp;G</v>
          </cell>
          <cell r="F1319" t="str">
            <v>OPERATOR</v>
          </cell>
        </row>
        <row r="1320">
          <cell r="B1320">
            <v>8109165935082</v>
          </cell>
          <cell r="C1320" t="str">
            <v>STEEL CATCHER</v>
          </cell>
          <cell r="D1320" t="str">
            <v>SEMI-SKILLED</v>
          </cell>
          <cell r="E1320" t="str">
            <v>DFL</v>
          </cell>
          <cell r="F1320" t="str">
            <v>STRUCT</v>
          </cell>
        </row>
        <row r="1321">
          <cell r="B1321">
            <v>8609286012083</v>
          </cell>
          <cell r="C1321" t="str">
            <v>STEEL ERECTOR</v>
          </cell>
          <cell r="D1321" t="str">
            <v>ARTISAN</v>
          </cell>
          <cell r="E1321" t="str">
            <v>DFL</v>
          </cell>
          <cell r="F1321" t="str">
            <v>STRUCT</v>
          </cell>
        </row>
        <row r="1322">
          <cell r="B1322">
            <v>8503216177084</v>
          </cell>
          <cell r="C1322" t="str">
            <v>RIGGER ASST/ TACKLER</v>
          </cell>
          <cell r="D1322" t="str">
            <v>SEMI-SKILLED</v>
          </cell>
          <cell r="E1322" t="str">
            <v>DFL</v>
          </cell>
          <cell r="F1322" t="str">
            <v>RIGGER</v>
          </cell>
        </row>
        <row r="1323">
          <cell r="B1323">
            <v>7309250592084</v>
          </cell>
          <cell r="C1323" t="str">
            <v>CLEANER</v>
          </cell>
          <cell r="D1323" t="str">
            <v>ADMIN</v>
          </cell>
          <cell r="E1323" t="str">
            <v>P&amp;G</v>
          </cell>
          <cell r="F1323" t="str">
            <v>ADMIN</v>
          </cell>
        </row>
        <row r="1324">
          <cell r="B1324">
            <v>7602027202080</v>
          </cell>
          <cell r="C1324" t="str">
            <v>RIGGER ASST/ TACKLER</v>
          </cell>
          <cell r="D1324" t="str">
            <v>SEMI-SKILLED</v>
          </cell>
          <cell r="E1324" t="str">
            <v>DFL</v>
          </cell>
          <cell r="F1324" t="str">
            <v>RIGGER</v>
          </cell>
        </row>
        <row r="1325">
          <cell r="B1325">
            <v>7904145856080</v>
          </cell>
          <cell r="C1325" t="str">
            <v>T. LEADER MAT CTRL</v>
          </cell>
          <cell r="D1325" t="str">
            <v>ADMIN</v>
          </cell>
          <cell r="E1325" t="str">
            <v>P&amp;G</v>
          </cell>
          <cell r="F1325" t="str">
            <v>ADMIN</v>
          </cell>
        </row>
        <row r="1326">
          <cell r="B1326">
            <v>8006035669083</v>
          </cell>
          <cell r="C1326" t="str">
            <v>BOILERMAKER</v>
          </cell>
          <cell r="D1326" t="str">
            <v>ARTISAN</v>
          </cell>
          <cell r="E1326" t="str">
            <v>DFL</v>
          </cell>
          <cell r="F1326" t="str">
            <v>B/MAKER</v>
          </cell>
        </row>
        <row r="1327">
          <cell r="B1327">
            <v>8702065504089</v>
          </cell>
          <cell r="C1327" t="str">
            <v>RIGGER ASST/ TACKLER</v>
          </cell>
          <cell r="D1327" t="str">
            <v>SEMI-SKILLED</v>
          </cell>
          <cell r="E1327" t="str">
            <v>DFL</v>
          </cell>
          <cell r="F1327" t="str">
            <v>RIGGER</v>
          </cell>
        </row>
        <row r="1328">
          <cell r="B1328">
            <v>7508185587081</v>
          </cell>
          <cell r="C1328" t="str">
            <v>CRANE ASSISTANT</v>
          </cell>
          <cell r="D1328" t="str">
            <v>OPERATOR</v>
          </cell>
          <cell r="E1328" t="str">
            <v>P&amp;G</v>
          </cell>
          <cell r="F1328" t="str">
            <v>OPERATOR</v>
          </cell>
        </row>
        <row r="1329">
          <cell r="B1329">
            <v>5404185408084</v>
          </cell>
          <cell r="C1329" t="str">
            <v xml:space="preserve">WELDER </v>
          </cell>
          <cell r="D1329" t="str">
            <v>ARTISAN</v>
          </cell>
          <cell r="E1329" t="str">
            <v>DFL</v>
          </cell>
          <cell r="F1329" t="str">
            <v>WELD</v>
          </cell>
        </row>
        <row r="1330">
          <cell r="B1330">
            <v>5404185408084</v>
          </cell>
          <cell r="C1330" t="str">
            <v xml:space="preserve">WELDER </v>
          </cell>
          <cell r="D1330" t="str">
            <v>ARTISAN</v>
          </cell>
          <cell r="E1330" t="str">
            <v>DFL</v>
          </cell>
          <cell r="F1330" t="str">
            <v>WELD</v>
          </cell>
        </row>
        <row r="1331">
          <cell r="B1331">
            <v>8603096082089</v>
          </cell>
          <cell r="C1331" t="str">
            <v>PIPE FITTER</v>
          </cell>
          <cell r="D1331" t="str">
            <v>ARTISAN</v>
          </cell>
          <cell r="E1331" t="str">
            <v>DFL</v>
          </cell>
          <cell r="F1331" t="str">
            <v>PIPING</v>
          </cell>
        </row>
        <row r="1332">
          <cell r="B1332">
            <v>8308165777086</v>
          </cell>
          <cell r="C1332" t="str">
            <v>CRANE OPERATOR</v>
          </cell>
          <cell r="D1332" t="str">
            <v>OPERATOR</v>
          </cell>
          <cell r="E1332" t="str">
            <v>P&amp;G</v>
          </cell>
          <cell r="F1332" t="str">
            <v>OPERATOR</v>
          </cell>
        </row>
        <row r="1333">
          <cell r="B1333">
            <v>6906185469089</v>
          </cell>
          <cell r="C1333" t="str">
            <v>RIGGER ASST/ TACKLER</v>
          </cell>
          <cell r="D1333" t="str">
            <v>SEMI-SKILLED</v>
          </cell>
          <cell r="E1333" t="str">
            <v>DFL</v>
          </cell>
          <cell r="F1333" t="str">
            <v>RIGGER</v>
          </cell>
        </row>
        <row r="1334">
          <cell r="B1334" t="str">
            <v>7912065715087</v>
          </cell>
          <cell r="C1334" t="str">
            <v>WELDER</v>
          </cell>
          <cell r="D1334" t="str">
            <v>ARTISAN</v>
          </cell>
          <cell r="E1334" t="str">
            <v>DFL</v>
          </cell>
          <cell r="F1334" t="str">
            <v>WELD</v>
          </cell>
        </row>
        <row r="1335">
          <cell r="B1335">
            <v>8804145153083</v>
          </cell>
          <cell r="C1335" t="str">
            <v xml:space="preserve">WELDER D/C </v>
          </cell>
          <cell r="D1335" t="str">
            <v>ARTISAN</v>
          </cell>
          <cell r="E1335" t="str">
            <v>DFL</v>
          </cell>
          <cell r="F1335" t="str">
            <v>WELD</v>
          </cell>
        </row>
        <row r="1336">
          <cell r="B1336">
            <v>9110255191080</v>
          </cell>
          <cell r="C1336" t="str">
            <v>ASSISTANT PIPING</v>
          </cell>
          <cell r="D1336" t="str">
            <v>SEMI-SKILLED</v>
          </cell>
          <cell r="E1336" t="str">
            <v>DFL</v>
          </cell>
          <cell r="F1336" t="str">
            <v>PIPING</v>
          </cell>
        </row>
        <row r="1337">
          <cell r="B1337" t="str">
            <v>8111115057082</v>
          </cell>
          <cell r="C1337" t="str">
            <v>HR / IR CLERK</v>
          </cell>
          <cell r="D1337" t="str">
            <v>ADMIN</v>
          </cell>
          <cell r="E1337" t="str">
            <v>P&amp;G</v>
          </cell>
          <cell r="F1337" t="str">
            <v>ADMIN</v>
          </cell>
        </row>
        <row r="1338">
          <cell r="B1338">
            <v>6410015372183</v>
          </cell>
          <cell r="C1338" t="str">
            <v>CRANE OPERATOR</v>
          </cell>
          <cell r="D1338" t="str">
            <v>OPERATOR</v>
          </cell>
          <cell r="E1338" t="str">
            <v>P&amp;G</v>
          </cell>
          <cell r="F1338" t="str">
            <v>OPERATOR</v>
          </cell>
        </row>
        <row r="1339">
          <cell r="B1339">
            <v>8307085694082</v>
          </cell>
          <cell r="C1339" t="str">
            <v>F.LIFT OPERATOR</v>
          </cell>
          <cell r="D1339" t="str">
            <v>OPERATOR</v>
          </cell>
          <cell r="E1339" t="str">
            <v>P&amp;G</v>
          </cell>
          <cell r="F1339" t="str">
            <v>OPERATOR</v>
          </cell>
        </row>
        <row r="1340">
          <cell r="B1340">
            <v>7909275960081</v>
          </cell>
          <cell r="C1340" t="str">
            <v>T.LEADER RIGGER ASST</v>
          </cell>
          <cell r="D1340" t="str">
            <v>SEMI-SKILLED</v>
          </cell>
          <cell r="E1340" t="str">
            <v>DFL</v>
          </cell>
          <cell r="F1340" t="str">
            <v>RIGGER</v>
          </cell>
        </row>
        <row r="1341">
          <cell r="B1341">
            <v>7710115993088</v>
          </cell>
          <cell r="C1341" t="str">
            <v>STEEL CATCHER</v>
          </cell>
          <cell r="D1341" t="str">
            <v>SEMI-SKILLED</v>
          </cell>
          <cell r="E1341" t="str">
            <v>DFL</v>
          </cell>
          <cell r="F1341" t="str">
            <v>STRUCT</v>
          </cell>
        </row>
        <row r="1342">
          <cell r="B1342">
            <v>9204035968089</v>
          </cell>
          <cell r="C1342" t="str">
            <v>SCAFFOLD ERECTOR</v>
          </cell>
          <cell r="D1342" t="str">
            <v>OPERATOR</v>
          </cell>
          <cell r="E1342" t="str">
            <v>P&amp;G</v>
          </cell>
          <cell r="F1342" t="str">
            <v>OPERATOR</v>
          </cell>
        </row>
        <row r="1343">
          <cell r="B1343">
            <v>9103096220085</v>
          </cell>
          <cell r="C1343" t="str">
            <v>SCAFFOLD ERECTOR</v>
          </cell>
          <cell r="D1343" t="str">
            <v>OPERATOR</v>
          </cell>
          <cell r="E1343" t="str">
            <v>P&amp;G</v>
          </cell>
          <cell r="F1343" t="str">
            <v>OPERATOR</v>
          </cell>
        </row>
        <row r="1344">
          <cell r="B1344">
            <v>7712025458087</v>
          </cell>
          <cell r="C1344" t="str">
            <v>SCAFFOLD ERECTOR</v>
          </cell>
          <cell r="D1344" t="str">
            <v>OPERATOR</v>
          </cell>
          <cell r="E1344" t="str">
            <v>P&amp;G</v>
          </cell>
          <cell r="F1344" t="str">
            <v>OPERATOR</v>
          </cell>
        </row>
        <row r="1345">
          <cell r="B1345" t="str">
            <v>8504195289080</v>
          </cell>
          <cell r="C1345" t="str">
            <v>ASSISTANT PIPING</v>
          </cell>
          <cell r="D1345" t="str">
            <v>SEMI-SKILLED</v>
          </cell>
          <cell r="E1345" t="str">
            <v>DFL</v>
          </cell>
          <cell r="F1345" t="str">
            <v>PIPING</v>
          </cell>
        </row>
        <row r="1346">
          <cell r="B1346">
            <v>7504285176081</v>
          </cell>
          <cell r="C1346" t="str">
            <v>MECHANICAL FITTER</v>
          </cell>
          <cell r="D1346" t="str">
            <v>ARTISAN</v>
          </cell>
          <cell r="E1346" t="str">
            <v>DFL</v>
          </cell>
          <cell r="F1346" t="str">
            <v>MECH</v>
          </cell>
        </row>
        <row r="1347">
          <cell r="B1347">
            <v>5502015014087</v>
          </cell>
          <cell r="C1347" t="str">
            <v>S.VISOR PIPING</v>
          </cell>
          <cell r="D1347" t="str">
            <v>SUPERVISION</v>
          </cell>
          <cell r="E1347" t="str">
            <v>P&amp;G</v>
          </cell>
          <cell r="F1347" t="str">
            <v>SUPERV</v>
          </cell>
        </row>
        <row r="1348">
          <cell r="B1348" t="str">
            <v>9009275065086</v>
          </cell>
          <cell r="C1348" t="str">
            <v>ASST BOILERMAKER</v>
          </cell>
          <cell r="D1348" t="str">
            <v>SEMI-SKILLED</v>
          </cell>
          <cell r="E1348" t="str">
            <v>DFL</v>
          </cell>
          <cell r="F1348" t="str">
            <v>B/MAKER</v>
          </cell>
        </row>
        <row r="1349">
          <cell r="B1349" t="str">
            <v>8012315011087</v>
          </cell>
          <cell r="C1349" t="str">
            <v>SUPERVISOR</v>
          </cell>
          <cell r="D1349" t="str">
            <v>SUPERVISION</v>
          </cell>
          <cell r="E1349" t="str">
            <v>P&amp;G</v>
          </cell>
          <cell r="F1349" t="str">
            <v>SUPERV</v>
          </cell>
        </row>
        <row r="1350">
          <cell r="B1350">
            <v>6206115971084</v>
          </cell>
          <cell r="C1350" t="str">
            <v>SCAFFOLD ERECTOR</v>
          </cell>
          <cell r="D1350" t="str">
            <v>OPERATOR</v>
          </cell>
          <cell r="E1350" t="str">
            <v>P&amp;G</v>
          </cell>
          <cell r="F1350" t="str">
            <v>OPERATOR</v>
          </cell>
        </row>
        <row r="1351">
          <cell r="B1351">
            <v>6608255792081</v>
          </cell>
          <cell r="C1351" t="str">
            <v>BOILERMAKER</v>
          </cell>
          <cell r="D1351" t="str">
            <v>ARTISAN</v>
          </cell>
          <cell r="E1351" t="str">
            <v>DFL</v>
          </cell>
          <cell r="F1351" t="str">
            <v>B/MAKER</v>
          </cell>
        </row>
        <row r="1352">
          <cell r="B1352">
            <v>7803115798084</v>
          </cell>
          <cell r="C1352" t="str">
            <v>RIGGER ASST/ TACKLER</v>
          </cell>
          <cell r="D1352" t="str">
            <v>SEMI-SKILLED</v>
          </cell>
          <cell r="E1352" t="str">
            <v>DFL</v>
          </cell>
          <cell r="F1352" t="str">
            <v>RIGGER</v>
          </cell>
        </row>
        <row r="1353">
          <cell r="B1353">
            <v>8807076562081</v>
          </cell>
          <cell r="C1353" t="str">
            <v>ASST PIPING</v>
          </cell>
          <cell r="D1353" t="str">
            <v>SEMI-SKILLED</v>
          </cell>
          <cell r="E1353" t="str">
            <v>DFL</v>
          </cell>
          <cell r="F1353" t="str">
            <v>PIPING</v>
          </cell>
        </row>
        <row r="1354">
          <cell r="B1354">
            <v>6401175424088</v>
          </cell>
          <cell r="C1354" t="str">
            <v>RIGGER ASST/ TACKLER</v>
          </cell>
          <cell r="D1354" t="str">
            <v>SEMI-SKILLED</v>
          </cell>
          <cell r="E1354" t="str">
            <v>DFL</v>
          </cell>
          <cell r="F1354" t="str">
            <v>RIGGER</v>
          </cell>
        </row>
        <row r="1355">
          <cell r="B1355">
            <v>6911125595084</v>
          </cell>
          <cell r="C1355" t="str">
            <v>RIGGER ASST/ TACKLER</v>
          </cell>
          <cell r="D1355" t="str">
            <v>ARTISAN</v>
          </cell>
          <cell r="E1355" t="str">
            <v>DFL</v>
          </cell>
          <cell r="F1355" t="str">
            <v>RIGGER</v>
          </cell>
        </row>
        <row r="1356">
          <cell r="B1356">
            <v>8906120980081</v>
          </cell>
          <cell r="C1356" t="str">
            <v>WELDER ASSISTANT</v>
          </cell>
          <cell r="D1356" t="str">
            <v>SEMI-SKILLED</v>
          </cell>
          <cell r="E1356" t="str">
            <v>DFL</v>
          </cell>
          <cell r="F1356" t="str">
            <v>WELD</v>
          </cell>
        </row>
        <row r="1357">
          <cell r="B1357">
            <v>8503205734085</v>
          </cell>
          <cell r="C1357" t="str">
            <v>RIGGER ASST/ TACKLER</v>
          </cell>
          <cell r="D1357" t="str">
            <v>SEMI-SKILLED</v>
          </cell>
          <cell r="E1357" t="str">
            <v>DFL</v>
          </cell>
          <cell r="F1357" t="str">
            <v>RIGGER</v>
          </cell>
        </row>
        <row r="1358">
          <cell r="B1358">
            <v>6205185180089</v>
          </cell>
          <cell r="C1358" t="str">
            <v>S.VISOR MAT. CONTROL</v>
          </cell>
          <cell r="D1358" t="str">
            <v>SUPERVISION</v>
          </cell>
          <cell r="E1358" t="str">
            <v>P&amp;G</v>
          </cell>
          <cell r="F1358" t="str">
            <v>SUPERV</v>
          </cell>
        </row>
        <row r="1359">
          <cell r="B1359" t="str">
            <v>BN604808 (63-1148157E-63)</v>
          </cell>
          <cell r="C1359" t="str">
            <v>DRIVER CD 14</v>
          </cell>
          <cell r="D1359" t="str">
            <v>OPERATOR</v>
          </cell>
          <cell r="E1359" t="str">
            <v>P&amp;G</v>
          </cell>
          <cell r="F1359" t="str">
            <v>OPERATOR</v>
          </cell>
        </row>
        <row r="1360">
          <cell r="B1360">
            <v>8901155030084</v>
          </cell>
          <cell r="C1360" t="str">
            <v>T.LEADER RIGGER ASST</v>
          </cell>
          <cell r="D1360" t="str">
            <v>ARTISAN</v>
          </cell>
          <cell r="E1360" t="str">
            <v>DFL</v>
          </cell>
          <cell r="F1360" t="str">
            <v>RIGGER</v>
          </cell>
        </row>
        <row r="1361">
          <cell r="B1361">
            <v>4301055046088</v>
          </cell>
          <cell r="C1361" t="str">
            <v>SUPERVISOR</v>
          </cell>
          <cell r="D1361" t="str">
            <v>SUPERVISION</v>
          </cell>
          <cell r="E1361" t="str">
            <v>P&amp;G</v>
          </cell>
          <cell r="F1361" t="str">
            <v>SUPERV</v>
          </cell>
        </row>
        <row r="1362">
          <cell r="B1362">
            <v>9109286288089</v>
          </cell>
          <cell r="C1362" t="str">
            <v>SCAFFOLD ERECTOR</v>
          </cell>
          <cell r="D1362" t="str">
            <v>OPERATOR</v>
          </cell>
          <cell r="E1362" t="str">
            <v>P&amp;G</v>
          </cell>
          <cell r="F1362" t="str">
            <v>OPERATOR</v>
          </cell>
        </row>
        <row r="1363">
          <cell r="B1363">
            <v>8003080340082</v>
          </cell>
          <cell r="C1363" t="str">
            <v>CLEANER</v>
          </cell>
          <cell r="D1363" t="str">
            <v>ADMIN</v>
          </cell>
          <cell r="E1363" t="str">
            <v>P&amp;G</v>
          </cell>
          <cell r="F1363" t="str">
            <v>ADMIN</v>
          </cell>
        </row>
        <row r="1364">
          <cell r="B1364">
            <v>7501075463083</v>
          </cell>
          <cell r="C1364" t="str">
            <v>SCAFFOLD ERECTOR</v>
          </cell>
          <cell r="D1364" t="str">
            <v>OPERATOR</v>
          </cell>
          <cell r="E1364" t="str">
            <v>P&amp;G</v>
          </cell>
          <cell r="F1364" t="str">
            <v>OPERATOR</v>
          </cell>
        </row>
        <row r="1365">
          <cell r="B1365">
            <v>6011295407085</v>
          </cell>
          <cell r="C1365" t="str">
            <v>DRIVER BUS CD 14</v>
          </cell>
          <cell r="D1365" t="str">
            <v>OPERATOR</v>
          </cell>
          <cell r="E1365" t="str">
            <v>P&amp;G</v>
          </cell>
          <cell r="F1365" t="str">
            <v>OPERATOR</v>
          </cell>
        </row>
        <row r="1366">
          <cell r="B1366">
            <v>9007170359083</v>
          </cell>
          <cell r="C1366" t="str">
            <v>CLEANER</v>
          </cell>
          <cell r="D1366" t="str">
            <v>ADMIN</v>
          </cell>
          <cell r="E1366" t="str">
            <v>P&amp;G</v>
          </cell>
          <cell r="F1366" t="str">
            <v>ADMIN</v>
          </cell>
        </row>
        <row r="1367">
          <cell r="B1367">
            <v>8710295565085</v>
          </cell>
          <cell r="C1367" t="str">
            <v>GENERAL WORKER</v>
          </cell>
          <cell r="D1367" t="str">
            <v>ASSISTANT</v>
          </cell>
          <cell r="E1367" t="str">
            <v>DFL</v>
          </cell>
          <cell r="F1367" t="str">
            <v>ALL</v>
          </cell>
        </row>
        <row r="1368">
          <cell r="B1368">
            <v>7904255416089</v>
          </cell>
          <cell r="C1368" t="str">
            <v xml:space="preserve">S/S BOILERMAKER </v>
          </cell>
          <cell r="D1368" t="str">
            <v>ARTISAN</v>
          </cell>
          <cell r="E1368" t="str">
            <v>DFL</v>
          </cell>
          <cell r="F1368" t="str">
            <v>B/MAKER</v>
          </cell>
        </row>
        <row r="1369">
          <cell r="B1369">
            <v>8402045743085</v>
          </cell>
          <cell r="C1369" t="str">
            <v>RIGGER ASST/ TACKLER</v>
          </cell>
          <cell r="D1369" t="str">
            <v>SEMI-SKILLED</v>
          </cell>
          <cell r="E1369" t="str">
            <v>DFL</v>
          </cell>
          <cell r="F1369" t="str">
            <v>RIGGER</v>
          </cell>
        </row>
        <row r="1370">
          <cell r="B1370" t="str">
            <v>8810055200087</v>
          </cell>
          <cell r="C1370" t="str">
            <v>ASSISTANT PIPING</v>
          </cell>
          <cell r="D1370" t="str">
            <v>SEMI-SKILLED</v>
          </cell>
          <cell r="E1370" t="str">
            <v>DFL</v>
          </cell>
          <cell r="F1370" t="str">
            <v>PIPING</v>
          </cell>
        </row>
        <row r="1371">
          <cell r="B1371">
            <v>6411015848081</v>
          </cell>
          <cell r="C1371" t="str">
            <v>F.MAN ST ERECTORS</v>
          </cell>
          <cell r="D1371" t="str">
            <v>ARTISAN</v>
          </cell>
          <cell r="E1371" t="str">
            <v>DFL</v>
          </cell>
          <cell r="F1371" t="str">
            <v>STRUCT</v>
          </cell>
        </row>
        <row r="1372">
          <cell r="B1372">
            <v>7902075352088</v>
          </cell>
          <cell r="C1372" t="str">
            <v>WELDER (ASME IX)</v>
          </cell>
          <cell r="D1372" t="str">
            <v>ARTISAN</v>
          </cell>
          <cell r="E1372" t="str">
            <v>DFL</v>
          </cell>
          <cell r="F1372" t="str">
            <v>WELD</v>
          </cell>
        </row>
        <row r="1373">
          <cell r="B1373">
            <v>9404285009085</v>
          </cell>
          <cell r="C1373" t="str">
            <v>RIGGER ASST/ TACKLER</v>
          </cell>
          <cell r="D1373" t="str">
            <v>SEMI-SKILLED</v>
          </cell>
          <cell r="E1373" t="str">
            <v>DFL</v>
          </cell>
          <cell r="F1373" t="str">
            <v>RIGGER</v>
          </cell>
        </row>
        <row r="1374">
          <cell r="B1374">
            <v>7910085102088</v>
          </cell>
          <cell r="C1374" t="str">
            <v xml:space="preserve">S/S BOILERMAKER </v>
          </cell>
          <cell r="D1374" t="str">
            <v>SEMI-SKILLED</v>
          </cell>
          <cell r="E1374" t="str">
            <v>DFL</v>
          </cell>
          <cell r="F1374" t="str">
            <v>B/MAKER</v>
          </cell>
        </row>
        <row r="1375">
          <cell r="B1375" t="str">
            <v>6206255848084</v>
          </cell>
          <cell r="C1375" t="str">
            <v>WELDER</v>
          </cell>
          <cell r="D1375" t="str">
            <v>ARTISAN</v>
          </cell>
          <cell r="E1375" t="str">
            <v>DFL</v>
          </cell>
          <cell r="F1375" t="str">
            <v>WELD</v>
          </cell>
        </row>
        <row r="1376">
          <cell r="B1376">
            <v>8505165514084</v>
          </cell>
          <cell r="C1376" t="str">
            <v>SEMI SKILLED</v>
          </cell>
          <cell r="D1376" t="str">
            <v>ARTISAN</v>
          </cell>
          <cell r="E1376" t="str">
            <v>DFL</v>
          </cell>
          <cell r="F1376" t="str">
            <v>ALL</v>
          </cell>
        </row>
        <row r="1377">
          <cell r="B1377">
            <v>8110255209081</v>
          </cell>
          <cell r="C1377" t="str">
            <v>ASSISTANT PIPING</v>
          </cell>
          <cell r="D1377" t="str">
            <v>SEMI-SKILLED</v>
          </cell>
          <cell r="E1377" t="str">
            <v>DFL</v>
          </cell>
          <cell r="F1377" t="str">
            <v>PIPING</v>
          </cell>
        </row>
        <row r="1378">
          <cell r="B1378">
            <v>9102135086085</v>
          </cell>
          <cell r="C1378" t="str">
            <v>RIGGER ASST/ TACKLER</v>
          </cell>
          <cell r="D1378" t="str">
            <v>SEMI-SKILLED</v>
          </cell>
          <cell r="E1378" t="str">
            <v>DFL</v>
          </cell>
          <cell r="F1378" t="str">
            <v>RIGGER</v>
          </cell>
        </row>
        <row r="1379">
          <cell r="B1379">
            <v>8809176245088</v>
          </cell>
          <cell r="C1379" t="str">
            <v>SCAFFOLD ERECTOR</v>
          </cell>
          <cell r="D1379" t="str">
            <v>OPERATOR</v>
          </cell>
          <cell r="E1379" t="str">
            <v>P&amp;G</v>
          </cell>
          <cell r="F1379" t="str">
            <v>OPERATOR</v>
          </cell>
        </row>
        <row r="1380">
          <cell r="B1380">
            <v>5808035082081</v>
          </cell>
          <cell r="C1380" t="str">
            <v>S.VISOR BOLTING</v>
          </cell>
          <cell r="D1380" t="str">
            <v>SUPERVISION</v>
          </cell>
          <cell r="E1380" t="str">
            <v>P&amp;G</v>
          </cell>
          <cell r="F1380" t="str">
            <v>SUPERV</v>
          </cell>
        </row>
        <row r="1381">
          <cell r="B1381">
            <v>7810025347084</v>
          </cell>
          <cell r="C1381" t="str">
            <v>DRIVER CD 10</v>
          </cell>
          <cell r="D1381" t="str">
            <v>OPERATOR</v>
          </cell>
          <cell r="E1381" t="str">
            <v>P&amp;G</v>
          </cell>
          <cell r="F1381" t="str">
            <v>OPERATOR</v>
          </cell>
        </row>
        <row r="1382">
          <cell r="B1382">
            <v>8707125935082</v>
          </cell>
          <cell r="C1382" t="str">
            <v>WELDER ASSISTANT</v>
          </cell>
          <cell r="D1382" t="str">
            <v>SEMI-SKILLED</v>
          </cell>
          <cell r="E1382" t="str">
            <v>DFL</v>
          </cell>
          <cell r="F1382" t="str">
            <v>WELD</v>
          </cell>
        </row>
        <row r="1383">
          <cell r="B1383">
            <v>8108305763081</v>
          </cell>
          <cell r="C1383" t="str">
            <v>RIGGER ASST/ TACKLER</v>
          </cell>
          <cell r="D1383" t="str">
            <v>SEMI-SKILLED</v>
          </cell>
          <cell r="E1383" t="str">
            <v>DFL</v>
          </cell>
          <cell r="F1383" t="str">
            <v>RIGGER</v>
          </cell>
        </row>
        <row r="1384">
          <cell r="B1384">
            <v>7011295678080</v>
          </cell>
          <cell r="C1384" t="str">
            <v>RIGGER ASST/ TACKLER</v>
          </cell>
          <cell r="D1384" t="str">
            <v>SEMI-SKILLED</v>
          </cell>
          <cell r="E1384" t="str">
            <v>DFL</v>
          </cell>
          <cell r="F1384" t="str">
            <v>RIGGER</v>
          </cell>
        </row>
        <row r="1385">
          <cell r="B1385">
            <v>8602075627088</v>
          </cell>
          <cell r="C1385" t="str">
            <v>RIGGER ASST/ TACKLER</v>
          </cell>
          <cell r="D1385" t="str">
            <v>SEMI-SKILLED</v>
          </cell>
          <cell r="E1385" t="str">
            <v>DFL</v>
          </cell>
          <cell r="F1385" t="str">
            <v>RIGGER</v>
          </cell>
        </row>
        <row r="1386">
          <cell r="B1386">
            <v>8710315538088</v>
          </cell>
          <cell r="C1386" t="str">
            <v xml:space="preserve">S/S BOILERMAKER </v>
          </cell>
          <cell r="D1386" t="str">
            <v>ARTISAN</v>
          </cell>
          <cell r="E1386" t="str">
            <v>DFL</v>
          </cell>
          <cell r="F1386" t="str">
            <v>B/MAKER</v>
          </cell>
        </row>
        <row r="1387">
          <cell r="B1387">
            <v>8501135376084</v>
          </cell>
          <cell r="C1387" t="str">
            <v>CRANE ASSISTANT</v>
          </cell>
          <cell r="D1387" t="str">
            <v>OPERATOR</v>
          </cell>
          <cell r="E1387" t="str">
            <v>P&amp;G</v>
          </cell>
          <cell r="F1387" t="str">
            <v>OPERATOR</v>
          </cell>
        </row>
        <row r="1388">
          <cell r="B1388">
            <v>8308075433085</v>
          </cell>
          <cell r="C1388" t="str">
            <v>S/S BOILERMAKER</v>
          </cell>
          <cell r="D1388" t="str">
            <v>ARTISAN</v>
          </cell>
          <cell r="E1388" t="str">
            <v>DFL</v>
          </cell>
          <cell r="F1388" t="str">
            <v>B/MAKER</v>
          </cell>
        </row>
        <row r="1389">
          <cell r="B1389">
            <v>8712246131082</v>
          </cell>
          <cell r="C1389" t="str">
            <v>RIGGER ASST/ TACKLER</v>
          </cell>
          <cell r="D1389" t="str">
            <v>SEMI-SKILLED</v>
          </cell>
          <cell r="E1389" t="str">
            <v>DFL</v>
          </cell>
          <cell r="F1389" t="str">
            <v>RIGGER</v>
          </cell>
        </row>
        <row r="1390">
          <cell r="B1390">
            <v>7610265309087</v>
          </cell>
          <cell r="C1390" t="str">
            <v>SCAFFOLD ERECTOR</v>
          </cell>
          <cell r="D1390" t="str">
            <v>OPERATOR</v>
          </cell>
          <cell r="E1390" t="str">
            <v>P&amp;G</v>
          </cell>
          <cell r="F1390" t="str">
            <v>OPERATOR</v>
          </cell>
        </row>
        <row r="1391">
          <cell r="B1391">
            <v>8301215762083</v>
          </cell>
          <cell r="C1391" t="str">
            <v>RIGGER CHARGE HAND</v>
          </cell>
          <cell r="D1391" t="str">
            <v>ARTISAN</v>
          </cell>
          <cell r="E1391" t="str">
            <v>DFL</v>
          </cell>
          <cell r="F1391" t="str">
            <v>RIGGER</v>
          </cell>
        </row>
        <row r="1392">
          <cell r="B1392">
            <v>8503125733084</v>
          </cell>
          <cell r="C1392" t="str">
            <v>ASSISTANT</v>
          </cell>
          <cell r="D1392" t="str">
            <v>SEMI-SKILLED</v>
          </cell>
          <cell r="E1392" t="str">
            <v>DFL</v>
          </cell>
          <cell r="F1392" t="str">
            <v>ALL</v>
          </cell>
        </row>
        <row r="1393">
          <cell r="B1393" t="str">
            <v>8410107186085</v>
          </cell>
          <cell r="C1393" t="str">
            <v>WELDER</v>
          </cell>
          <cell r="D1393" t="str">
            <v>ARTISAN</v>
          </cell>
          <cell r="E1393" t="str">
            <v>DFL</v>
          </cell>
          <cell r="F1393" t="str">
            <v>WELD</v>
          </cell>
        </row>
        <row r="1394">
          <cell r="B1394">
            <v>9104125078080</v>
          </cell>
          <cell r="C1394" t="str">
            <v>RIGGER ASST/ TACKLER</v>
          </cell>
          <cell r="D1394" t="str">
            <v>SEMI-SKILLED</v>
          </cell>
          <cell r="E1394" t="str">
            <v>DFL</v>
          </cell>
          <cell r="F1394" t="str">
            <v>RIGGER</v>
          </cell>
        </row>
        <row r="1395">
          <cell r="B1395">
            <v>7406095770089</v>
          </cell>
          <cell r="C1395" t="str">
            <v>STEEL ERECTOR</v>
          </cell>
          <cell r="D1395" t="str">
            <v>ARTISAN</v>
          </cell>
          <cell r="E1395" t="str">
            <v>DFL</v>
          </cell>
          <cell r="F1395" t="str">
            <v>STRUCT</v>
          </cell>
        </row>
        <row r="1396">
          <cell r="B1396">
            <v>8703110432086</v>
          </cell>
          <cell r="C1396" t="str">
            <v>SAFETY OFFICER</v>
          </cell>
          <cell r="D1396" t="str">
            <v>ADMIN</v>
          </cell>
          <cell r="E1396" t="str">
            <v>P&amp;G</v>
          </cell>
          <cell r="F1396" t="str">
            <v>ADMIN</v>
          </cell>
        </row>
        <row r="1397">
          <cell r="B1397">
            <v>8802125523085</v>
          </cell>
          <cell r="C1397" t="str">
            <v>RIGGER ASST/ TACKLER</v>
          </cell>
          <cell r="D1397" t="str">
            <v>SEMI-SKILLED</v>
          </cell>
          <cell r="E1397" t="str">
            <v>DFL</v>
          </cell>
          <cell r="F1397" t="str">
            <v>RIGGER</v>
          </cell>
        </row>
        <row r="1398">
          <cell r="B1398">
            <v>6901270293080</v>
          </cell>
          <cell r="C1398" t="str">
            <v>MAT. COORDINATOR</v>
          </cell>
          <cell r="D1398" t="str">
            <v>ADMIN</v>
          </cell>
          <cell r="E1398" t="str">
            <v>P&amp;G</v>
          </cell>
          <cell r="F1398" t="str">
            <v>ADMIN</v>
          </cell>
        </row>
        <row r="1399">
          <cell r="B1399" t="str">
            <v>8308205253080</v>
          </cell>
          <cell r="C1399" t="str">
            <v>CRANE OPERATOR</v>
          </cell>
          <cell r="D1399" t="str">
            <v>OPERATOR</v>
          </cell>
          <cell r="E1399" t="str">
            <v>P&amp;G</v>
          </cell>
          <cell r="F1399" t="str">
            <v>OPERATOR</v>
          </cell>
        </row>
        <row r="1400">
          <cell r="B1400">
            <v>7103145652082</v>
          </cell>
          <cell r="C1400" t="str">
            <v>RIGGER ASST/ TACKLER</v>
          </cell>
          <cell r="D1400" t="str">
            <v>SEMI-SKILLED</v>
          </cell>
          <cell r="E1400" t="str">
            <v>DFL</v>
          </cell>
          <cell r="F1400" t="str">
            <v>RIGGER</v>
          </cell>
        </row>
        <row r="1401">
          <cell r="B1401">
            <v>8904235473084</v>
          </cell>
          <cell r="C1401" t="str">
            <v>RIGGER ASST/ TACKLER</v>
          </cell>
          <cell r="D1401" t="str">
            <v>SEMI-SKILLED</v>
          </cell>
          <cell r="E1401" t="str">
            <v>DFL</v>
          </cell>
          <cell r="F1401" t="str">
            <v>RIGGER</v>
          </cell>
        </row>
        <row r="1402">
          <cell r="B1402">
            <v>7804245513088</v>
          </cell>
          <cell r="C1402" t="str">
            <v>RIGGER ASST/ TACKLER</v>
          </cell>
          <cell r="D1402" t="str">
            <v>SEMI-SKILLED</v>
          </cell>
          <cell r="E1402" t="str">
            <v>DFL</v>
          </cell>
          <cell r="F1402" t="str">
            <v>RIGGER</v>
          </cell>
        </row>
        <row r="1403">
          <cell r="B1403">
            <v>8609235049087</v>
          </cell>
          <cell r="C1403" t="str">
            <v>S.VISOR MECHANICAL</v>
          </cell>
          <cell r="D1403" t="str">
            <v>SUPERVISION</v>
          </cell>
          <cell r="E1403" t="str">
            <v>P&amp;G</v>
          </cell>
          <cell r="F1403" t="str">
            <v>SUPERV</v>
          </cell>
        </row>
        <row r="1404">
          <cell r="B1404">
            <v>6702205313088</v>
          </cell>
          <cell r="C1404" t="str">
            <v>RIGGER ASST/ TACKLER</v>
          </cell>
          <cell r="D1404" t="str">
            <v>SEMI-SKILLED</v>
          </cell>
          <cell r="E1404" t="str">
            <v>DFL</v>
          </cell>
          <cell r="F1404" t="str">
            <v>RIGGER</v>
          </cell>
        </row>
        <row r="1405">
          <cell r="B1405">
            <v>7203066457089</v>
          </cell>
          <cell r="C1405" t="str">
            <v>SCAFFOLD ERECTOR</v>
          </cell>
          <cell r="D1405" t="str">
            <v>OPERATOR</v>
          </cell>
          <cell r="E1405" t="str">
            <v>P&amp;G</v>
          </cell>
          <cell r="F1405" t="str">
            <v>OPERATOR</v>
          </cell>
        </row>
        <row r="1406">
          <cell r="B1406">
            <v>7507225477089</v>
          </cell>
          <cell r="C1406" t="str">
            <v>S/S BOILERMAKER</v>
          </cell>
          <cell r="D1406" t="str">
            <v>SEMI-SKILLED</v>
          </cell>
          <cell r="E1406" t="str">
            <v>DFL</v>
          </cell>
          <cell r="F1406" t="str">
            <v>B/MAKER</v>
          </cell>
        </row>
        <row r="1407">
          <cell r="B1407">
            <v>7610275399086</v>
          </cell>
          <cell r="C1407" t="str">
            <v>CRANE OPERATOR</v>
          </cell>
          <cell r="D1407" t="str">
            <v>OPERATOR</v>
          </cell>
          <cell r="E1407" t="str">
            <v>P&amp;G</v>
          </cell>
          <cell r="F1407" t="str">
            <v>OPERATOR</v>
          </cell>
        </row>
        <row r="1408">
          <cell r="B1408">
            <v>8409035743082</v>
          </cell>
          <cell r="C1408" t="str">
            <v>RIGGER ASST/ TACKLER</v>
          </cell>
          <cell r="D1408" t="str">
            <v>SEMI-SKILLED</v>
          </cell>
          <cell r="E1408" t="str">
            <v>DFL</v>
          </cell>
          <cell r="F1408" t="str">
            <v>RIGGER</v>
          </cell>
        </row>
        <row r="1409">
          <cell r="B1409">
            <v>8108125879083</v>
          </cell>
          <cell r="C1409" t="str">
            <v>RIGGER ASST/ TACKLER</v>
          </cell>
          <cell r="D1409" t="str">
            <v>SEMI-SKILLED</v>
          </cell>
          <cell r="E1409" t="str">
            <v>DFL</v>
          </cell>
          <cell r="F1409" t="str">
            <v>RIGGER</v>
          </cell>
        </row>
        <row r="1410">
          <cell r="B1410" t="str">
            <v>7910016050083</v>
          </cell>
          <cell r="C1410" t="str">
            <v>S/S BOILERMAKER</v>
          </cell>
          <cell r="D1410" t="str">
            <v>ARTISAN</v>
          </cell>
          <cell r="E1410" t="str">
            <v>DFL</v>
          </cell>
          <cell r="F1410" t="str">
            <v>B/MAKER</v>
          </cell>
        </row>
        <row r="1411">
          <cell r="B1411">
            <v>8201305937084</v>
          </cell>
          <cell r="C1411" t="str">
            <v>RIGGER ASST/ TACKLER</v>
          </cell>
          <cell r="D1411" t="str">
            <v>SEMI-SKILLED</v>
          </cell>
          <cell r="E1411" t="str">
            <v>DFL</v>
          </cell>
          <cell r="F1411" t="str">
            <v>RIGGER</v>
          </cell>
        </row>
        <row r="1412">
          <cell r="B1412">
            <v>7307075327082</v>
          </cell>
          <cell r="C1412" t="str">
            <v>RIGGER ASST/ TACKLER</v>
          </cell>
          <cell r="D1412" t="str">
            <v>SEMI-SKILLED</v>
          </cell>
          <cell r="E1412" t="str">
            <v>DFL</v>
          </cell>
          <cell r="F1412" t="str">
            <v>RIGGER</v>
          </cell>
        </row>
        <row r="1413">
          <cell r="B1413">
            <v>5902175120080</v>
          </cell>
          <cell r="C1413" t="str">
            <v>HR / IR OFFICER</v>
          </cell>
          <cell r="D1413" t="str">
            <v>ADMIN</v>
          </cell>
          <cell r="E1413" t="str">
            <v>P&amp;G</v>
          </cell>
          <cell r="F1413" t="str">
            <v>ADMIN</v>
          </cell>
        </row>
        <row r="1414">
          <cell r="B1414">
            <v>8204025982083</v>
          </cell>
          <cell r="C1414" t="str">
            <v>RIGGER ASST/ TACKLER</v>
          </cell>
          <cell r="D1414" t="str">
            <v>SEMI-SKILLED</v>
          </cell>
          <cell r="E1414" t="str">
            <v>DFL</v>
          </cell>
          <cell r="F1414" t="str">
            <v>RIGGER</v>
          </cell>
        </row>
        <row r="1415">
          <cell r="B1415">
            <v>7804045950084</v>
          </cell>
          <cell r="C1415" t="str">
            <v>RIGGER ASST/ TACKLER</v>
          </cell>
          <cell r="D1415" t="str">
            <v>ARTISAN</v>
          </cell>
          <cell r="E1415" t="str">
            <v>DFL</v>
          </cell>
          <cell r="F1415" t="str">
            <v>RIGGER</v>
          </cell>
        </row>
        <row r="1416">
          <cell r="B1416">
            <v>6304115174088</v>
          </cell>
          <cell r="C1416" t="str">
            <v>ASSISTANT PIPING</v>
          </cell>
          <cell r="D1416" t="str">
            <v>SEMI-SKILLED</v>
          </cell>
          <cell r="E1416" t="str">
            <v>DFL</v>
          </cell>
          <cell r="F1416" t="str">
            <v>PIPING</v>
          </cell>
        </row>
        <row r="1417">
          <cell r="B1417">
            <v>8805225144082</v>
          </cell>
          <cell r="C1417" t="str">
            <v>ASSISTANT PIPING</v>
          </cell>
          <cell r="D1417" t="str">
            <v>SEMI-SKILLED</v>
          </cell>
          <cell r="E1417" t="str">
            <v>DFL</v>
          </cell>
          <cell r="F1417" t="str">
            <v>PIPING</v>
          </cell>
        </row>
        <row r="1418">
          <cell r="B1418">
            <v>8506225873080</v>
          </cell>
          <cell r="C1418" t="str">
            <v>SCAFFOLD ERECTOR</v>
          </cell>
          <cell r="D1418" t="str">
            <v>OPERATOR</v>
          </cell>
          <cell r="E1418" t="str">
            <v>P&amp;G</v>
          </cell>
          <cell r="F1418" t="str">
            <v>OPERATOR</v>
          </cell>
        </row>
        <row r="1419">
          <cell r="B1419">
            <v>8511135093084</v>
          </cell>
          <cell r="C1419" t="str">
            <v>RIGGER ASST/ TACKLER</v>
          </cell>
          <cell r="D1419" t="str">
            <v>SEMI-SKILLED</v>
          </cell>
          <cell r="E1419" t="str">
            <v>DFL</v>
          </cell>
          <cell r="F1419" t="str">
            <v>RIGGER</v>
          </cell>
        </row>
        <row r="1420">
          <cell r="B1420">
            <v>7211116201084</v>
          </cell>
          <cell r="C1420" t="str">
            <v>STEEL CATCHER</v>
          </cell>
          <cell r="D1420" t="str">
            <v>SEMI-SKILLED</v>
          </cell>
          <cell r="E1420" t="str">
            <v>DFL</v>
          </cell>
          <cell r="F1420" t="str">
            <v>STRUCT</v>
          </cell>
        </row>
        <row r="1421">
          <cell r="B1421">
            <v>7801285684084</v>
          </cell>
          <cell r="C1421" t="str">
            <v>GENERAL WORKER</v>
          </cell>
          <cell r="D1421" t="str">
            <v>ASSISTANT</v>
          </cell>
          <cell r="E1421" t="str">
            <v>DFL</v>
          </cell>
          <cell r="F1421" t="str">
            <v>ALL</v>
          </cell>
        </row>
        <row r="1422">
          <cell r="B1422">
            <v>9007055249086</v>
          </cell>
          <cell r="C1422" t="str">
            <v>RIGGER ASST/ TACKLER</v>
          </cell>
          <cell r="D1422" t="str">
            <v>SEMI-SKILLED</v>
          </cell>
          <cell r="E1422" t="str">
            <v>DFL</v>
          </cell>
          <cell r="F1422" t="str">
            <v>RIGGER</v>
          </cell>
        </row>
        <row r="1423">
          <cell r="B1423">
            <v>8708205857089</v>
          </cell>
          <cell r="C1423" t="str">
            <v xml:space="preserve">S/S BOILERMAKER </v>
          </cell>
          <cell r="D1423" t="str">
            <v>SEMI-SKILLED</v>
          </cell>
          <cell r="E1423" t="str">
            <v>DFL</v>
          </cell>
          <cell r="F1423" t="str">
            <v>B/MAKER</v>
          </cell>
        </row>
        <row r="1424">
          <cell r="B1424">
            <v>8708086603081</v>
          </cell>
          <cell r="C1424" t="str">
            <v>RIGGER ASST/ TACKLER</v>
          </cell>
          <cell r="D1424" t="str">
            <v>SEMI-SKILLED</v>
          </cell>
          <cell r="E1424" t="str">
            <v>DFL</v>
          </cell>
          <cell r="F1424" t="str">
            <v>RIGGER</v>
          </cell>
        </row>
        <row r="1425">
          <cell r="B1425" t="str">
            <v>4303115377081</v>
          </cell>
          <cell r="C1425" t="str">
            <v>WELDER</v>
          </cell>
          <cell r="D1425" t="str">
            <v>ARTISAN</v>
          </cell>
          <cell r="E1425" t="str">
            <v>DFL</v>
          </cell>
          <cell r="F1425" t="str">
            <v>WELD</v>
          </cell>
        </row>
        <row r="1426">
          <cell r="B1426">
            <v>8909035490089</v>
          </cell>
          <cell r="C1426" t="str">
            <v>RIGGER ASST/ TACKLER</v>
          </cell>
          <cell r="D1426" t="str">
            <v>SEMI-SKILLED</v>
          </cell>
          <cell r="E1426" t="str">
            <v>DFL</v>
          </cell>
          <cell r="F1426" t="str">
            <v>RIGGER</v>
          </cell>
        </row>
        <row r="1427">
          <cell r="B1427" t="str">
            <v>5108205286087</v>
          </cell>
          <cell r="C1427" t="str">
            <v>DRIVER HD CD 14</v>
          </cell>
          <cell r="D1427" t="str">
            <v>OPERATOR</v>
          </cell>
          <cell r="E1427" t="str">
            <v>P&amp;G</v>
          </cell>
          <cell r="F1427" t="str">
            <v>OPERATOR</v>
          </cell>
        </row>
        <row r="1428">
          <cell r="B1428">
            <v>8207016023080</v>
          </cell>
          <cell r="C1428" t="str">
            <v>WELDER D/C</v>
          </cell>
          <cell r="D1428" t="str">
            <v>ARTISAN</v>
          </cell>
          <cell r="E1428" t="str">
            <v>DFL</v>
          </cell>
          <cell r="F1428" t="str">
            <v>WELD</v>
          </cell>
        </row>
        <row r="1429">
          <cell r="B1429">
            <v>8510155918089</v>
          </cell>
          <cell r="C1429" t="str">
            <v xml:space="preserve">WELDER </v>
          </cell>
          <cell r="D1429" t="str">
            <v>ARTISAN</v>
          </cell>
          <cell r="E1429" t="str">
            <v>DFL</v>
          </cell>
          <cell r="F1429" t="str">
            <v>WELD</v>
          </cell>
        </row>
        <row r="1430">
          <cell r="B1430">
            <v>7403045962080</v>
          </cell>
          <cell r="C1430" t="str">
            <v>RIGGER ASST/ TACKLER</v>
          </cell>
          <cell r="D1430" t="str">
            <v>SEMI-SKILLED</v>
          </cell>
          <cell r="E1430" t="str">
            <v>DFL</v>
          </cell>
          <cell r="F1430" t="str">
            <v>RIGGER</v>
          </cell>
        </row>
        <row r="1431">
          <cell r="B1431">
            <v>8001106344088</v>
          </cell>
          <cell r="C1431" t="str">
            <v>RIGGER ASST/ TACKLER</v>
          </cell>
          <cell r="D1431" t="str">
            <v>SEMI-SKILLED</v>
          </cell>
          <cell r="E1431" t="str">
            <v>DFL</v>
          </cell>
          <cell r="F1431" t="str">
            <v>RIGGER</v>
          </cell>
        </row>
        <row r="1432">
          <cell r="B1432">
            <v>8912165771088</v>
          </cell>
          <cell r="C1432" t="str">
            <v>RIGGER ASST/ TACKLER</v>
          </cell>
          <cell r="D1432" t="str">
            <v>SEMI-SKILLED</v>
          </cell>
          <cell r="E1432" t="str">
            <v>DFL</v>
          </cell>
          <cell r="F1432" t="str">
            <v>RIGGER</v>
          </cell>
        </row>
        <row r="1433">
          <cell r="B1433">
            <v>9204215795088</v>
          </cell>
          <cell r="C1433" t="str">
            <v>BOLTER</v>
          </cell>
          <cell r="D1433" t="str">
            <v>SEMI-SKILLED</v>
          </cell>
          <cell r="E1433" t="str">
            <v>DFL</v>
          </cell>
          <cell r="F1433" t="str">
            <v>BOLT</v>
          </cell>
        </row>
        <row r="1434">
          <cell r="B1434">
            <v>6612055418087</v>
          </cell>
          <cell r="C1434" t="str">
            <v>STOREMAN</v>
          </cell>
          <cell r="D1434" t="str">
            <v>ADMIN</v>
          </cell>
          <cell r="E1434" t="str">
            <v>P&amp;G</v>
          </cell>
          <cell r="F1434" t="str">
            <v>ADMIN</v>
          </cell>
        </row>
        <row r="1435">
          <cell r="B1435">
            <v>9101095059082</v>
          </cell>
          <cell r="C1435" t="str">
            <v>WELDER PLASMA CUT</v>
          </cell>
          <cell r="D1435" t="str">
            <v>SEMI-SKILLED</v>
          </cell>
          <cell r="E1435" t="str">
            <v>DFL</v>
          </cell>
          <cell r="F1435" t="str">
            <v>WELD</v>
          </cell>
        </row>
        <row r="1436">
          <cell r="B1436">
            <v>9205205670082</v>
          </cell>
          <cell r="C1436" t="str">
            <v>PIPE FITTER</v>
          </cell>
          <cell r="D1436" t="str">
            <v>ARTISAN</v>
          </cell>
          <cell r="E1436" t="str">
            <v>DFL</v>
          </cell>
          <cell r="F1436" t="str">
            <v>PIPING</v>
          </cell>
        </row>
        <row r="1437">
          <cell r="B1437">
            <v>8703175952085</v>
          </cell>
          <cell r="C1437" t="str">
            <v>RIGGER ASST/ TACKLER</v>
          </cell>
          <cell r="D1437" t="str">
            <v>SEMI-SKILLED</v>
          </cell>
          <cell r="E1437" t="str">
            <v>DFL</v>
          </cell>
          <cell r="F1437" t="str">
            <v>RIGGER</v>
          </cell>
        </row>
        <row r="1438">
          <cell r="B1438">
            <v>8004275430084</v>
          </cell>
          <cell r="C1438" t="str">
            <v>RIGGER ASST/ TACKLER</v>
          </cell>
          <cell r="D1438" t="str">
            <v>SEMI-SKILLED</v>
          </cell>
          <cell r="E1438" t="str">
            <v>DFL</v>
          </cell>
          <cell r="F1438" t="str">
            <v>RIGGER</v>
          </cell>
        </row>
        <row r="1439">
          <cell r="B1439">
            <v>8101085480083</v>
          </cell>
          <cell r="C1439" t="str">
            <v>ASST BOILERMAKER</v>
          </cell>
          <cell r="D1439" t="str">
            <v>SEMI-SKILLED</v>
          </cell>
          <cell r="E1439" t="str">
            <v>DFL</v>
          </cell>
          <cell r="F1439" t="str">
            <v>B/MAKER</v>
          </cell>
        </row>
        <row r="1440">
          <cell r="B1440" t="str">
            <v>8502195355083</v>
          </cell>
          <cell r="C1440" t="str">
            <v>WELDER</v>
          </cell>
          <cell r="D1440" t="str">
            <v>ARTISAN</v>
          </cell>
          <cell r="E1440" t="str">
            <v>DFL</v>
          </cell>
          <cell r="F1440" t="str">
            <v>WELD</v>
          </cell>
        </row>
        <row r="1441">
          <cell r="B1441">
            <v>7511145076088</v>
          </cell>
          <cell r="C1441" t="str">
            <v>BOILERMAKER</v>
          </cell>
          <cell r="D1441" t="str">
            <v>ARTISAN</v>
          </cell>
          <cell r="E1441" t="str">
            <v>DFL</v>
          </cell>
          <cell r="F1441" t="str">
            <v>B/MAKER</v>
          </cell>
        </row>
        <row r="1442">
          <cell r="B1442">
            <v>8502026233087</v>
          </cell>
          <cell r="C1442" t="str">
            <v>SCAFFOLD ERECTOR</v>
          </cell>
          <cell r="D1442" t="str">
            <v>OPERATOR</v>
          </cell>
          <cell r="E1442" t="str">
            <v>P&amp;G</v>
          </cell>
          <cell r="F1442" t="str">
            <v>OPERATOR</v>
          </cell>
        </row>
        <row r="1443">
          <cell r="B1443">
            <v>8107025468088</v>
          </cell>
          <cell r="C1443" t="str">
            <v>SCAFFOLD ERECTOR</v>
          </cell>
          <cell r="D1443" t="str">
            <v>OPERATOR</v>
          </cell>
          <cell r="E1443" t="str">
            <v>P&amp;G</v>
          </cell>
          <cell r="F1443" t="str">
            <v>OPERATOR</v>
          </cell>
        </row>
        <row r="1444">
          <cell r="B1444">
            <v>8006116022087</v>
          </cell>
          <cell r="C1444" t="str">
            <v>SAFETY OFFICER</v>
          </cell>
          <cell r="D1444" t="str">
            <v>ADMIN</v>
          </cell>
          <cell r="E1444" t="str">
            <v>P&amp;G</v>
          </cell>
          <cell r="F1444" t="str">
            <v>ADMIN</v>
          </cell>
        </row>
        <row r="1445">
          <cell r="B1445">
            <v>8011265536085</v>
          </cell>
          <cell r="C1445" t="str">
            <v>RIGGER ASST/ TACKLER</v>
          </cell>
          <cell r="D1445" t="str">
            <v>SEMI-SKILLED</v>
          </cell>
          <cell r="E1445" t="str">
            <v>DFL</v>
          </cell>
          <cell r="F1445" t="str">
            <v>RIGGER</v>
          </cell>
        </row>
        <row r="1446">
          <cell r="B1446">
            <v>7908175718086</v>
          </cell>
          <cell r="C1446" t="str">
            <v>RIGGER FOREMAN</v>
          </cell>
          <cell r="D1446" t="str">
            <v>ARTISAN</v>
          </cell>
          <cell r="E1446" t="str">
            <v>DFL</v>
          </cell>
          <cell r="F1446" t="str">
            <v>RIGGER</v>
          </cell>
        </row>
        <row r="1447">
          <cell r="B1447">
            <v>8603070821080</v>
          </cell>
          <cell r="C1447" t="str">
            <v xml:space="preserve">S/S BOILERMAKER </v>
          </cell>
          <cell r="D1447" t="str">
            <v>SEMI-SKILLED</v>
          </cell>
          <cell r="E1447" t="str">
            <v>DFL</v>
          </cell>
          <cell r="F1447" t="str">
            <v>B/MAKER</v>
          </cell>
        </row>
        <row r="1448">
          <cell r="B1448">
            <v>8003235493083</v>
          </cell>
          <cell r="C1448" t="str">
            <v>CRANE OPERATOR</v>
          </cell>
          <cell r="D1448" t="str">
            <v>OPERATOR</v>
          </cell>
          <cell r="E1448" t="str">
            <v>P&amp;G</v>
          </cell>
          <cell r="F1448" t="str">
            <v>OPERATOR</v>
          </cell>
        </row>
        <row r="1449">
          <cell r="B1449">
            <v>8103066161088</v>
          </cell>
          <cell r="C1449" t="str">
            <v>ASSISTANT</v>
          </cell>
          <cell r="D1449" t="str">
            <v>SEMI-SKILLED</v>
          </cell>
          <cell r="E1449" t="str">
            <v>DFL</v>
          </cell>
          <cell r="F1449" t="str">
            <v>ALL</v>
          </cell>
        </row>
        <row r="1450">
          <cell r="B1450">
            <v>8903126176087</v>
          </cell>
          <cell r="C1450" t="str">
            <v>RIGGER ASST/ TACKLER</v>
          </cell>
          <cell r="D1450" t="str">
            <v>SEMI-SKILLED</v>
          </cell>
          <cell r="E1450" t="str">
            <v>DFL</v>
          </cell>
          <cell r="F1450" t="str">
            <v>RIGGER</v>
          </cell>
        </row>
        <row r="1451">
          <cell r="B1451">
            <v>8206025652087</v>
          </cell>
          <cell r="C1451" t="str">
            <v>RIGGER ASST/ TACKLER</v>
          </cell>
          <cell r="D1451" t="str">
            <v>SEMI-SKILLED</v>
          </cell>
          <cell r="E1451" t="str">
            <v>DFL</v>
          </cell>
          <cell r="F1451" t="str">
            <v>RIGGER</v>
          </cell>
        </row>
        <row r="1452">
          <cell r="B1452">
            <v>7810065561081</v>
          </cell>
          <cell r="C1452" t="str">
            <v>PIPE FITTER</v>
          </cell>
          <cell r="D1452" t="str">
            <v>ARTISAN</v>
          </cell>
          <cell r="E1452" t="str">
            <v>DFL</v>
          </cell>
          <cell r="F1452" t="str">
            <v>PIPING</v>
          </cell>
        </row>
        <row r="1453">
          <cell r="B1453">
            <v>9203096267084</v>
          </cell>
          <cell r="C1453" t="str">
            <v>SCAFFOLD ERECTOR</v>
          </cell>
          <cell r="D1453" t="str">
            <v>OPERATOR</v>
          </cell>
          <cell r="E1453" t="str">
            <v>P&amp;G</v>
          </cell>
          <cell r="F1453" t="str">
            <v>OPERATOR</v>
          </cell>
        </row>
        <row r="1454">
          <cell r="B1454" t="str">
            <v>7202215578084</v>
          </cell>
          <cell r="C1454" t="str">
            <v>RIGGER ASST/ TACKLER</v>
          </cell>
          <cell r="D1454" t="str">
            <v>ARTISAN</v>
          </cell>
          <cell r="E1454" t="str">
            <v>DFL</v>
          </cell>
          <cell r="F1454" t="str">
            <v>RIGGER</v>
          </cell>
        </row>
        <row r="1455">
          <cell r="B1455">
            <v>6704045313088</v>
          </cell>
          <cell r="C1455" t="str">
            <v>BOILERMAKER</v>
          </cell>
          <cell r="D1455" t="str">
            <v>ARTISAN</v>
          </cell>
          <cell r="E1455" t="str">
            <v>DFL</v>
          </cell>
          <cell r="F1455" t="str">
            <v>B/MAKER</v>
          </cell>
        </row>
        <row r="1456">
          <cell r="B1456">
            <v>8301315904080</v>
          </cell>
          <cell r="C1456" t="str">
            <v>RIGGER ASST/ TACKLER</v>
          </cell>
          <cell r="D1456" t="str">
            <v>SEMI-SKILLED</v>
          </cell>
          <cell r="E1456" t="str">
            <v>DFL</v>
          </cell>
          <cell r="F1456" t="str">
            <v>RIGGER</v>
          </cell>
        </row>
        <row r="1457">
          <cell r="B1457">
            <v>8812251480083</v>
          </cell>
          <cell r="C1457" t="str">
            <v>RIGGER ASST/ TACKLER</v>
          </cell>
          <cell r="D1457" t="str">
            <v>SEMI-SKILLED</v>
          </cell>
          <cell r="E1457" t="str">
            <v>DFL</v>
          </cell>
          <cell r="F1457" t="str">
            <v>RIGGER</v>
          </cell>
        </row>
        <row r="1458">
          <cell r="B1458">
            <v>8409015349082</v>
          </cell>
          <cell r="C1458" t="str">
            <v>SEMI SKILLED</v>
          </cell>
          <cell r="D1458" t="str">
            <v>ARTISAN</v>
          </cell>
          <cell r="E1458" t="str">
            <v>DFL</v>
          </cell>
          <cell r="F1458" t="str">
            <v>ALL</v>
          </cell>
        </row>
        <row r="1459">
          <cell r="B1459">
            <v>9007275724082</v>
          </cell>
          <cell r="C1459" t="str">
            <v>STEEL CATCHER</v>
          </cell>
          <cell r="D1459" t="str">
            <v>ARTISAN</v>
          </cell>
          <cell r="E1459" t="str">
            <v>DFL</v>
          </cell>
          <cell r="F1459" t="str">
            <v>STRUCT</v>
          </cell>
        </row>
        <row r="1460">
          <cell r="B1460">
            <v>7803095718086</v>
          </cell>
          <cell r="C1460" t="str">
            <v>RIGGER ASST/ TACKLER</v>
          </cell>
          <cell r="D1460" t="str">
            <v>SEMI-SKILLED</v>
          </cell>
          <cell r="E1460" t="str">
            <v>DFL</v>
          </cell>
          <cell r="F1460" t="str">
            <v>RIGGER</v>
          </cell>
        </row>
        <row r="1461">
          <cell r="B1461">
            <v>8302105499083</v>
          </cell>
          <cell r="C1461" t="str">
            <v>RIGGER ASST/ TACKLER</v>
          </cell>
          <cell r="D1461" t="str">
            <v>SEMI-SKILLED</v>
          </cell>
          <cell r="E1461" t="str">
            <v>DFL</v>
          </cell>
          <cell r="F1461" t="str">
            <v>RIGGER</v>
          </cell>
        </row>
        <row r="1462">
          <cell r="B1462">
            <v>8806095882082</v>
          </cell>
          <cell r="C1462" t="str">
            <v>RIGGER ASST/ TACKLER</v>
          </cell>
          <cell r="D1462" t="str">
            <v>SEMI-SKILLED</v>
          </cell>
          <cell r="E1462" t="str">
            <v>DFL</v>
          </cell>
          <cell r="F1462" t="str">
            <v>RIGGER</v>
          </cell>
        </row>
        <row r="1463">
          <cell r="B1463">
            <v>8201015439082</v>
          </cell>
          <cell r="C1463" t="str">
            <v>STEEL ERECTOR</v>
          </cell>
          <cell r="D1463" t="str">
            <v>ARTISAN</v>
          </cell>
          <cell r="E1463" t="str">
            <v>DFL</v>
          </cell>
          <cell r="F1463" t="str">
            <v>STRUCT</v>
          </cell>
        </row>
        <row r="1464">
          <cell r="B1464">
            <v>8410235954081</v>
          </cell>
          <cell r="C1464" t="str">
            <v>STEEL INSPECTOR JNR</v>
          </cell>
          <cell r="D1464" t="str">
            <v>SEMI-SKILLED</v>
          </cell>
          <cell r="E1464" t="str">
            <v>DFL</v>
          </cell>
          <cell r="F1464" t="str">
            <v>STRUCT</v>
          </cell>
        </row>
        <row r="1465">
          <cell r="B1465">
            <v>9209026156081</v>
          </cell>
          <cell r="C1465" t="str">
            <v>SCAFFOLD ERECTOR</v>
          </cell>
          <cell r="D1465" t="str">
            <v>OPERATOR</v>
          </cell>
          <cell r="E1465" t="str">
            <v>P&amp;G</v>
          </cell>
          <cell r="F1465" t="str">
            <v>OPERATOR</v>
          </cell>
        </row>
        <row r="1466">
          <cell r="B1466">
            <v>8204115830085</v>
          </cell>
          <cell r="C1466" t="str">
            <v>PIPE FITTER</v>
          </cell>
          <cell r="D1466" t="str">
            <v>ARTISAN</v>
          </cell>
          <cell r="E1466" t="str">
            <v>DFL</v>
          </cell>
          <cell r="F1466" t="str">
            <v>PIPING</v>
          </cell>
        </row>
        <row r="1467">
          <cell r="B1467">
            <v>7612045896086</v>
          </cell>
          <cell r="C1467" t="str">
            <v>RIGGER ASST/ TACKLER</v>
          </cell>
          <cell r="D1467" t="str">
            <v>SEMI-SKILLED</v>
          </cell>
          <cell r="E1467" t="str">
            <v>DFL</v>
          </cell>
          <cell r="F1467" t="str">
            <v>RIGGER</v>
          </cell>
        </row>
        <row r="1468">
          <cell r="B1468">
            <v>8001015570088</v>
          </cell>
          <cell r="C1468" t="str">
            <v>DRIVER TRACTOR</v>
          </cell>
          <cell r="D1468" t="str">
            <v>OPERATOR</v>
          </cell>
          <cell r="E1468" t="str">
            <v>P&amp;G</v>
          </cell>
          <cell r="F1468" t="str">
            <v>OPERATOR</v>
          </cell>
        </row>
        <row r="1469">
          <cell r="B1469">
            <v>8007175382081</v>
          </cell>
          <cell r="C1469" t="str">
            <v>WELDER (STICK)</v>
          </cell>
          <cell r="D1469" t="str">
            <v>ARTISAN</v>
          </cell>
          <cell r="E1469" t="str">
            <v>DFL</v>
          </cell>
          <cell r="F1469" t="str">
            <v>WELD</v>
          </cell>
        </row>
        <row r="1470">
          <cell r="B1470">
            <v>8409175693089</v>
          </cell>
          <cell r="C1470" t="str">
            <v>ELECTRICIAN</v>
          </cell>
          <cell r="D1470" t="str">
            <v>OPERATOR</v>
          </cell>
          <cell r="E1470" t="str">
            <v>P&amp;G</v>
          </cell>
          <cell r="F1470" t="str">
            <v>OPERATOR</v>
          </cell>
        </row>
        <row r="1471">
          <cell r="B1471">
            <v>7601305590083</v>
          </cell>
          <cell r="C1471" t="str">
            <v>SCAFFOLD ERECTOR</v>
          </cell>
          <cell r="D1471" t="str">
            <v>OPERATOR</v>
          </cell>
          <cell r="E1471" t="str">
            <v>P&amp;G</v>
          </cell>
          <cell r="F1471" t="str">
            <v>OPERATOR</v>
          </cell>
        </row>
        <row r="1472">
          <cell r="B1472">
            <v>7405275667081</v>
          </cell>
          <cell r="C1472" t="str">
            <v>RIGGER ASST/ TACKLER</v>
          </cell>
          <cell r="D1472" t="str">
            <v>SEMI-SKILLED</v>
          </cell>
          <cell r="E1472" t="str">
            <v>DFL</v>
          </cell>
          <cell r="F1472" t="str">
            <v>RIGGER</v>
          </cell>
        </row>
        <row r="1473">
          <cell r="B1473">
            <v>8903151036081</v>
          </cell>
          <cell r="C1473" t="str">
            <v>RIGGER</v>
          </cell>
          <cell r="D1473" t="str">
            <v>ARTISAN</v>
          </cell>
          <cell r="E1473" t="str">
            <v>DFL</v>
          </cell>
          <cell r="F1473" t="str">
            <v>RIGGER</v>
          </cell>
        </row>
        <row r="1474">
          <cell r="B1474">
            <v>7801095662080</v>
          </cell>
          <cell r="C1474" t="str">
            <v>CRANE OPERATOR</v>
          </cell>
          <cell r="D1474" t="str">
            <v>OPERATOR</v>
          </cell>
          <cell r="E1474" t="str">
            <v>P&amp;G</v>
          </cell>
          <cell r="F1474" t="str">
            <v>OPERATOR</v>
          </cell>
        </row>
        <row r="1475">
          <cell r="B1475">
            <v>7512230632082</v>
          </cell>
          <cell r="C1475" t="str">
            <v>SAFETY REPRESENTATIVE</v>
          </cell>
          <cell r="D1475" t="str">
            <v>ADMIN</v>
          </cell>
          <cell r="E1475" t="str">
            <v>P&amp;G</v>
          </cell>
          <cell r="F1475" t="str">
            <v>ADMIN</v>
          </cell>
        </row>
        <row r="1476">
          <cell r="B1476">
            <v>7112045878085</v>
          </cell>
          <cell r="C1476" t="str">
            <v>F.LIFT OPERATOR (DIECI)</v>
          </cell>
          <cell r="D1476" t="str">
            <v>OPERATOR</v>
          </cell>
          <cell r="E1476" t="str">
            <v>P&amp;G</v>
          </cell>
          <cell r="F1476" t="str">
            <v>OPERATOR</v>
          </cell>
        </row>
        <row r="1477">
          <cell r="B1477" t="str">
            <v>6603045279085</v>
          </cell>
          <cell r="C1477" t="str">
            <v>WELDER</v>
          </cell>
          <cell r="D1477" t="str">
            <v>ARTISAN</v>
          </cell>
          <cell r="E1477" t="str">
            <v>DFL</v>
          </cell>
          <cell r="F1477" t="str">
            <v>WELD</v>
          </cell>
        </row>
        <row r="1478">
          <cell r="B1478">
            <v>9012055654087</v>
          </cell>
          <cell r="C1478" t="str">
            <v>ASSISTANT</v>
          </cell>
          <cell r="D1478" t="str">
            <v>SEMI-SKILLED</v>
          </cell>
          <cell r="E1478" t="str">
            <v>DFL</v>
          </cell>
          <cell r="F1478" t="str">
            <v>ALL</v>
          </cell>
        </row>
        <row r="1479">
          <cell r="B1479" t="str">
            <v>7505095536083</v>
          </cell>
          <cell r="C1479" t="str">
            <v>MECHANICAL FITTER</v>
          </cell>
          <cell r="D1479" t="str">
            <v>ARTISAN</v>
          </cell>
          <cell r="E1479" t="str">
            <v>DFL</v>
          </cell>
          <cell r="F1479" t="str">
            <v>MECH</v>
          </cell>
        </row>
        <row r="1480">
          <cell r="B1480">
            <v>8103295453082</v>
          </cell>
          <cell r="C1480" t="str">
            <v>CRANE OPERATOR</v>
          </cell>
          <cell r="D1480" t="str">
            <v>OPERATOR</v>
          </cell>
          <cell r="E1480" t="str">
            <v>P&amp;G</v>
          </cell>
          <cell r="F1480" t="str">
            <v>OPERATOR</v>
          </cell>
        </row>
        <row r="1481">
          <cell r="B1481">
            <v>7711175426084</v>
          </cell>
          <cell r="C1481" t="str">
            <v>STOREMAN</v>
          </cell>
          <cell r="D1481" t="str">
            <v>ADMIN</v>
          </cell>
          <cell r="E1481" t="str">
            <v>P&amp;G</v>
          </cell>
          <cell r="F1481" t="str">
            <v>ADMIN</v>
          </cell>
        </row>
        <row r="1482">
          <cell r="B1482">
            <v>7705106008086</v>
          </cell>
          <cell r="C1482" t="str">
            <v>RIGGER ASST/ TACKLER</v>
          </cell>
          <cell r="D1482" t="str">
            <v>SEMI-SKILLED</v>
          </cell>
          <cell r="E1482" t="str">
            <v>DFL</v>
          </cell>
          <cell r="F1482" t="str">
            <v>RIGGER</v>
          </cell>
        </row>
        <row r="1483">
          <cell r="B1483">
            <v>6011065536089</v>
          </cell>
          <cell r="C1483" t="str">
            <v>DRIVER BUS/H&amp;TR C14</v>
          </cell>
          <cell r="D1483" t="str">
            <v>OPERATOR</v>
          </cell>
          <cell r="E1483" t="str">
            <v>P&amp;G</v>
          </cell>
          <cell r="F1483" t="str">
            <v>OPERATOR</v>
          </cell>
        </row>
        <row r="1484">
          <cell r="B1484">
            <v>7004285534082</v>
          </cell>
          <cell r="C1484" t="str">
            <v>RIGGER ASST/ TACKLER</v>
          </cell>
          <cell r="D1484" t="str">
            <v>SEMI-SKILLED</v>
          </cell>
          <cell r="E1484" t="str">
            <v>DFL</v>
          </cell>
          <cell r="F1484" t="str">
            <v>RIGGER</v>
          </cell>
        </row>
        <row r="1485">
          <cell r="B1485">
            <v>6111205335085</v>
          </cell>
          <cell r="C1485" t="str">
            <v>S/S BOILERMAKER</v>
          </cell>
          <cell r="D1485" t="str">
            <v>SEMI-SKILLED</v>
          </cell>
          <cell r="E1485" t="str">
            <v>DFL</v>
          </cell>
          <cell r="F1485" t="str">
            <v>B/MAKER</v>
          </cell>
        </row>
        <row r="1486">
          <cell r="B1486">
            <v>7812305035082</v>
          </cell>
          <cell r="C1486" t="str">
            <v>BOLTER</v>
          </cell>
          <cell r="D1486" t="str">
            <v>SEMI-SKILLED</v>
          </cell>
          <cell r="E1486" t="str">
            <v>DFL</v>
          </cell>
          <cell r="F1486" t="str">
            <v>BOLT</v>
          </cell>
        </row>
        <row r="1487">
          <cell r="B1487">
            <v>8603125611080</v>
          </cell>
          <cell r="C1487" t="str">
            <v xml:space="preserve">PIPE FITTER </v>
          </cell>
          <cell r="D1487" t="str">
            <v>ARTISAN</v>
          </cell>
          <cell r="E1487" t="str">
            <v>DFL</v>
          </cell>
          <cell r="F1487" t="str">
            <v>PIPING</v>
          </cell>
        </row>
        <row r="1488">
          <cell r="B1488">
            <v>7811285808088</v>
          </cell>
          <cell r="C1488" t="str">
            <v>S/S BOILERMAKER</v>
          </cell>
          <cell r="D1488" t="str">
            <v>SEMI-SKILLED</v>
          </cell>
          <cell r="E1488" t="str">
            <v>DFL</v>
          </cell>
          <cell r="F1488" t="str">
            <v>B/MAKER</v>
          </cell>
        </row>
        <row r="1489">
          <cell r="B1489">
            <v>6202105820084</v>
          </cell>
          <cell r="C1489" t="str">
            <v>RIGGER ASST/ TACKLER</v>
          </cell>
          <cell r="D1489" t="str">
            <v>SEMI-SKILLED</v>
          </cell>
          <cell r="E1489" t="str">
            <v>DFL</v>
          </cell>
          <cell r="F1489" t="str">
            <v>RIGGER</v>
          </cell>
        </row>
        <row r="1490">
          <cell r="B1490">
            <v>8407295237084</v>
          </cell>
          <cell r="C1490" t="str">
            <v>RIGGER ASST/ TACKLER</v>
          </cell>
          <cell r="D1490" t="str">
            <v>SEMI-SKILLED</v>
          </cell>
          <cell r="E1490" t="str">
            <v>DFL</v>
          </cell>
          <cell r="F1490" t="str">
            <v>RIGGER</v>
          </cell>
        </row>
        <row r="1491">
          <cell r="B1491">
            <v>7604225377086</v>
          </cell>
          <cell r="C1491" t="str">
            <v>RIGGER ASST/ TACKLER</v>
          </cell>
          <cell r="D1491" t="str">
            <v>SEMI-SKILLED</v>
          </cell>
          <cell r="E1491" t="str">
            <v>DFL</v>
          </cell>
          <cell r="F1491" t="str">
            <v>RIGGER</v>
          </cell>
        </row>
        <row r="1492">
          <cell r="B1492">
            <v>8403246015083</v>
          </cell>
          <cell r="C1492" t="str">
            <v>SCAFFOLD ERECTOR</v>
          </cell>
          <cell r="D1492" t="str">
            <v>OPERATOR</v>
          </cell>
          <cell r="E1492" t="str">
            <v>P&amp;G</v>
          </cell>
          <cell r="F1492" t="str">
            <v>OPERATOR</v>
          </cell>
        </row>
        <row r="1493">
          <cell r="B1493">
            <v>8102215630084</v>
          </cell>
          <cell r="C1493" t="str">
            <v>SCAFFOLD ERECTOR</v>
          </cell>
          <cell r="D1493" t="str">
            <v>OPERATOR</v>
          </cell>
          <cell r="E1493" t="str">
            <v>P&amp;G</v>
          </cell>
          <cell r="F1493" t="str">
            <v>OPERATOR</v>
          </cell>
        </row>
        <row r="1494">
          <cell r="B1494" t="str">
            <v>7703095545085</v>
          </cell>
          <cell r="C1494" t="str">
            <v>SUPERVISOR</v>
          </cell>
          <cell r="D1494" t="str">
            <v>SUPERVISION</v>
          </cell>
          <cell r="E1494" t="str">
            <v>P&amp;G</v>
          </cell>
          <cell r="F1494" t="str">
            <v>SUPERV</v>
          </cell>
        </row>
        <row r="1495">
          <cell r="B1495">
            <v>6008105791088</v>
          </cell>
          <cell r="C1495" t="str">
            <v>F.MAN MECH/BOLT</v>
          </cell>
          <cell r="D1495" t="str">
            <v>ARTISAN</v>
          </cell>
          <cell r="E1495" t="str">
            <v>DFL</v>
          </cell>
          <cell r="F1495" t="str">
            <v>MECH</v>
          </cell>
        </row>
        <row r="1496">
          <cell r="B1496">
            <v>7303085718089</v>
          </cell>
          <cell r="C1496" t="str">
            <v>STEEL ERECTOR</v>
          </cell>
          <cell r="D1496" t="str">
            <v>SEMI-SKILLED</v>
          </cell>
          <cell r="E1496" t="str">
            <v>DFL</v>
          </cell>
          <cell r="F1496" t="str">
            <v>STRUCT</v>
          </cell>
        </row>
        <row r="1497">
          <cell r="B1497">
            <v>7604126247081</v>
          </cell>
          <cell r="C1497" t="str">
            <v>RIGGER</v>
          </cell>
          <cell r="D1497" t="str">
            <v>ARTISAN</v>
          </cell>
          <cell r="E1497" t="str">
            <v>DFL</v>
          </cell>
          <cell r="F1497" t="str">
            <v>RIGGER</v>
          </cell>
        </row>
        <row r="1498">
          <cell r="B1498">
            <v>7703175551086</v>
          </cell>
          <cell r="C1498" t="str">
            <v>ASSISTANT PIPING</v>
          </cell>
          <cell r="D1498" t="str">
            <v>SEMI-SKILLED</v>
          </cell>
          <cell r="E1498" t="str">
            <v>DFL</v>
          </cell>
          <cell r="F1498" t="str">
            <v>PIPING</v>
          </cell>
        </row>
        <row r="1499">
          <cell r="B1499">
            <v>8110106144081</v>
          </cell>
          <cell r="C1499" t="str">
            <v>RIGGER ASST/ TACKLER</v>
          </cell>
          <cell r="D1499" t="str">
            <v>SEMI-SKILLED</v>
          </cell>
          <cell r="E1499" t="str">
            <v>DFL</v>
          </cell>
          <cell r="F1499" t="str">
            <v>RIGGER</v>
          </cell>
        </row>
        <row r="1500">
          <cell r="B1500">
            <v>6410165727087</v>
          </cell>
          <cell r="C1500" t="str">
            <v>CRANE ASSISTANT</v>
          </cell>
          <cell r="D1500" t="str">
            <v>OPERATOR</v>
          </cell>
          <cell r="E1500" t="str">
            <v>P&amp;G</v>
          </cell>
          <cell r="F1500" t="str">
            <v>OPERATOR</v>
          </cell>
        </row>
        <row r="1501">
          <cell r="B1501">
            <v>6305285303084</v>
          </cell>
          <cell r="C1501" t="str">
            <v>RIGGER ASST/ TACKLER</v>
          </cell>
          <cell r="D1501" t="str">
            <v>SEMI-SKILLED</v>
          </cell>
          <cell r="E1501" t="str">
            <v>DFL</v>
          </cell>
          <cell r="F1501" t="str">
            <v>RIGGER</v>
          </cell>
        </row>
        <row r="1502">
          <cell r="B1502">
            <v>8709195467087</v>
          </cell>
          <cell r="C1502" t="str">
            <v>STEEL FIXER</v>
          </cell>
          <cell r="D1502" t="str">
            <v>SEMI-SKILLED</v>
          </cell>
          <cell r="E1502" t="str">
            <v>DFL</v>
          </cell>
          <cell r="F1502" t="str">
            <v>STRUCT</v>
          </cell>
        </row>
        <row r="1503">
          <cell r="B1503">
            <v>8808046091086</v>
          </cell>
          <cell r="C1503" t="str">
            <v>RIGGER ASST/ TACKLER</v>
          </cell>
          <cell r="D1503" t="str">
            <v>SEMI-SKILLED</v>
          </cell>
          <cell r="E1503" t="str">
            <v>DFL</v>
          </cell>
          <cell r="F1503" t="str">
            <v>RIGGER</v>
          </cell>
        </row>
        <row r="1504">
          <cell r="B1504">
            <v>6309075540087</v>
          </cell>
          <cell r="C1504" t="str">
            <v>CRANE OPERATOR</v>
          </cell>
          <cell r="D1504" t="str">
            <v>OPERATOR</v>
          </cell>
          <cell r="E1504" t="str">
            <v>P&amp;G</v>
          </cell>
          <cell r="F1504" t="str">
            <v>OPERATOR</v>
          </cell>
        </row>
        <row r="1505">
          <cell r="B1505">
            <v>6609235475086</v>
          </cell>
          <cell r="C1505" t="str">
            <v>F.MAN ST ERECTORS</v>
          </cell>
          <cell r="D1505" t="str">
            <v>ARTISAN</v>
          </cell>
          <cell r="E1505" t="str">
            <v>DFL</v>
          </cell>
          <cell r="F1505" t="str">
            <v>STRUCT</v>
          </cell>
        </row>
        <row r="1506">
          <cell r="B1506">
            <v>8808115985085</v>
          </cell>
          <cell r="C1506" t="str">
            <v>RIGGER ASST/ TACKLER</v>
          </cell>
          <cell r="D1506" t="str">
            <v>SEMI-SKILLED</v>
          </cell>
          <cell r="E1506" t="str">
            <v>DFL</v>
          </cell>
          <cell r="F1506" t="str">
            <v>RIGGER</v>
          </cell>
        </row>
        <row r="1507">
          <cell r="B1507">
            <v>9005105736086</v>
          </cell>
          <cell r="C1507" t="str">
            <v>BOLTER</v>
          </cell>
          <cell r="D1507" t="str">
            <v>SEMI-SKILLED</v>
          </cell>
          <cell r="E1507" t="str">
            <v>DFL</v>
          </cell>
          <cell r="F1507" t="str">
            <v>BOLT</v>
          </cell>
        </row>
        <row r="1508">
          <cell r="B1508">
            <v>9108085964080</v>
          </cell>
          <cell r="C1508" t="str">
            <v>RIGGER ASST/ TACKLER</v>
          </cell>
          <cell r="D1508" t="str">
            <v>SEMI-SKILLED</v>
          </cell>
          <cell r="E1508" t="str">
            <v>DFL</v>
          </cell>
          <cell r="F1508" t="str">
            <v>RIGGER</v>
          </cell>
        </row>
        <row r="1509">
          <cell r="B1509">
            <v>8310025485082</v>
          </cell>
          <cell r="C1509" t="str">
            <v>RIGGER ASST/ TACKLER</v>
          </cell>
          <cell r="D1509" t="str">
            <v>SEMI-SKILLED</v>
          </cell>
          <cell r="E1509" t="str">
            <v>DFL</v>
          </cell>
          <cell r="F1509" t="str">
            <v>RIGGER</v>
          </cell>
        </row>
        <row r="1510">
          <cell r="B1510">
            <v>8907025412089</v>
          </cell>
          <cell r="C1510" t="str">
            <v>RIGGER ASST/ TACKLER</v>
          </cell>
          <cell r="D1510" t="str">
            <v>SEMI-SKILLED</v>
          </cell>
          <cell r="E1510" t="str">
            <v>DFL</v>
          </cell>
          <cell r="F1510" t="str">
            <v>RIGGER</v>
          </cell>
        </row>
        <row r="1511">
          <cell r="B1511">
            <v>8912205284084</v>
          </cell>
          <cell r="C1511" t="str">
            <v>RIGGER ASST/ TACKLER</v>
          </cell>
          <cell r="D1511" t="str">
            <v>SEMI-SKILLED</v>
          </cell>
          <cell r="E1511" t="str">
            <v>DFL</v>
          </cell>
          <cell r="F1511" t="str">
            <v>RIGGER</v>
          </cell>
        </row>
        <row r="1512">
          <cell r="B1512">
            <v>6712165459086</v>
          </cell>
          <cell r="C1512" t="str">
            <v>DRIVER H&amp;TR C14</v>
          </cell>
          <cell r="D1512" t="str">
            <v>OPERATOR</v>
          </cell>
          <cell r="E1512" t="str">
            <v>P&amp;G</v>
          </cell>
          <cell r="F1512" t="str">
            <v>OPERATOR</v>
          </cell>
        </row>
        <row r="1513">
          <cell r="B1513">
            <v>8103095717082</v>
          </cell>
          <cell r="C1513" t="str">
            <v>RIGGER ASST/ TACKLER</v>
          </cell>
          <cell r="D1513" t="str">
            <v>SEMI-SKILLED</v>
          </cell>
          <cell r="E1513" t="str">
            <v>DFL</v>
          </cell>
          <cell r="F1513" t="str">
            <v>RIGGER</v>
          </cell>
        </row>
        <row r="1514">
          <cell r="B1514">
            <v>6706065940088</v>
          </cell>
          <cell r="C1514" t="str">
            <v>RIGGER ASST/ TACKLER</v>
          </cell>
          <cell r="D1514" t="str">
            <v>ARTISAN</v>
          </cell>
          <cell r="E1514" t="str">
            <v>DFL</v>
          </cell>
          <cell r="F1514" t="str">
            <v>RIGGER</v>
          </cell>
        </row>
        <row r="1515">
          <cell r="B1515">
            <v>8709206511089</v>
          </cell>
          <cell r="C1515" t="str">
            <v>RIGGER ASST/ TACKLER</v>
          </cell>
          <cell r="D1515" t="str">
            <v>SEMI-SKILLED</v>
          </cell>
          <cell r="E1515" t="str">
            <v>DFL</v>
          </cell>
          <cell r="F1515" t="str">
            <v>RIGGER</v>
          </cell>
        </row>
        <row r="1516">
          <cell r="B1516">
            <v>8409265963087</v>
          </cell>
          <cell r="C1516" t="str">
            <v>PIPE FITTER</v>
          </cell>
          <cell r="D1516" t="str">
            <v>ARTISAN</v>
          </cell>
          <cell r="E1516" t="str">
            <v>DFL</v>
          </cell>
          <cell r="F1516" t="str">
            <v>PIPING</v>
          </cell>
        </row>
        <row r="1517">
          <cell r="B1517">
            <v>9101180601097</v>
          </cell>
          <cell r="C1517" t="str">
            <v>FIRST AIDER</v>
          </cell>
          <cell r="D1517" t="str">
            <v>ADMIN</v>
          </cell>
          <cell r="E1517" t="str">
            <v>P&amp;G</v>
          </cell>
          <cell r="F1517" t="str">
            <v>ADMIN</v>
          </cell>
        </row>
        <row r="1518">
          <cell r="B1518">
            <v>6902165740086</v>
          </cell>
          <cell r="C1518" t="str">
            <v>STEEL CATCHER</v>
          </cell>
          <cell r="D1518" t="str">
            <v>SEMI-SKILLED</v>
          </cell>
          <cell r="E1518" t="str">
            <v>DFL</v>
          </cell>
          <cell r="F1518" t="str">
            <v>STRUCT</v>
          </cell>
        </row>
        <row r="1519">
          <cell r="B1519">
            <v>8212125391089</v>
          </cell>
          <cell r="C1519" t="str">
            <v>SCAFFOLD ERECTOR</v>
          </cell>
          <cell r="D1519" t="str">
            <v>OPERATOR</v>
          </cell>
          <cell r="E1519" t="str">
            <v>P&amp;G</v>
          </cell>
          <cell r="F1519" t="str">
            <v>OPERATOR</v>
          </cell>
        </row>
        <row r="1520">
          <cell r="B1520">
            <v>5212055802082</v>
          </cell>
          <cell r="C1520" t="str">
            <v>BOILERMAKER</v>
          </cell>
          <cell r="D1520" t="str">
            <v>ARTISAN</v>
          </cell>
          <cell r="E1520" t="str">
            <v>DFL</v>
          </cell>
          <cell r="F1520" t="str">
            <v>B/MAKER</v>
          </cell>
        </row>
        <row r="1521">
          <cell r="B1521">
            <v>8704030378086</v>
          </cell>
          <cell r="C1521" t="str">
            <v>SHE Representative</v>
          </cell>
          <cell r="D1521" t="str">
            <v>ADMIN</v>
          </cell>
          <cell r="E1521" t="str">
            <v>P&amp;G</v>
          </cell>
          <cell r="F1521" t="str">
            <v>ADMIN</v>
          </cell>
        </row>
        <row r="1522">
          <cell r="B1522">
            <v>7904225775085</v>
          </cell>
          <cell r="C1522" t="str">
            <v>WELDER D/C</v>
          </cell>
          <cell r="D1522" t="str">
            <v>ARTISAN</v>
          </cell>
          <cell r="E1522" t="str">
            <v>DFL</v>
          </cell>
          <cell r="F1522" t="str">
            <v>WELD</v>
          </cell>
        </row>
        <row r="1523">
          <cell r="B1523">
            <v>7702085635088</v>
          </cell>
          <cell r="C1523" t="str">
            <v>BOILERMAKER</v>
          </cell>
          <cell r="D1523" t="str">
            <v>ARTISAN</v>
          </cell>
          <cell r="E1523" t="str">
            <v>DFL</v>
          </cell>
          <cell r="F1523" t="str">
            <v>B/MAKER</v>
          </cell>
        </row>
        <row r="1524">
          <cell r="B1524">
            <v>8603175931081</v>
          </cell>
          <cell r="C1524" t="str">
            <v>WELDER D/C</v>
          </cell>
          <cell r="D1524" t="str">
            <v>ARTISAN</v>
          </cell>
          <cell r="E1524" t="str">
            <v>DFL</v>
          </cell>
          <cell r="F1524" t="str">
            <v>WELD</v>
          </cell>
        </row>
        <row r="1525">
          <cell r="B1525">
            <v>8503305335080</v>
          </cell>
          <cell r="C1525" t="str">
            <v>BOILERMAKER</v>
          </cell>
          <cell r="D1525" t="str">
            <v>ARTISAN</v>
          </cell>
          <cell r="E1525" t="str">
            <v>DFL</v>
          </cell>
          <cell r="F1525" t="str">
            <v>B/MAKER</v>
          </cell>
        </row>
        <row r="1526">
          <cell r="B1526">
            <v>8503305335080</v>
          </cell>
          <cell r="C1526" t="str">
            <v>BOILERMAKER</v>
          </cell>
          <cell r="D1526" t="str">
            <v>ARTISAN</v>
          </cell>
          <cell r="E1526" t="str">
            <v>DFL</v>
          </cell>
          <cell r="F1526" t="str">
            <v>B/MAKER</v>
          </cell>
        </row>
        <row r="1527">
          <cell r="B1527">
            <v>8702175907081</v>
          </cell>
          <cell r="C1527" t="str">
            <v>PIPE FITTER</v>
          </cell>
          <cell r="D1527" t="str">
            <v>ARTISAN</v>
          </cell>
          <cell r="E1527" t="str">
            <v>DFL</v>
          </cell>
          <cell r="F1527" t="str">
            <v>PIPING</v>
          </cell>
        </row>
        <row r="1528">
          <cell r="B1528">
            <v>8905056750088</v>
          </cell>
          <cell r="C1528" t="str">
            <v>SCAFFOLD ERECTOR</v>
          </cell>
          <cell r="D1528" t="str">
            <v>OPERATOR</v>
          </cell>
          <cell r="E1528" t="str">
            <v>P&amp;G</v>
          </cell>
          <cell r="F1528" t="str">
            <v>OPERATOR</v>
          </cell>
        </row>
        <row r="1529">
          <cell r="B1529" t="str">
            <v>8612185209081</v>
          </cell>
          <cell r="C1529" t="str">
            <v>ASSISTANT PIPING</v>
          </cell>
          <cell r="D1529" t="str">
            <v>SEMI-SKILLED</v>
          </cell>
          <cell r="E1529" t="str">
            <v>DFL</v>
          </cell>
          <cell r="F1529" t="str">
            <v>PIPING</v>
          </cell>
        </row>
        <row r="1530">
          <cell r="B1530">
            <v>7009185119082</v>
          </cell>
          <cell r="C1530" t="str">
            <v>PIPE FITTER</v>
          </cell>
          <cell r="D1530" t="str">
            <v>ARTISAN</v>
          </cell>
          <cell r="E1530" t="str">
            <v>DFL</v>
          </cell>
          <cell r="F1530" t="str">
            <v>PIPING</v>
          </cell>
        </row>
        <row r="1531">
          <cell r="B1531">
            <v>7202285422080</v>
          </cell>
          <cell r="C1531" t="str">
            <v>RIGGER ASST/ TACKLER</v>
          </cell>
          <cell r="D1531" t="str">
            <v>SEMI-SKILLED</v>
          </cell>
          <cell r="E1531" t="str">
            <v>DFL</v>
          </cell>
          <cell r="F1531" t="str">
            <v>RIGGER</v>
          </cell>
        </row>
        <row r="1532">
          <cell r="B1532">
            <v>7503050769088</v>
          </cell>
          <cell r="C1532" t="str">
            <v>PAINTER</v>
          </cell>
          <cell r="D1532" t="str">
            <v>SEMI-SKILLED</v>
          </cell>
          <cell r="E1532" t="str">
            <v>DFL</v>
          </cell>
          <cell r="F1532" t="str">
            <v>PAINT</v>
          </cell>
        </row>
        <row r="1533">
          <cell r="B1533">
            <v>8408146121089</v>
          </cell>
          <cell r="C1533" t="str">
            <v>GENERAL WORKER</v>
          </cell>
          <cell r="D1533" t="str">
            <v>ASSISTANT</v>
          </cell>
          <cell r="E1533" t="str">
            <v>DFL</v>
          </cell>
          <cell r="F1533" t="str">
            <v>ALL</v>
          </cell>
        </row>
        <row r="1534">
          <cell r="B1534">
            <v>7903085512083</v>
          </cell>
          <cell r="C1534" t="str">
            <v>PIPE FITTER</v>
          </cell>
          <cell r="D1534" t="str">
            <v>ARTISAN</v>
          </cell>
          <cell r="E1534" t="str">
            <v>DFL</v>
          </cell>
          <cell r="F1534" t="str">
            <v>PIPING</v>
          </cell>
        </row>
        <row r="1535">
          <cell r="B1535">
            <v>7504300324088</v>
          </cell>
          <cell r="C1535" t="str">
            <v>ADMIN ASSISTANT</v>
          </cell>
          <cell r="D1535" t="str">
            <v>ADMIN</v>
          </cell>
          <cell r="E1535" t="str">
            <v>P&amp;G</v>
          </cell>
          <cell r="F1535" t="str">
            <v>ADMIN</v>
          </cell>
        </row>
        <row r="1536">
          <cell r="B1536">
            <v>7908015375089</v>
          </cell>
          <cell r="C1536" t="str">
            <v>SCAFFOLD INSPECTOR</v>
          </cell>
          <cell r="D1536" t="str">
            <v>OPERATOR</v>
          </cell>
          <cell r="E1536" t="str">
            <v>P&amp;G</v>
          </cell>
          <cell r="F1536" t="str">
            <v>OPERATOR</v>
          </cell>
        </row>
        <row r="1537">
          <cell r="B1537">
            <v>7801135404089</v>
          </cell>
          <cell r="C1537" t="str">
            <v>RIGGER ASST/ TACKLER</v>
          </cell>
          <cell r="D1537" t="str">
            <v>SEMI-SKILLED</v>
          </cell>
          <cell r="E1537" t="str">
            <v>DFL</v>
          </cell>
          <cell r="F1537" t="str">
            <v>RIGGER</v>
          </cell>
        </row>
        <row r="1538">
          <cell r="B1538">
            <v>8709086090089</v>
          </cell>
          <cell r="C1538" t="str">
            <v>STEEL ERECTOR</v>
          </cell>
          <cell r="D1538" t="str">
            <v>ARTISAN</v>
          </cell>
          <cell r="E1538" t="str">
            <v>DFL</v>
          </cell>
          <cell r="F1538" t="str">
            <v>STRUCT</v>
          </cell>
        </row>
        <row r="1539">
          <cell r="B1539">
            <v>7702035519085</v>
          </cell>
          <cell r="C1539" t="str">
            <v>BOILERMAKER</v>
          </cell>
          <cell r="D1539" t="str">
            <v>ARTISAN</v>
          </cell>
          <cell r="E1539" t="str">
            <v>DFL</v>
          </cell>
          <cell r="F1539" t="str">
            <v>B/MAKER</v>
          </cell>
        </row>
        <row r="1540">
          <cell r="B1540">
            <v>5804205599087</v>
          </cell>
          <cell r="C1540" t="str">
            <v>RIGGER ASST/ TACKLER</v>
          </cell>
          <cell r="D1540" t="str">
            <v>SEMI-SKILLED</v>
          </cell>
          <cell r="E1540" t="str">
            <v>DFL</v>
          </cell>
          <cell r="F1540" t="str">
            <v>RIGGER</v>
          </cell>
        </row>
        <row r="1541">
          <cell r="B1541">
            <v>7807285620085</v>
          </cell>
          <cell r="C1541" t="str">
            <v>RIGGER ASST/ TACKLER</v>
          </cell>
          <cell r="D1541" t="str">
            <v>SEMI-SKILLED</v>
          </cell>
          <cell r="E1541" t="str">
            <v>DFL</v>
          </cell>
          <cell r="F1541" t="str">
            <v>RIGGER</v>
          </cell>
        </row>
        <row r="1542">
          <cell r="B1542">
            <v>7803185684081</v>
          </cell>
          <cell r="C1542" t="str">
            <v>RIGGER ASST/ TACKLER</v>
          </cell>
          <cell r="D1542" t="str">
            <v>ARTISAN</v>
          </cell>
          <cell r="E1542" t="str">
            <v>DFL</v>
          </cell>
          <cell r="F1542" t="str">
            <v>RIGGER</v>
          </cell>
        </row>
        <row r="1543">
          <cell r="B1543">
            <v>8404260832080</v>
          </cell>
          <cell r="C1543" t="str">
            <v>STORES ATTENDANT</v>
          </cell>
          <cell r="D1543" t="str">
            <v>ADMIN</v>
          </cell>
          <cell r="E1543" t="str">
            <v>P&amp;G</v>
          </cell>
          <cell r="F1543" t="str">
            <v>ADMIN</v>
          </cell>
        </row>
        <row r="1544">
          <cell r="B1544">
            <v>8304085899084</v>
          </cell>
          <cell r="C1544" t="str">
            <v>RIGGER ASST/ TACKLER</v>
          </cell>
          <cell r="D1544" t="str">
            <v>SEMI-SKILLED</v>
          </cell>
          <cell r="E1544" t="str">
            <v>DFL</v>
          </cell>
          <cell r="F1544" t="str">
            <v>RIGGER</v>
          </cell>
        </row>
        <row r="1545">
          <cell r="B1545" t="str">
            <v>8711226014086</v>
          </cell>
          <cell r="C1545" t="str">
            <v>RIGGER ASST/ TACKLER</v>
          </cell>
          <cell r="D1545" t="str">
            <v>SEMI-SKILLED</v>
          </cell>
          <cell r="E1545" t="str">
            <v>DFL</v>
          </cell>
          <cell r="F1545" t="str">
            <v>RIGGER</v>
          </cell>
        </row>
        <row r="1546">
          <cell r="B1546">
            <v>7902027096080</v>
          </cell>
          <cell r="C1546" t="str">
            <v xml:space="preserve">S/S BOILERMAKER </v>
          </cell>
          <cell r="D1546" t="str">
            <v>ARTISAN</v>
          </cell>
          <cell r="E1546" t="str">
            <v>DFL</v>
          </cell>
          <cell r="F1546" t="str">
            <v>B/MAKER</v>
          </cell>
        </row>
        <row r="1547">
          <cell r="B1547">
            <v>8210275896089</v>
          </cell>
          <cell r="C1547" t="str">
            <v>RIGGER ASST/ TACKLER</v>
          </cell>
          <cell r="D1547" t="str">
            <v>SEMI-SKILLED</v>
          </cell>
          <cell r="E1547" t="str">
            <v>DFL</v>
          </cell>
          <cell r="F1547" t="str">
            <v>RIGGER</v>
          </cell>
        </row>
        <row r="1548">
          <cell r="B1548">
            <v>7411165613086</v>
          </cell>
          <cell r="C1548" t="str">
            <v>S/S MECH FITTER</v>
          </cell>
          <cell r="D1548" t="str">
            <v>SEMI-SKILLED</v>
          </cell>
          <cell r="E1548" t="str">
            <v>DFL</v>
          </cell>
          <cell r="F1548" t="str">
            <v>MECH</v>
          </cell>
        </row>
        <row r="1549">
          <cell r="B1549">
            <v>9012295949081</v>
          </cell>
          <cell r="C1549" t="str">
            <v>RIGGER ASST/ TACKLER</v>
          </cell>
          <cell r="D1549" t="str">
            <v>SEMI-SKILLED</v>
          </cell>
          <cell r="E1549" t="str">
            <v>DFL</v>
          </cell>
          <cell r="F1549" t="str">
            <v>RIGGER</v>
          </cell>
        </row>
        <row r="1550">
          <cell r="B1550">
            <v>8010095595089</v>
          </cell>
          <cell r="C1550" t="str">
            <v>SAFETY REPRESENTATIVE</v>
          </cell>
          <cell r="D1550" t="str">
            <v>ADMIN</v>
          </cell>
          <cell r="E1550" t="str">
            <v>P&amp;G</v>
          </cell>
          <cell r="F1550" t="str">
            <v>ADMIN</v>
          </cell>
        </row>
        <row r="1551">
          <cell r="B1551">
            <v>8902045762084</v>
          </cell>
          <cell r="C1551" t="str">
            <v>STEEL CATCHER</v>
          </cell>
          <cell r="D1551" t="str">
            <v>SEMI-SKILLED</v>
          </cell>
          <cell r="E1551" t="str">
            <v>DFL</v>
          </cell>
          <cell r="F1551" t="str">
            <v>STRUCT</v>
          </cell>
        </row>
        <row r="1552">
          <cell r="B1552">
            <v>8810235387085</v>
          </cell>
          <cell r="C1552" t="str">
            <v xml:space="preserve">S/S BOILERMAKER </v>
          </cell>
          <cell r="D1552" t="str">
            <v>SEMI-SKILLED</v>
          </cell>
          <cell r="E1552" t="str">
            <v>DFL</v>
          </cell>
          <cell r="F1552" t="str">
            <v>B/MAKER</v>
          </cell>
        </row>
        <row r="1553">
          <cell r="B1553">
            <v>8511255492082</v>
          </cell>
          <cell r="C1553" t="str">
            <v>WELDER D/C</v>
          </cell>
          <cell r="D1553" t="str">
            <v>ARTISAN</v>
          </cell>
          <cell r="E1553" t="str">
            <v>DFL</v>
          </cell>
          <cell r="F1553" t="str">
            <v>WELD</v>
          </cell>
        </row>
        <row r="1554">
          <cell r="B1554">
            <v>8403045303086</v>
          </cell>
          <cell r="C1554" t="str">
            <v>RIGGER ASST/ TACKLER</v>
          </cell>
          <cell r="D1554" t="str">
            <v>SEMI-SKILLED</v>
          </cell>
          <cell r="E1554" t="str">
            <v>DFL</v>
          </cell>
          <cell r="F1554" t="str">
            <v>RIGGER</v>
          </cell>
        </row>
        <row r="1555">
          <cell r="B1555">
            <v>7803030407084</v>
          </cell>
          <cell r="C1555" t="str">
            <v>BOLTS CONTROLLER</v>
          </cell>
          <cell r="D1555" t="str">
            <v>SEMI-SKILLED</v>
          </cell>
          <cell r="E1555" t="str">
            <v>DFL</v>
          </cell>
          <cell r="F1555" t="str">
            <v>BOLT</v>
          </cell>
        </row>
        <row r="1556">
          <cell r="B1556">
            <v>7402085841089</v>
          </cell>
          <cell r="C1556" t="str">
            <v>GENERAL WORKER</v>
          </cell>
          <cell r="D1556" t="str">
            <v>ASSISTANT</v>
          </cell>
          <cell r="E1556" t="str">
            <v>DFL</v>
          </cell>
          <cell r="F1556" t="str">
            <v>ALL</v>
          </cell>
        </row>
        <row r="1557">
          <cell r="B1557">
            <v>6403095277083</v>
          </cell>
          <cell r="C1557" t="str">
            <v>DRIVER HD CD 14</v>
          </cell>
          <cell r="D1557" t="str">
            <v>OPERATOR</v>
          </cell>
          <cell r="E1557" t="str">
            <v>P&amp;G</v>
          </cell>
          <cell r="F1557" t="str">
            <v>OPERATOR</v>
          </cell>
        </row>
        <row r="1558">
          <cell r="B1558">
            <v>7508056250082</v>
          </cell>
          <cell r="C1558" t="str">
            <v>STOREMAN</v>
          </cell>
          <cell r="D1558" t="str">
            <v>ADMIN</v>
          </cell>
          <cell r="E1558" t="str">
            <v>P&amp;G</v>
          </cell>
          <cell r="F1558" t="str">
            <v>ADMIN</v>
          </cell>
        </row>
        <row r="1559">
          <cell r="B1559">
            <v>8708085252088</v>
          </cell>
          <cell r="C1559" t="str">
            <v>ASSISTANT PIPING</v>
          </cell>
          <cell r="D1559" t="str">
            <v>SEMI-SKILLED</v>
          </cell>
          <cell r="E1559" t="str">
            <v>DFL</v>
          </cell>
          <cell r="F1559" t="str">
            <v>PIPING</v>
          </cell>
        </row>
        <row r="1560">
          <cell r="B1560">
            <v>8907205511080</v>
          </cell>
          <cell r="C1560" t="str">
            <v>GENERAL WORKER</v>
          </cell>
          <cell r="D1560" t="str">
            <v>ASSISTANT</v>
          </cell>
          <cell r="E1560" t="str">
            <v>DFL</v>
          </cell>
          <cell r="F1560" t="str">
            <v>ALL</v>
          </cell>
        </row>
        <row r="1561">
          <cell r="B1561">
            <v>6506155408081</v>
          </cell>
          <cell r="C1561" t="str">
            <v>ELECTRICIAN</v>
          </cell>
          <cell r="D1561" t="str">
            <v>OPERATOR</v>
          </cell>
          <cell r="E1561" t="str">
            <v>P&amp;G</v>
          </cell>
          <cell r="F1561" t="str">
            <v>OPERATOR</v>
          </cell>
        </row>
        <row r="1562">
          <cell r="B1562">
            <v>7807125777087</v>
          </cell>
          <cell r="C1562" t="str">
            <v>ASST BOILERMAKER</v>
          </cell>
          <cell r="D1562" t="str">
            <v>SEMI-SKILLED</v>
          </cell>
          <cell r="E1562" t="str">
            <v>DFL</v>
          </cell>
          <cell r="F1562" t="str">
            <v>B/MAKER</v>
          </cell>
        </row>
        <row r="1563">
          <cell r="B1563">
            <v>8311166037088</v>
          </cell>
          <cell r="C1563" t="str">
            <v>SCAFFOLD ERECTOR</v>
          </cell>
          <cell r="D1563" t="str">
            <v>OPERATOR</v>
          </cell>
          <cell r="E1563" t="str">
            <v>P&amp;G</v>
          </cell>
          <cell r="F1563" t="str">
            <v>OPERATOR</v>
          </cell>
        </row>
        <row r="1564">
          <cell r="B1564" t="str">
            <v>9204081180084</v>
          </cell>
          <cell r="C1564" t="str">
            <v>WELDER CO2</v>
          </cell>
          <cell r="D1564" t="str">
            <v>ARTISAN</v>
          </cell>
          <cell r="E1564" t="str">
            <v>DFL</v>
          </cell>
          <cell r="F1564" t="str">
            <v>WELD</v>
          </cell>
        </row>
        <row r="1565">
          <cell r="B1565">
            <v>6706225295084</v>
          </cell>
          <cell r="C1565" t="str">
            <v>CRANE ASSISTANT</v>
          </cell>
          <cell r="D1565" t="str">
            <v>OPERATOR</v>
          </cell>
          <cell r="E1565" t="str">
            <v>P&amp;G</v>
          </cell>
          <cell r="F1565" t="str">
            <v>OPERATOR</v>
          </cell>
        </row>
        <row r="1566">
          <cell r="B1566" t="str">
            <v>8605085938080</v>
          </cell>
          <cell r="C1566" t="str">
            <v>F.MAN PAINTING</v>
          </cell>
          <cell r="D1566" t="str">
            <v>ARTISAN</v>
          </cell>
          <cell r="E1566" t="str">
            <v>DFL</v>
          </cell>
          <cell r="F1566" t="str">
            <v>PAINT</v>
          </cell>
        </row>
        <row r="1567">
          <cell r="B1567">
            <v>8412045470084</v>
          </cell>
          <cell r="C1567" t="str">
            <v>WELDER ASSISTANT</v>
          </cell>
          <cell r="D1567" t="str">
            <v>SEMI-SKILLED</v>
          </cell>
          <cell r="E1567" t="str">
            <v>DFL</v>
          </cell>
          <cell r="F1567" t="str">
            <v>WELD</v>
          </cell>
        </row>
        <row r="1568">
          <cell r="B1568">
            <v>6310265294089</v>
          </cell>
          <cell r="C1568" t="str">
            <v>S/S BOILERMAKER</v>
          </cell>
          <cell r="D1568" t="str">
            <v>SEMI-SKILLED</v>
          </cell>
          <cell r="E1568" t="str">
            <v>DFL</v>
          </cell>
          <cell r="F1568" t="str">
            <v>B/MAKER</v>
          </cell>
        </row>
        <row r="1569">
          <cell r="B1569">
            <v>8908315814083</v>
          </cell>
          <cell r="C1569" t="str">
            <v>RIGGER ASST/ TACKLER</v>
          </cell>
          <cell r="D1569" t="str">
            <v>SEMI-SKILLED</v>
          </cell>
          <cell r="E1569" t="str">
            <v>DFL</v>
          </cell>
          <cell r="F1569" t="str">
            <v>RIGGER</v>
          </cell>
        </row>
        <row r="1570">
          <cell r="B1570">
            <v>8602225471080</v>
          </cell>
          <cell r="C1570" t="str">
            <v>STEEL FIXER</v>
          </cell>
          <cell r="D1570" t="str">
            <v>SEMI-SKILLED</v>
          </cell>
          <cell r="E1570" t="str">
            <v>DFL</v>
          </cell>
          <cell r="F1570" t="str">
            <v>STRUCT</v>
          </cell>
        </row>
        <row r="1571">
          <cell r="B1571">
            <v>8206106856086</v>
          </cell>
          <cell r="C1571" t="str">
            <v>SAFETY OFF JNR</v>
          </cell>
          <cell r="D1571" t="str">
            <v>ADMIN</v>
          </cell>
          <cell r="E1571" t="str">
            <v>P&amp;G</v>
          </cell>
          <cell r="F1571" t="str">
            <v>ADMIN</v>
          </cell>
        </row>
        <row r="1572">
          <cell r="B1572">
            <v>8207275534082</v>
          </cell>
          <cell r="C1572" t="str">
            <v>CRANE OPERATOR</v>
          </cell>
          <cell r="D1572" t="str">
            <v>OPERATOR</v>
          </cell>
          <cell r="E1572" t="str">
            <v>P&amp;G</v>
          </cell>
          <cell r="F1572" t="str">
            <v>OPERATOR</v>
          </cell>
        </row>
        <row r="1573">
          <cell r="B1573">
            <v>6703155618088</v>
          </cell>
          <cell r="C1573" t="str">
            <v>F.MAN B.MAKERS</v>
          </cell>
          <cell r="D1573" t="str">
            <v>ARTISAN</v>
          </cell>
          <cell r="E1573" t="str">
            <v>DFL</v>
          </cell>
          <cell r="F1573" t="str">
            <v>B/MAKER</v>
          </cell>
        </row>
        <row r="1574">
          <cell r="B1574" t="str">
            <v>8910305382089</v>
          </cell>
          <cell r="C1574" t="str">
            <v>F.MAN ST ERECTORS</v>
          </cell>
          <cell r="D1574" t="str">
            <v>ARTISAN</v>
          </cell>
          <cell r="E1574" t="str">
            <v>DFL</v>
          </cell>
          <cell r="F1574" t="str">
            <v>STRUCT</v>
          </cell>
        </row>
        <row r="1575">
          <cell r="B1575">
            <v>8306067300080</v>
          </cell>
          <cell r="C1575" t="str">
            <v>RIGGER ASST/ TACKLER</v>
          </cell>
          <cell r="D1575" t="str">
            <v>SEMI-SKILLED</v>
          </cell>
          <cell r="E1575" t="str">
            <v>DFL</v>
          </cell>
          <cell r="F1575" t="str">
            <v>RIGGER</v>
          </cell>
        </row>
        <row r="1576">
          <cell r="B1576">
            <v>6407245473088</v>
          </cell>
          <cell r="C1576" t="str">
            <v>RIGGER ASST/ TACKLER</v>
          </cell>
          <cell r="D1576" t="str">
            <v>SEMI-SKILLED</v>
          </cell>
          <cell r="E1576" t="str">
            <v>DFL</v>
          </cell>
          <cell r="F1576" t="str">
            <v>RIGGER</v>
          </cell>
        </row>
        <row r="1577">
          <cell r="B1577">
            <v>6301185433089</v>
          </cell>
          <cell r="C1577" t="str">
            <v>BOILERMAKER</v>
          </cell>
          <cell r="D1577" t="str">
            <v>ARTISAN</v>
          </cell>
          <cell r="E1577" t="str">
            <v>DFL</v>
          </cell>
          <cell r="F1577" t="str">
            <v>B/MAKER</v>
          </cell>
        </row>
        <row r="1578">
          <cell r="B1578">
            <v>7403240608082</v>
          </cell>
          <cell r="C1578" t="str">
            <v>CLEANER</v>
          </cell>
          <cell r="D1578" t="str">
            <v>ADMIN</v>
          </cell>
          <cell r="E1578" t="str">
            <v>P&amp;G</v>
          </cell>
          <cell r="F1578" t="str">
            <v>ADMIN</v>
          </cell>
        </row>
        <row r="1579">
          <cell r="B1579">
            <v>7507175974085</v>
          </cell>
          <cell r="C1579" t="str">
            <v>STEEL ERECTOR</v>
          </cell>
          <cell r="D1579" t="str">
            <v>SEMI-SKILLED</v>
          </cell>
          <cell r="E1579" t="str">
            <v>DFL</v>
          </cell>
          <cell r="F1579" t="str">
            <v>STRUCT</v>
          </cell>
        </row>
        <row r="1580">
          <cell r="B1580">
            <v>8608286315082</v>
          </cell>
          <cell r="C1580" t="str">
            <v>GENERAL WORKER</v>
          </cell>
          <cell r="D1580" t="str">
            <v>ASSISTANT</v>
          </cell>
          <cell r="E1580" t="str">
            <v>DFL</v>
          </cell>
          <cell r="F1580" t="str">
            <v>ALL</v>
          </cell>
        </row>
        <row r="1581">
          <cell r="B1581">
            <v>5712245557082</v>
          </cell>
          <cell r="C1581" t="str">
            <v>CRANE OPERATOR</v>
          </cell>
          <cell r="D1581" t="str">
            <v>OPERATOR</v>
          </cell>
          <cell r="E1581" t="str">
            <v>P&amp;G</v>
          </cell>
          <cell r="F1581" t="str">
            <v>OPERATOR</v>
          </cell>
        </row>
        <row r="1582">
          <cell r="B1582">
            <v>9006011234083</v>
          </cell>
          <cell r="C1582" t="str">
            <v>RIGGER ASST/ TACKLER</v>
          </cell>
          <cell r="D1582" t="str">
            <v>SEMI-SKILLED</v>
          </cell>
          <cell r="E1582" t="str">
            <v>DFL</v>
          </cell>
          <cell r="F1582" t="str">
            <v>RIGGER</v>
          </cell>
        </row>
        <row r="1583">
          <cell r="B1583">
            <v>8708305463085</v>
          </cell>
          <cell r="C1583" t="str">
            <v>RIGGER ASST/ TACKLER</v>
          </cell>
          <cell r="D1583" t="str">
            <v>SEMI-SKILLED</v>
          </cell>
          <cell r="E1583" t="str">
            <v>DFL</v>
          </cell>
          <cell r="F1583" t="str">
            <v>RIGGER</v>
          </cell>
        </row>
        <row r="1584">
          <cell r="B1584">
            <v>8404255705085</v>
          </cell>
          <cell r="C1584" t="str">
            <v>WELDER</v>
          </cell>
          <cell r="D1584" t="str">
            <v>ARTISAN</v>
          </cell>
          <cell r="E1584" t="str">
            <v>DFL</v>
          </cell>
          <cell r="F1584" t="str">
            <v>WELD</v>
          </cell>
        </row>
        <row r="1585">
          <cell r="B1585" t="str">
            <v>9012055342089</v>
          </cell>
          <cell r="C1585" t="str">
            <v>ASSISTANT PIPING</v>
          </cell>
          <cell r="D1585" t="str">
            <v>SEMI-SKILLED</v>
          </cell>
          <cell r="E1585" t="str">
            <v>DFL</v>
          </cell>
          <cell r="F1585" t="str">
            <v>PIPING</v>
          </cell>
        </row>
        <row r="1586">
          <cell r="B1586">
            <v>8602015878080</v>
          </cell>
          <cell r="C1586" t="str">
            <v>SCAFFOLD ERECTOR</v>
          </cell>
          <cell r="D1586" t="str">
            <v>OPERATOR</v>
          </cell>
          <cell r="E1586" t="str">
            <v>P&amp;G</v>
          </cell>
          <cell r="F1586" t="str">
            <v>OPERATOR</v>
          </cell>
        </row>
        <row r="1587">
          <cell r="B1587" t="str">
            <v>6006195285086</v>
          </cell>
          <cell r="C1587" t="str">
            <v>CRANE OPERATOR</v>
          </cell>
          <cell r="D1587" t="str">
            <v>OPERATOR</v>
          </cell>
          <cell r="E1587" t="str">
            <v>P&amp;G</v>
          </cell>
          <cell r="F1587" t="str">
            <v>OPERATOR</v>
          </cell>
        </row>
        <row r="1588">
          <cell r="B1588" t="str">
            <v>8904175371082</v>
          </cell>
          <cell r="C1588" t="str">
            <v>ASSISTANT PIPING</v>
          </cell>
          <cell r="D1588" t="str">
            <v>SEMI-SKILLED</v>
          </cell>
          <cell r="E1588" t="str">
            <v>DFL</v>
          </cell>
          <cell r="F1588" t="str">
            <v>PIPING</v>
          </cell>
        </row>
        <row r="1589">
          <cell r="B1589">
            <v>7602035365085</v>
          </cell>
          <cell r="C1589" t="str">
            <v>STOREMAN</v>
          </cell>
          <cell r="D1589" t="str">
            <v>ADMIN</v>
          </cell>
          <cell r="E1589" t="str">
            <v>P&amp;G</v>
          </cell>
          <cell r="F1589" t="str">
            <v>ADMIN</v>
          </cell>
        </row>
        <row r="1590">
          <cell r="B1590">
            <v>7610315399088</v>
          </cell>
          <cell r="C1590" t="str">
            <v xml:space="preserve">S/S BOILERMAKER </v>
          </cell>
          <cell r="D1590" t="str">
            <v>ARTISAN</v>
          </cell>
          <cell r="E1590" t="str">
            <v>DFL</v>
          </cell>
          <cell r="F1590" t="str">
            <v>B/MAKER</v>
          </cell>
        </row>
        <row r="1591">
          <cell r="B1591">
            <v>8601175491080</v>
          </cell>
          <cell r="C1591" t="str">
            <v>RIGGER ASST/ TACKLER</v>
          </cell>
          <cell r="D1591" t="str">
            <v>ARTISAN</v>
          </cell>
          <cell r="E1591" t="str">
            <v>DFL</v>
          </cell>
          <cell r="F1591" t="str">
            <v>RIGGER</v>
          </cell>
        </row>
        <row r="1592">
          <cell r="B1592">
            <v>8403036264081</v>
          </cell>
          <cell r="C1592" t="str">
            <v>RIGGER ASST/ TACKLER</v>
          </cell>
          <cell r="D1592" t="str">
            <v>SEMI-SKILLED</v>
          </cell>
          <cell r="E1592" t="str">
            <v>DFL</v>
          </cell>
          <cell r="F1592" t="str">
            <v>RIGGER</v>
          </cell>
        </row>
        <row r="1593">
          <cell r="B1593">
            <v>8912025389089</v>
          </cell>
          <cell r="C1593" t="str">
            <v>GENERAL WORKER</v>
          </cell>
          <cell r="D1593" t="str">
            <v>ASSISTANT</v>
          </cell>
          <cell r="E1593" t="str">
            <v>DFL</v>
          </cell>
          <cell r="F1593" t="str">
            <v>ALL</v>
          </cell>
        </row>
        <row r="1594">
          <cell r="B1594">
            <v>8807025683087</v>
          </cell>
          <cell r="C1594" t="str">
            <v>ASST ELECTRICIAN</v>
          </cell>
          <cell r="D1594" t="str">
            <v>OPERATOR</v>
          </cell>
          <cell r="E1594" t="str">
            <v>P&amp;G</v>
          </cell>
          <cell r="F1594" t="str">
            <v>OPERATOR</v>
          </cell>
        </row>
        <row r="1595">
          <cell r="B1595">
            <v>8603135766080</v>
          </cell>
          <cell r="C1595" t="str">
            <v>T. LEADER MAT CTRL</v>
          </cell>
          <cell r="D1595" t="str">
            <v>ADMIN</v>
          </cell>
          <cell r="E1595" t="str">
            <v>P&amp;G</v>
          </cell>
          <cell r="F1595" t="str">
            <v>ADMIN</v>
          </cell>
        </row>
        <row r="1596">
          <cell r="B1596">
            <v>8307055563085</v>
          </cell>
          <cell r="C1596" t="str">
            <v>RIGGER ASST/ TACKLER</v>
          </cell>
          <cell r="D1596" t="str">
            <v>SEMI-SKILLED</v>
          </cell>
          <cell r="E1596" t="str">
            <v>DFL</v>
          </cell>
          <cell r="F1596" t="str">
            <v>RIGGER</v>
          </cell>
        </row>
        <row r="1597">
          <cell r="B1597">
            <v>7804200488086</v>
          </cell>
          <cell r="C1597" t="str">
            <v>DRIVER CD 10</v>
          </cell>
          <cell r="D1597" t="str">
            <v>OPERATOR</v>
          </cell>
          <cell r="E1597" t="str">
            <v>P&amp;G</v>
          </cell>
          <cell r="F1597" t="str">
            <v>OPERATOR</v>
          </cell>
        </row>
        <row r="1598">
          <cell r="B1598">
            <v>8509216308082</v>
          </cell>
          <cell r="C1598" t="str">
            <v>F.MAN RIGGING</v>
          </cell>
          <cell r="D1598" t="str">
            <v>ARTISAN</v>
          </cell>
          <cell r="E1598" t="str">
            <v>DFL</v>
          </cell>
          <cell r="F1598" t="str">
            <v>RIGGER</v>
          </cell>
        </row>
        <row r="1599">
          <cell r="B1599">
            <v>7601166127082</v>
          </cell>
          <cell r="C1599" t="str">
            <v>RIGGER ASST/ TACKLER</v>
          </cell>
          <cell r="D1599" t="str">
            <v>SEMI-SKILLED</v>
          </cell>
          <cell r="E1599" t="str">
            <v>DFL</v>
          </cell>
          <cell r="F1599" t="str">
            <v>RIGGER</v>
          </cell>
        </row>
        <row r="1600">
          <cell r="B1600">
            <v>8606305427086</v>
          </cell>
          <cell r="C1600" t="str">
            <v>RIGGER ASST/ TACKLER</v>
          </cell>
          <cell r="D1600" t="str">
            <v>SEMI-SKILLED</v>
          </cell>
          <cell r="E1600" t="str">
            <v>DFL</v>
          </cell>
          <cell r="F1600" t="str">
            <v>RIGGER</v>
          </cell>
        </row>
        <row r="1601">
          <cell r="B1601">
            <v>8710135951081</v>
          </cell>
          <cell r="C1601" t="str">
            <v>SCAFFOLD ERECTOR</v>
          </cell>
          <cell r="D1601" t="str">
            <v>OPERATOR</v>
          </cell>
          <cell r="E1601" t="str">
            <v>P&amp;G</v>
          </cell>
          <cell r="F1601" t="str">
            <v>OPERATOR</v>
          </cell>
        </row>
        <row r="1602">
          <cell r="B1602">
            <v>9309145100083</v>
          </cell>
          <cell r="C1602" t="str">
            <v>SAFETY REPRESENTATIVE</v>
          </cell>
          <cell r="D1602" t="str">
            <v>ADMIN</v>
          </cell>
          <cell r="E1602" t="str">
            <v>P&amp;G</v>
          </cell>
          <cell r="F1602" t="str">
            <v>ADMIN</v>
          </cell>
        </row>
        <row r="1603">
          <cell r="B1603">
            <v>9103235132084</v>
          </cell>
          <cell r="C1603" t="str">
            <v>RIGGER ASST/ TACKLER</v>
          </cell>
          <cell r="D1603" t="str">
            <v>SEMI-SKILLED</v>
          </cell>
          <cell r="E1603" t="str">
            <v>DFL</v>
          </cell>
          <cell r="F1603" t="str">
            <v>RIGGER</v>
          </cell>
        </row>
        <row r="1604">
          <cell r="B1604">
            <v>7908235818082</v>
          </cell>
          <cell r="C1604" t="str">
            <v>WELDER ASSISTANT</v>
          </cell>
          <cell r="D1604" t="str">
            <v>SEMI-SKILLED</v>
          </cell>
          <cell r="E1604" t="str">
            <v>DFL</v>
          </cell>
          <cell r="F1604" t="str">
            <v>WELD</v>
          </cell>
        </row>
        <row r="1605">
          <cell r="B1605">
            <v>9005305810087</v>
          </cell>
          <cell r="C1605" t="str">
            <v>SCAFFOLD ERECTOR</v>
          </cell>
          <cell r="D1605" t="str">
            <v>OPERATOR</v>
          </cell>
          <cell r="E1605" t="str">
            <v>P&amp;G</v>
          </cell>
          <cell r="F1605" t="str">
            <v>OPERATOR</v>
          </cell>
        </row>
        <row r="1606">
          <cell r="B1606">
            <v>8108090298087</v>
          </cell>
          <cell r="C1606" t="str">
            <v>RIGGER ASST/ TACKLER</v>
          </cell>
          <cell r="D1606" t="str">
            <v>SEMI-SKILLED</v>
          </cell>
          <cell r="E1606" t="str">
            <v>DFL</v>
          </cell>
          <cell r="F1606" t="str">
            <v>RIGGER</v>
          </cell>
        </row>
        <row r="1607">
          <cell r="B1607" t="str">
            <v>8212285221084</v>
          </cell>
          <cell r="C1607" t="str">
            <v>ASST BOILERMAKER</v>
          </cell>
          <cell r="D1607" t="str">
            <v>SEMI-SKILLED</v>
          </cell>
          <cell r="E1607" t="str">
            <v>DFL</v>
          </cell>
          <cell r="F1607" t="str">
            <v>B/MAKER</v>
          </cell>
        </row>
        <row r="1608">
          <cell r="B1608" t="str">
            <v>H1193021 (H2562822)</v>
          </cell>
          <cell r="C1608" t="str">
            <v>WELDER</v>
          </cell>
          <cell r="D1608" t="str">
            <v>ARTISAN</v>
          </cell>
          <cell r="E1608" t="str">
            <v>DFL</v>
          </cell>
          <cell r="F1608" t="str">
            <v>WELD</v>
          </cell>
        </row>
        <row r="1609">
          <cell r="B1609">
            <v>7706105477082</v>
          </cell>
          <cell r="C1609" t="str">
            <v>RIGGER ASST/ TACKLER</v>
          </cell>
          <cell r="D1609" t="str">
            <v>SEMI-SKILLED</v>
          </cell>
          <cell r="E1609" t="str">
            <v>DFL</v>
          </cell>
          <cell r="F1609" t="str">
            <v>RIGGER</v>
          </cell>
        </row>
        <row r="1610">
          <cell r="B1610">
            <v>8809046084089</v>
          </cell>
          <cell r="C1610" t="str">
            <v>RIGGER ASST/ TACKLER</v>
          </cell>
          <cell r="D1610" t="str">
            <v>SEMI-SKILLED</v>
          </cell>
          <cell r="E1610" t="str">
            <v>DFL</v>
          </cell>
          <cell r="F1610" t="str">
            <v>RIGGER</v>
          </cell>
        </row>
        <row r="1611">
          <cell r="B1611">
            <v>6106105891088</v>
          </cell>
          <cell r="C1611" t="str">
            <v>WELDER</v>
          </cell>
          <cell r="D1611" t="str">
            <v>ARTISAN</v>
          </cell>
          <cell r="E1611" t="str">
            <v>DFL</v>
          </cell>
          <cell r="F1611" t="str">
            <v>WELD</v>
          </cell>
        </row>
        <row r="1612">
          <cell r="B1612" t="str">
            <v>8505196045082</v>
          </cell>
          <cell r="C1612" t="str">
            <v>ASSISTANT</v>
          </cell>
          <cell r="D1612" t="str">
            <v>SEMI-SKILLED</v>
          </cell>
          <cell r="E1612" t="str">
            <v>DFL</v>
          </cell>
          <cell r="F1612" t="str">
            <v>ALL</v>
          </cell>
        </row>
        <row r="1613">
          <cell r="B1613" t="str">
            <v>7803086108081</v>
          </cell>
          <cell r="C1613" t="str">
            <v>ASSISTANT</v>
          </cell>
          <cell r="D1613" t="str">
            <v>SEMI-SKILLED</v>
          </cell>
          <cell r="E1613" t="str">
            <v>DFL</v>
          </cell>
          <cell r="F1613" t="str">
            <v>ALL</v>
          </cell>
        </row>
        <row r="1614">
          <cell r="B1614">
            <v>8603106615084</v>
          </cell>
          <cell r="C1614" t="str">
            <v>RIGGER ASST/ TACKLER</v>
          </cell>
          <cell r="D1614" t="str">
            <v>SEMI-SKILLED</v>
          </cell>
          <cell r="E1614" t="str">
            <v>DFL</v>
          </cell>
          <cell r="F1614" t="str">
            <v>RIGGER</v>
          </cell>
        </row>
        <row r="1615">
          <cell r="B1615" t="str">
            <v>8702245565083</v>
          </cell>
          <cell r="C1615" t="str">
            <v>PAINTER</v>
          </cell>
          <cell r="D1615" t="str">
            <v>SEMI-SKILLED</v>
          </cell>
          <cell r="E1615" t="str">
            <v>DFL</v>
          </cell>
          <cell r="F1615" t="str">
            <v>PAINT</v>
          </cell>
        </row>
        <row r="1616">
          <cell r="B1616">
            <v>9008066208087</v>
          </cell>
          <cell r="C1616" t="str">
            <v>SCAFFOLD ERECTOR</v>
          </cell>
          <cell r="D1616" t="str">
            <v>OPERATOR</v>
          </cell>
          <cell r="E1616" t="str">
            <v>P&amp;G</v>
          </cell>
          <cell r="F1616" t="str">
            <v>OPERATOR</v>
          </cell>
        </row>
        <row r="1617">
          <cell r="B1617">
            <v>9107195317080</v>
          </cell>
          <cell r="C1617" t="str">
            <v>GENERAL WORKER</v>
          </cell>
          <cell r="D1617" t="str">
            <v>ASSISTANT</v>
          </cell>
          <cell r="E1617" t="str">
            <v>DFL</v>
          </cell>
          <cell r="F1617" t="str">
            <v>ALL</v>
          </cell>
        </row>
        <row r="1618">
          <cell r="B1618">
            <v>7402205612089</v>
          </cell>
          <cell r="C1618" t="str">
            <v>RIGGER ASST/ TACKLER</v>
          </cell>
          <cell r="D1618" t="str">
            <v>SEMI-SKILLED</v>
          </cell>
          <cell r="E1618" t="str">
            <v>DFL</v>
          </cell>
          <cell r="F1618" t="str">
            <v>RIGGER</v>
          </cell>
        </row>
        <row r="1619">
          <cell r="B1619">
            <v>8312275130087</v>
          </cell>
          <cell r="C1619" t="str">
            <v xml:space="preserve">WELDER D/C </v>
          </cell>
          <cell r="D1619" t="str">
            <v>ARTISAN</v>
          </cell>
          <cell r="E1619" t="str">
            <v>DFL</v>
          </cell>
          <cell r="F1619" t="str">
            <v>WELD</v>
          </cell>
        </row>
        <row r="1620">
          <cell r="B1620">
            <v>8407200650082</v>
          </cell>
          <cell r="C1620" t="str">
            <v>RIGGER ASST/ TACKLER</v>
          </cell>
          <cell r="D1620" t="str">
            <v>SEMI-SKILLED</v>
          </cell>
          <cell r="E1620" t="str">
            <v>DFL</v>
          </cell>
          <cell r="F1620" t="str">
            <v>RIGGER</v>
          </cell>
        </row>
        <row r="1621">
          <cell r="B1621">
            <v>8506016432088</v>
          </cell>
          <cell r="C1621" t="str">
            <v>SCAFFOLD ERECTOR</v>
          </cell>
          <cell r="D1621" t="str">
            <v>OPERATOR</v>
          </cell>
          <cell r="E1621" t="str">
            <v>P&amp;G</v>
          </cell>
          <cell r="F1621" t="str">
            <v>OPERATOR</v>
          </cell>
        </row>
        <row r="1622">
          <cell r="B1622">
            <v>8011105949084</v>
          </cell>
          <cell r="C1622" t="str">
            <v>STEEL CATCHER</v>
          </cell>
          <cell r="D1622" t="str">
            <v>SEMI-SKILLED</v>
          </cell>
          <cell r="E1622" t="str">
            <v>DFL</v>
          </cell>
          <cell r="F1622" t="str">
            <v>STRUCT</v>
          </cell>
        </row>
        <row r="1623">
          <cell r="B1623">
            <v>7908125375086</v>
          </cell>
          <cell r="C1623" t="str">
            <v>PIPE FITTER</v>
          </cell>
          <cell r="D1623" t="str">
            <v>ARTISAN</v>
          </cell>
          <cell r="E1623" t="str">
            <v>DFL</v>
          </cell>
          <cell r="F1623" t="str">
            <v>PIPING</v>
          </cell>
        </row>
        <row r="1624">
          <cell r="B1624">
            <v>8403115774083</v>
          </cell>
          <cell r="C1624" t="str">
            <v>RIGGER ASST/ TACKLER</v>
          </cell>
          <cell r="D1624" t="str">
            <v>SEMI-SKILLED</v>
          </cell>
          <cell r="E1624" t="str">
            <v>DFL</v>
          </cell>
          <cell r="F1624" t="str">
            <v>RIGGER</v>
          </cell>
        </row>
        <row r="1625">
          <cell r="B1625">
            <v>8008095910084</v>
          </cell>
          <cell r="C1625" t="str">
            <v xml:space="preserve">S/S BOILERMAKER </v>
          </cell>
          <cell r="D1625" t="str">
            <v>ARTISAN</v>
          </cell>
          <cell r="E1625" t="str">
            <v>DFL</v>
          </cell>
          <cell r="F1625" t="str">
            <v>B/MAKER</v>
          </cell>
        </row>
        <row r="1626">
          <cell r="B1626">
            <v>8307015779086</v>
          </cell>
          <cell r="C1626" t="str">
            <v>S/S BOILERMAKER</v>
          </cell>
          <cell r="D1626" t="str">
            <v>SEMI-SKILLED</v>
          </cell>
          <cell r="E1626" t="str">
            <v>DFL</v>
          </cell>
          <cell r="F1626" t="str">
            <v>B/MAKER</v>
          </cell>
        </row>
        <row r="1627">
          <cell r="B1627">
            <v>7809105695081</v>
          </cell>
          <cell r="C1627" t="str">
            <v>S/S BOILERMAKER</v>
          </cell>
          <cell r="D1627" t="str">
            <v>SEMI-SKILLED</v>
          </cell>
          <cell r="E1627" t="str">
            <v>DFL</v>
          </cell>
          <cell r="F1627" t="str">
            <v>B/MAKER</v>
          </cell>
        </row>
        <row r="1628">
          <cell r="B1628">
            <v>7701275361083</v>
          </cell>
          <cell r="C1628" t="str">
            <v>SCAFFOLD INSPECTOR</v>
          </cell>
          <cell r="D1628" t="str">
            <v>OPERATOR</v>
          </cell>
          <cell r="E1628" t="str">
            <v>P&amp;G</v>
          </cell>
          <cell r="F1628" t="str">
            <v>OPERATOR</v>
          </cell>
        </row>
        <row r="1629">
          <cell r="B1629">
            <v>8509145456088</v>
          </cell>
          <cell r="C1629" t="str">
            <v>RIGGER ASST/ TACKLER</v>
          </cell>
          <cell r="D1629" t="str">
            <v>SEMI-SKILLED</v>
          </cell>
          <cell r="E1629" t="str">
            <v>DFL</v>
          </cell>
          <cell r="F1629" t="str">
            <v>RIGGER</v>
          </cell>
        </row>
        <row r="1630">
          <cell r="B1630">
            <v>8309225730081</v>
          </cell>
          <cell r="C1630" t="str">
            <v>CRANE OPERATOR</v>
          </cell>
          <cell r="D1630" t="str">
            <v>OPERATOR</v>
          </cell>
          <cell r="E1630" t="str">
            <v>P&amp;G</v>
          </cell>
          <cell r="F1630" t="str">
            <v>OPERATOR</v>
          </cell>
        </row>
        <row r="1631">
          <cell r="B1631">
            <v>9002286351082</v>
          </cell>
          <cell r="C1631" t="str">
            <v>RIGGER ASST/ TACKLER</v>
          </cell>
          <cell r="D1631" t="str">
            <v>SEMI-SKILLED</v>
          </cell>
          <cell r="E1631" t="str">
            <v>DFL</v>
          </cell>
          <cell r="F1631" t="str">
            <v>RIGGER</v>
          </cell>
        </row>
        <row r="1632">
          <cell r="B1632">
            <v>8408145342082</v>
          </cell>
          <cell r="C1632" t="str">
            <v>PIPE FITTER</v>
          </cell>
          <cell r="D1632" t="str">
            <v>ARTISAN</v>
          </cell>
          <cell r="E1632" t="str">
            <v>DFL</v>
          </cell>
          <cell r="F1632" t="str">
            <v>PIPING</v>
          </cell>
        </row>
        <row r="1633">
          <cell r="B1633">
            <v>8308236281084</v>
          </cell>
          <cell r="C1633" t="str">
            <v>RIGGER ASST/ TACKLER</v>
          </cell>
          <cell r="D1633" t="str">
            <v>SEMI-SKILLED</v>
          </cell>
          <cell r="E1633" t="str">
            <v>DFL</v>
          </cell>
          <cell r="F1633" t="str">
            <v>RIGGER</v>
          </cell>
        </row>
        <row r="1634">
          <cell r="B1634">
            <v>8508265723084</v>
          </cell>
          <cell r="C1634" t="str">
            <v>STEEL ERECTOR</v>
          </cell>
          <cell r="D1634" t="str">
            <v>ARTISAN</v>
          </cell>
          <cell r="E1634" t="str">
            <v>DFL</v>
          </cell>
          <cell r="F1634" t="str">
            <v>STRUCT</v>
          </cell>
        </row>
        <row r="1635">
          <cell r="B1635">
            <v>7512215578086</v>
          </cell>
          <cell r="C1635" t="str">
            <v>PIPE FITTER</v>
          </cell>
          <cell r="D1635" t="str">
            <v>ARTISAN</v>
          </cell>
          <cell r="E1635" t="str">
            <v>DFL</v>
          </cell>
          <cell r="F1635" t="str">
            <v>PIPING</v>
          </cell>
        </row>
        <row r="1636">
          <cell r="B1636">
            <v>6907245313085</v>
          </cell>
          <cell r="C1636" t="str">
            <v>CRANE OPERATOR</v>
          </cell>
          <cell r="D1636" t="str">
            <v>OPERATOR</v>
          </cell>
          <cell r="E1636" t="str">
            <v>P&amp;G</v>
          </cell>
          <cell r="F1636" t="str">
            <v>OPERATOR</v>
          </cell>
        </row>
        <row r="1637">
          <cell r="B1637">
            <v>8001145721080</v>
          </cell>
          <cell r="C1637" t="str">
            <v>ASSISTANT</v>
          </cell>
          <cell r="D1637" t="str">
            <v>SEMI-SKILLED</v>
          </cell>
          <cell r="E1637" t="str">
            <v>DFL</v>
          </cell>
          <cell r="F1637" t="str">
            <v>ALL</v>
          </cell>
        </row>
        <row r="1638">
          <cell r="B1638">
            <v>9004265642085</v>
          </cell>
          <cell r="C1638" t="str">
            <v>RIGGER ASST/ TACKLER</v>
          </cell>
          <cell r="D1638" t="str">
            <v>SEMI-SKILLED</v>
          </cell>
          <cell r="E1638" t="str">
            <v>DFL</v>
          </cell>
          <cell r="F1638" t="str">
            <v>RIGGER</v>
          </cell>
        </row>
        <row r="1639">
          <cell r="B1639">
            <v>8405255974084</v>
          </cell>
          <cell r="C1639" t="str">
            <v>GENERAL WORKER</v>
          </cell>
          <cell r="D1639" t="str">
            <v>ASSISTANT</v>
          </cell>
          <cell r="E1639" t="str">
            <v>DFL</v>
          </cell>
          <cell r="F1639" t="str">
            <v>ALL</v>
          </cell>
        </row>
        <row r="1640">
          <cell r="B1640">
            <v>8910195328085</v>
          </cell>
          <cell r="C1640" t="str">
            <v>GENERAL WORKER</v>
          </cell>
          <cell r="D1640" t="str">
            <v>ASSISTANT</v>
          </cell>
          <cell r="E1640" t="str">
            <v>DFL</v>
          </cell>
          <cell r="F1640" t="str">
            <v>ALL</v>
          </cell>
        </row>
        <row r="1641">
          <cell r="B1641">
            <v>6905056458080</v>
          </cell>
          <cell r="C1641" t="str">
            <v>RIGGER ASST/ TACKLER</v>
          </cell>
          <cell r="D1641" t="str">
            <v>SEMI-SKILLED</v>
          </cell>
          <cell r="E1641" t="str">
            <v>DFL</v>
          </cell>
          <cell r="F1641" t="str">
            <v>RIGGER</v>
          </cell>
        </row>
        <row r="1642">
          <cell r="B1642">
            <v>8504155722088</v>
          </cell>
          <cell r="C1642" t="str">
            <v>PIPE FITTER</v>
          </cell>
          <cell r="D1642" t="str">
            <v>ARTISAN</v>
          </cell>
          <cell r="E1642" t="str">
            <v>DFL</v>
          </cell>
          <cell r="F1642" t="str">
            <v>PIPING</v>
          </cell>
        </row>
        <row r="1643">
          <cell r="B1643">
            <v>8502235878086</v>
          </cell>
          <cell r="C1643" t="str">
            <v>PIPE FITTER</v>
          </cell>
          <cell r="D1643" t="str">
            <v>ARTISAN</v>
          </cell>
          <cell r="E1643" t="str">
            <v>DFL</v>
          </cell>
          <cell r="F1643" t="str">
            <v>PIPING</v>
          </cell>
        </row>
        <row r="1644">
          <cell r="B1644">
            <v>6509080280088</v>
          </cell>
          <cell r="C1644" t="str">
            <v>CLEANER/TEA LADY</v>
          </cell>
          <cell r="D1644" t="str">
            <v>ADMIN</v>
          </cell>
          <cell r="E1644" t="str">
            <v>P&amp;G</v>
          </cell>
          <cell r="F1644" t="str">
            <v>ADMIN</v>
          </cell>
        </row>
        <row r="1645">
          <cell r="B1645">
            <v>8507056048081</v>
          </cell>
          <cell r="C1645" t="str">
            <v>RIGGER ASST/ TACKLER</v>
          </cell>
          <cell r="D1645" t="str">
            <v>SEMI-SKILLED</v>
          </cell>
          <cell r="E1645" t="str">
            <v>DFL</v>
          </cell>
          <cell r="F1645" t="str">
            <v>RIGGER</v>
          </cell>
        </row>
        <row r="1646">
          <cell r="B1646">
            <v>6309245475081</v>
          </cell>
          <cell r="C1646" t="str">
            <v>SCAFFOLD INSPECTOR</v>
          </cell>
          <cell r="D1646" t="str">
            <v>OPERATOR</v>
          </cell>
          <cell r="E1646" t="str">
            <v>P&amp;G</v>
          </cell>
          <cell r="F1646" t="str">
            <v>OPERATOR</v>
          </cell>
        </row>
        <row r="1647">
          <cell r="B1647">
            <v>7002185767083</v>
          </cell>
          <cell r="C1647" t="str">
            <v>SCAFFOLD ERECTOR</v>
          </cell>
          <cell r="D1647" t="str">
            <v>OPERATOR</v>
          </cell>
          <cell r="E1647" t="str">
            <v>P&amp;G</v>
          </cell>
          <cell r="F1647" t="str">
            <v>OPERATOR</v>
          </cell>
        </row>
        <row r="1648">
          <cell r="B1648">
            <v>7502145478085</v>
          </cell>
          <cell r="C1648" t="str">
            <v xml:space="preserve">F.LIFT OPERATOR </v>
          </cell>
          <cell r="D1648" t="str">
            <v>ARTISAN</v>
          </cell>
          <cell r="E1648" t="str">
            <v>DFL</v>
          </cell>
          <cell r="F1648" t="str">
            <v>RIGGER</v>
          </cell>
        </row>
        <row r="1649">
          <cell r="B1649">
            <v>8204026231084</v>
          </cell>
          <cell r="C1649" t="str">
            <v>DRIVER LBED CD 14</v>
          </cell>
          <cell r="D1649" t="str">
            <v>OPERATOR</v>
          </cell>
          <cell r="E1649" t="str">
            <v>P&amp;G</v>
          </cell>
          <cell r="F1649" t="str">
            <v>OPERATOR</v>
          </cell>
        </row>
        <row r="1650">
          <cell r="B1650">
            <v>8309235557086</v>
          </cell>
          <cell r="C1650" t="str">
            <v>ASST BOILERMAKER</v>
          </cell>
          <cell r="D1650" t="str">
            <v>SEMI-SKILLED</v>
          </cell>
          <cell r="E1650" t="str">
            <v>DFL</v>
          </cell>
          <cell r="F1650" t="str">
            <v>B/MAKER</v>
          </cell>
        </row>
        <row r="1651">
          <cell r="B1651">
            <v>8611215439080</v>
          </cell>
          <cell r="C1651" t="str">
            <v>RIGGER ASST/ TACKLER</v>
          </cell>
          <cell r="D1651" t="str">
            <v>SEMI-SKILLED</v>
          </cell>
          <cell r="E1651" t="str">
            <v>DFL</v>
          </cell>
          <cell r="F1651" t="str">
            <v>RIGGER</v>
          </cell>
        </row>
        <row r="1652">
          <cell r="B1652">
            <v>7505015522084</v>
          </cell>
          <cell r="C1652" t="str">
            <v>RIGGER ASST/ TACKLER</v>
          </cell>
          <cell r="D1652" t="str">
            <v>SEMI-SKILLED</v>
          </cell>
          <cell r="E1652" t="str">
            <v>DFL</v>
          </cell>
          <cell r="F1652" t="str">
            <v>RIGGER</v>
          </cell>
        </row>
        <row r="1653">
          <cell r="B1653">
            <v>8901245785085</v>
          </cell>
          <cell r="C1653" t="str">
            <v>RIGGER ASST/ TACKLER</v>
          </cell>
          <cell r="D1653" t="str">
            <v>SEMI-SKILLED</v>
          </cell>
          <cell r="E1653" t="str">
            <v>DFL</v>
          </cell>
          <cell r="F1653" t="str">
            <v>RIGGER</v>
          </cell>
        </row>
        <row r="1654">
          <cell r="B1654">
            <v>7908205916080</v>
          </cell>
          <cell r="C1654" t="str">
            <v>MAT. CONTROLLER</v>
          </cell>
          <cell r="D1654" t="str">
            <v>ADMIN</v>
          </cell>
          <cell r="E1654" t="str">
            <v>P&amp;G</v>
          </cell>
          <cell r="F1654" t="str">
            <v>ADMIN</v>
          </cell>
        </row>
        <row r="1655">
          <cell r="B1655" t="str">
            <v>7811305549084</v>
          </cell>
          <cell r="C1655" t="str">
            <v>F.MAN PAINTING</v>
          </cell>
          <cell r="D1655" t="str">
            <v>ARTISAN</v>
          </cell>
          <cell r="E1655" t="str">
            <v>DFL</v>
          </cell>
          <cell r="F1655" t="str">
            <v>PAINT</v>
          </cell>
        </row>
        <row r="1656">
          <cell r="B1656">
            <v>9006116114081</v>
          </cell>
          <cell r="C1656" t="str">
            <v>WELDER</v>
          </cell>
          <cell r="D1656" t="str">
            <v>ARTISAN</v>
          </cell>
          <cell r="E1656" t="str">
            <v>DFL</v>
          </cell>
          <cell r="F1656" t="str">
            <v>WELD</v>
          </cell>
        </row>
        <row r="1657">
          <cell r="B1657">
            <v>8609185686086</v>
          </cell>
          <cell r="C1657" t="str">
            <v>RIGGER ASST/ TACKLER</v>
          </cell>
          <cell r="D1657" t="str">
            <v>SEMI-SKILLED</v>
          </cell>
          <cell r="E1657" t="str">
            <v>DFL</v>
          </cell>
          <cell r="F1657" t="str">
            <v>RIGGER</v>
          </cell>
        </row>
        <row r="1658">
          <cell r="B1658">
            <v>8005156065089</v>
          </cell>
          <cell r="C1658" t="str">
            <v>MAT. CONTROLLER</v>
          </cell>
          <cell r="D1658" t="str">
            <v>ADMIN</v>
          </cell>
          <cell r="E1658" t="str">
            <v>P&amp;G</v>
          </cell>
          <cell r="F1658" t="str">
            <v>ADMIN</v>
          </cell>
        </row>
        <row r="1659">
          <cell r="B1659">
            <v>8703225343087</v>
          </cell>
          <cell r="C1659" t="str">
            <v>BOILERMAKER</v>
          </cell>
          <cell r="D1659" t="str">
            <v>ARTISAN</v>
          </cell>
          <cell r="E1659" t="str">
            <v>DFL</v>
          </cell>
          <cell r="F1659" t="str">
            <v>B/MAKER</v>
          </cell>
        </row>
        <row r="1660">
          <cell r="B1660">
            <v>7303025976086</v>
          </cell>
          <cell r="C1660" t="str">
            <v>WELDER</v>
          </cell>
          <cell r="D1660" t="str">
            <v>ARTISAN</v>
          </cell>
          <cell r="E1660" t="str">
            <v>DFL</v>
          </cell>
          <cell r="F1660" t="str">
            <v>WELD</v>
          </cell>
        </row>
        <row r="1661">
          <cell r="B1661" t="str">
            <v>9009155705088</v>
          </cell>
          <cell r="C1661" t="str">
            <v>ASSISTANT PIPING</v>
          </cell>
          <cell r="D1661" t="str">
            <v>SEMI-SKILLED</v>
          </cell>
          <cell r="E1661" t="str">
            <v>DFL</v>
          </cell>
          <cell r="F1661" t="str">
            <v>PIPING</v>
          </cell>
        </row>
        <row r="1662">
          <cell r="B1662" t="str">
            <v>7201255826080</v>
          </cell>
          <cell r="C1662" t="str">
            <v>WELDER</v>
          </cell>
          <cell r="D1662" t="str">
            <v>ARTISAN</v>
          </cell>
          <cell r="E1662" t="str">
            <v>DFL</v>
          </cell>
          <cell r="F1662" t="str">
            <v>WELD</v>
          </cell>
        </row>
        <row r="1663">
          <cell r="B1663">
            <v>9007205385087</v>
          </cell>
          <cell r="C1663" t="str">
            <v>RIGGER ASST/ TACKLER</v>
          </cell>
          <cell r="D1663" t="str">
            <v>SEMI-SKILLED</v>
          </cell>
          <cell r="E1663" t="str">
            <v>DFL</v>
          </cell>
          <cell r="F1663" t="str">
            <v>RIGGER</v>
          </cell>
        </row>
        <row r="1664">
          <cell r="B1664">
            <v>8606285886087</v>
          </cell>
          <cell r="C1664" t="str">
            <v>BOILERMAKER</v>
          </cell>
          <cell r="D1664" t="str">
            <v>ARTISAN</v>
          </cell>
          <cell r="E1664" t="str">
            <v>DFL</v>
          </cell>
          <cell r="F1664" t="str">
            <v>B/MAKER</v>
          </cell>
        </row>
        <row r="1665">
          <cell r="B1665">
            <v>8009206256086</v>
          </cell>
          <cell r="C1665" t="str">
            <v>RIGGER ASST/ TACKLER</v>
          </cell>
          <cell r="D1665" t="str">
            <v>SEMI-SKILLED</v>
          </cell>
          <cell r="E1665" t="str">
            <v>DFL</v>
          </cell>
          <cell r="F1665" t="str">
            <v>RIGGER</v>
          </cell>
        </row>
        <row r="1666">
          <cell r="B1666">
            <v>8203156393086</v>
          </cell>
          <cell r="C1666" t="str">
            <v>RIGGER ASST/ TACKLER</v>
          </cell>
          <cell r="D1666" t="str">
            <v>SEMI-SKILLED</v>
          </cell>
          <cell r="E1666" t="str">
            <v>DFL</v>
          </cell>
          <cell r="F1666" t="str">
            <v>RIGGER</v>
          </cell>
        </row>
        <row r="1667">
          <cell r="B1667">
            <v>7303086078087</v>
          </cell>
          <cell r="C1667" t="str">
            <v>RIGGER ASST/ TACKLER</v>
          </cell>
          <cell r="D1667" t="str">
            <v>SEMI-SKILLED</v>
          </cell>
          <cell r="E1667" t="str">
            <v>DFL</v>
          </cell>
          <cell r="F1667" t="str">
            <v>RIGGER</v>
          </cell>
        </row>
        <row r="1668">
          <cell r="B1668">
            <v>8510075483081</v>
          </cell>
          <cell r="C1668" t="str">
            <v>DRIVER LBED CD 14</v>
          </cell>
          <cell r="D1668" t="str">
            <v>OPERATOR</v>
          </cell>
          <cell r="E1668" t="str">
            <v>P&amp;G</v>
          </cell>
          <cell r="F1668" t="str">
            <v>OPERATOR</v>
          </cell>
        </row>
        <row r="1669">
          <cell r="B1669">
            <v>8008165329082</v>
          </cell>
          <cell r="C1669" t="str">
            <v>RIGGER ASST/ TACKLER</v>
          </cell>
          <cell r="D1669" t="str">
            <v>SEMI-SKILLED</v>
          </cell>
          <cell r="E1669" t="str">
            <v>DFL</v>
          </cell>
          <cell r="F1669" t="str">
            <v>RIGGER</v>
          </cell>
        </row>
        <row r="1670">
          <cell r="B1670">
            <v>8605065293084</v>
          </cell>
          <cell r="C1670" t="str">
            <v>RIGGER ASST/ TACKLER</v>
          </cell>
          <cell r="D1670" t="str">
            <v>SEMI-SKILLED</v>
          </cell>
          <cell r="E1670" t="str">
            <v>DFL</v>
          </cell>
          <cell r="F1670" t="str">
            <v>RIGGER</v>
          </cell>
        </row>
        <row r="1671">
          <cell r="B1671">
            <v>8209285799085</v>
          </cell>
          <cell r="C1671" t="str">
            <v>WELDER D/C</v>
          </cell>
          <cell r="D1671" t="str">
            <v>ARTISAN</v>
          </cell>
          <cell r="E1671" t="str">
            <v>DFL</v>
          </cell>
          <cell r="F1671" t="str">
            <v>WELD</v>
          </cell>
        </row>
        <row r="1672">
          <cell r="B1672">
            <v>7806086079087</v>
          </cell>
          <cell r="C1672" t="str">
            <v>BOILERMAKER</v>
          </cell>
          <cell r="D1672" t="str">
            <v>ARTISAN</v>
          </cell>
          <cell r="E1672" t="str">
            <v>DFL</v>
          </cell>
          <cell r="F1672" t="str">
            <v>B/MAKER</v>
          </cell>
        </row>
        <row r="1673">
          <cell r="B1673" t="str">
            <v>7307096401081</v>
          </cell>
          <cell r="C1673" t="str">
            <v>SUPERVISOR</v>
          </cell>
          <cell r="D1673" t="str">
            <v>SUPERVISION</v>
          </cell>
          <cell r="E1673" t="str">
            <v>P&amp;G</v>
          </cell>
          <cell r="F1673" t="str">
            <v>SUPERV</v>
          </cell>
        </row>
        <row r="1674">
          <cell r="B1674">
            <v>8910046085082</v>
          </cell>
          <cell r="C1674" t="str">
            <v>S/S BOILERMAKER</v>
          </cell>
          <cell r="D1674" t="str">
            <v>SEMI-SKILLED</v>
          </cell>
          <cell r="E1674" t="str">
            <v>DFL</v>
          </cell>
          <cell r="F1674" t="str">
            <v>B/MAKER</v>
          </cell>
        </row>
        <row r="1675">
          <cell r="B1675">
            <v>8605205826082</v>
          </cell>
          <cell r="C1675" t="str">
            <v>BOILERMAKER</v>
          </cell>
          <cell r="D1675" t="str">
            <v>ARTISAN</v>
          </cell>
          <cell r="E1675" t="str">
            <v>DFL</v>
          </cell>
          <cell r="F1675" t="str">
            <v>B/MAKER</v>
          </cell>
        </row>
        <row r="1676">
          <cell r="B1676">
            <v>7602185689086</v>
          </cell>
          <cell r="C1676" t="str">
            <v>RIGGER ASST/ TACKLER</v>
          </cell>
          <cell r="D1676" t="str">
            <v>SEMI-SKILLED</v>
          </cell>
          <cell r="E1676" t="str">
            <v>DFL</v>
          </cell>
          <cell r="F1676" t="str">
            <v>RIGGER</v>
          </cell>
        </row>
        <row r="1677">
          <cell r="B1677">
            <v>8310215766085</v>
          </cell>
          <cell r="C1677" t="str">
            <v>RIGGER ASST/ TACKLER</v>
          </cell>
          <cell r="D1677" t="str">
            <v>SEMI-SKILLED</v>
          </cell>
          <cell r="E1677" t="str">
            <v>DFL</v>
          </cell>
          <cell r="F1677" t="str">
            <v>RIGGER</v>
          </cell>
        </row>
        <row r="1678">
          <cell r="B1678">
            <v>6208295850088</v>
          </cell>
          <cell r="C1678" t="str">
            <v>STEEL ERECTOR</v>
          </cell>
          <cell r="D1678" t="str">
            <v>ARTISAN</v>
          </cell>
          <cell r="E1678" t="str">
            <v>DFL</v>
          </cell>
          <cell r="F1678" t="str">
            <v>STRUCT</v>
          </cell>
        </row>
        <row r="1679">
          <cell r="B1679">
            <v>7501225276088</v>
          </cell>
          <cell r="C1679" t="str">
            <v>RIGGER ASST/ TACKLER</v>
          </cell>
          <cell r="D1679" t="str">
            <v>SEMI-SKILLED</v>
          </cell>
          <cell r="E1679" t="str">
            <v>DFL</v>
          </cell>
          <cell r="F1679" t="str">
            <v>RIGGER</v>
          </cell>
        </row>
        <row r="1680">
          <cell r="B1680">
            <v>7402145290087</v>
          </cell>
          <cell r="C1680" t="str">
            <v>RIGGER ASST/ TACKLER</v>
          </cell>
          <cell r="D1680" t="str">
            <v>SEMI-SKILLED</v>
          </cell>
          <cell r="E1680" t="str">
            <v>DFL</v>
          </cell>
          <cell r="F1680" t="str">
            <v>RIGGER</v>
          </cell>
        </row>
        <row r="1681">
          <cell r="B1681">
            <v>8308035615086</v>
          </cell>
          <cell r="C1681" t="str">
            <v>S/S BOILERMAKER</v>
          </cell>
          <cell r="D1681" t="str">
            <v>SEMI-SKILLED</v>
          </cell>
          <cell r="E1681" t="str">
            <v>DFL</v>
          </cell>
          <cell r="F1681" t="str">
            <v>B/MAKER</v>
          </cell>
        </row>
        <row r="1682">
          <cell r="B1682">
            <v>8807266211085</v>
          </cell>
          <cell r="C1682" t="str">
            <v>RIGGER ASST/ TACKLER</v>
          </cell>
          <cell r="D1682" t="str">
            <v>SEMI-SKILLED</v>
          </cell>
          <cell r="E1682" t="str">
            <v>DFL</v>
          </cell>
          <cell r="F1682" t="str">
            <v>RIGGER</v>
          </cell>
        </row>
        <row r="1683">
          <cell r="B1683">
            <v>7309055970089</v>
          </cell>
          <cell r="C1683" t="str">
            <v>RIGGER ASST/ TACKLER</v>
          </cell>
          <cell r="D1683" t="str">
            <v>SEMI-SKILLED</v>
          </cell>
          <cell r="E1683" t="str">
            <v>DFL</v>
          </cell>
          <cell r="F1683" t="str">
            <v>RIGGER</v>
          </cell>
        </row>
        <row r="1684">
          <cell r="B1684">
            <v>8602056231082</v>
          </cell>
          <cell r="C1684" t="str">
            <v>PIPE FITTER</v>
          </cell>
          <cell r="D1684" t="str">
            <v>ARTISAN</v>
          </cell>
          <cell r="E1684" t="str">
            <v>DFL</v>
          </cell>
          <cell r="F1684" t="str">
            <v>PIPING</v>
          </cell>
        </row>
        <row r="1685">
          <cell r="B1685">
            <v>8306215291082</v>
          </cell>
          <cell r="C1685" t="str">
            <v>T.LEADER RIGGER ASST</v>
          </cell>
          <cell r="D1685" t="str">
            <v>SEMI-SKILLED</v>
          </cell>
          <cell r="E1685" t="str">
            <v>DFL</v>
          </cell>
          <cell r="F1685" t="str">
            <v>RIGGER</v>
          </cell>
        </row>
        <row r="1686">
          <cell r="B1686">
            <v>6912150541084</v>
          </cell>
          <cell r="C1686" t="str">
            <v>RIGGER ASST/ TACKLER</v>
          </cell>
          <cell r="D1686" t="str">
            <v>SEMI-SKILLED</v>
          </cell>
          <cell r="E1686" t="str">
            <v>DFL</v>
          </cell>
          <cell r="F1686" t="str">
            <v>RIGGER</v>
          </cell>
        </row>
        <row r="1687">
          <cell r="B1687">
            <v>6806066125083</v>
          </cell>
          <cell r="C1687" t="str">
            <v>S/S BOILERMAKER</v>
          </cell>
          <cell r="D1687" t="str">
            <v>ARTISAN</v>
          </cell>
          <cell r="E1687" t="str">
            <v>DFL</v>
          </cell>
          <cell r="F1687" t="str">
            <v>B/MAKER</v>
          </cell>
        </row>
        <row r="1688">
          <cell r="B1688">
            <v>7101225399087</v>
          </cell>
          <cell r="C1688" t="str">
            <v>RIGGER ASST/ TACKLER</v>
          </cell>
          <cell r="D1688" t="str">
            <v>SEMI-SKILLED</v>
          </cell>
          <cell r="E1688" t="str">
            <v>DFL</v>
          </cell>
          <cell r="F1688" t="str">
            <v>RIGGER</v>
          </cell>
        </row>
        <row r="1689">
          <cell r="B1689">
            <v>8310085534084</v>
          </cell>
          <cell r="C1689" t="str">
            <v>S/S BOILERMAKER</v>
          </cell>
          <cell r="D1689" t="str">
            <v>SEMI-SKILLED</v>
          </cell>
          <cell r="E1689" t="str">
            <v>DFL</v>
          </cell>
          <cell r="F1689" t="str">
            <v>B/MAKER</v>
          </cell>
        </row>
        <row r="1690">
          <cell r="B1690" t="str">
            <v>8801215083083</v>
          </cell>
          <cell r="C1690" t="str">
            <v>ASST BOILERMAKER</v>
          </cell>
          <cell r="D1690" t="str">
            <v>SEMI-SKILLED</v>
          </cell>
          <cell r="E1690" t="str">
            <v>DFL</v>
          </cell>
          <cell r="F1690" t="str">
            <v>B/MAKER</v>
          </cell>
        </row>
        <row r="1691">
          <cell r="B1691">
            <v>8310115376084</v>
          </cell>
          <cell r="C1691" t="str">
            <v>S/S BOILERMAKER</v>
          </cell>
          <cell r="D1691" t="str">
            <v>SEMI-SKILLED</v>
          </cell>
          <cell r="E1691" t="str">
            <v>DFL</v>
          </cell>
          <cell r="F1691" t="str">
            <v>B/MAKER</v>
          </cell>
        </row>
        <row r="1692">
          <cell r="B1692">
            <v>8910295279089</v>
          </cell>
          <cell r="C1692" t="str">
            <v>S/S BOILERMAKER</v>
          </cell>
          <cell r="D1692" t="str">
            <v>SEMI-SKILLED</v>
          </cell>
          <cell r="E1692" t="str">
            <v>DFL</v>
          </cell>
          <cell r="F1692" t="str">
            <v>B/MAKER</v>
          </cell>
        </row>
        <row r="1693">
          <cell r="B1693">
            <v>9210225932082</v>
          </cell>
          <cell r="C1693" t="str">
            <v>RIGGER ASST/ TACKLER</v>
          </cell>
          <cell r="D1693" t="str">
            <v>SEMI-SKILLED</v>
          </cell>
          <cell r="E1693" t="str">
            <v>DFL</v>
          </cell>
          <cell r="F1693" t="str">
            <v>RIGGER</v>
          </cell>
        </row>
        <row r="1694">
          <cell r="B1694">
            <v>7706035981088</v>
          </cell>
          <cell r="C1694" t="str">
            <v>STEEL CATCHER</v>
          </cell>
          <cell r="D1694" t="str">
            <v>ARTISAN</v>
          </cell>
          <cell r="E1694" t="str">
            <v>DFL</v>
          </cell>
          <cell r="F1694" t="str">
            <v>STRUCT</v>
          </cell>
        </row>
        <row r="1695">
          <cell r="B1695">
            <v>9009116114085</v>
          </cell>
          <cell r="C1695" t="str">
            <v>RIGGER ASST/ TACKLER</v>
          </cell>
          <cell r="D1695" t="str">
            <v>SEMI-SKILLED</v>
          </cell>
          <cell r="E1695" t="str">
            <v>DFL</v>
          </cell>
          <cell r="F1695" t="str">
            <v>RIGGER</v>
          </cell>
        </row>
        <row r="1696">
          <cell r="B1696" t="str">
            <v>7511075432087</v>
          </cell>
          <cell r="C1696" t="str">
            <v>RIGGER ASST/ TACKLER</v>
          </cell>
          <cell r="D1696" t="str">
            <v>SEMI-SKILLED</v>
          </cell>
          <cell r="E1696" t="str">
            <v>DFL</v>
          </cell>
          <cell r="F1696" t="str">
            <v>RIGGER</v>
          </cell>
        </row>
        <row r="1697">
          <cell r="B1697">
            <v>6802155432084</v>
          </cell>
          <cell r="C1697" t="str">
            <v>SCAFFOLD S.VISOR</v>
          </cell>
          <cell r="D1697" t="str">
            <v>SUPERVISION</v>
          </cell>
          <cell r="E1697" t="str">
            <v>P&amp;G</v>
          </cell>
          <cell r="F1697" t="str">
            <v>SUPERV</v>
          </cell>
        </row>
        <row r="1698">
          <cell r="B1698">
            <v>8712145441087</v>
          </cell>
          <cell r="C1698" t="str">
            <v>SCAFFOLD ERECTOR</v>
          </cell>
          <cell r="D1698" t="str">
            <v>OPERATOR</v>
          </cell>
          <cell r="E1698" t="str">
            <v>P&amp;G</v>
          </cell>
          <cell r="F1698" t="str">
            <v>OPERATOR</v>
          </cell>
        </row>
        <row r="1699">
          <cell r="B1699">
            <v>8603185473082</v>
          </cell>
          <cell r="C1699" t="str">
            <v>FOREMAN</v>
          </cell>
          <cell r="D1699" t="str">
            <v>ARTISAN</v>
          </cell>
          <cell r="E1699" t="str">
            <v>DFL</v>
          </cell>
          <cell r="F1699" t="str">
            <v>ALL</v>
          </cell>
        </row>
        <row r="1700">
          <cell r="B1700">
            <v>8203075696080</v>
          </cell>
          <cell r="C1700" t="str">
            <v>RIGGER ASST/ TACKLER</v>
          </cell>
          <cell r="D1700" t="str">
            <v>SEMI-SKILLED</v>
          </cell>
          <cell r="E1700" t="str">
            <v>DFL</v>
          </cell>
          <cell r="F1700" t="str">
            <v>RIGGER</v>
          </cell>
        </row>
        <row r="1701">
          <cell r="B1701">
            <v>8007125936085</v>
          </cell>
          <cell r="C1701" t="str">
            <v>SCAFFOLD ERECTOR</v>
          </cell>
          <cell r="D1701" t="str">
            <v>OPERATOR</v>
          </cell>
          <cell r="E1701" t="str">
            <v>P&amp;G</v>
          </cell>
          <cell r="F1701" t="str">
            <v>OPERATOR</v>
          </cell>
        </row>
        <row r="1702">
          <cell r="B1702">
            <v>7506025372086</v>
          </cell>
          <cell r="C1702" t="str">
            <v>RIGGER</v>
          </cell>
          <cell r="D1702" t="str">
            <v>ARTISAN</v>
          </cell>
          <cell r="E1702" t="str">
            <v>DFL</v>
          </cell>
          <cell r="F1702" t="str">
            <v>RIGGER</v>
          </cell>
        </row>
        <row r="1703">
          <cell r="B1703">
            <v>8203155315080</v>
          </cell>
          <cell r="C1703" t="str">
            <v>RIGGER ASST/ TACKLER</v>
          </cell>
          <cell r="D1703" t="str">
            <v>SEMI-SKILLED</v>
          </cell>
          <cell r="E1703" t="str">
            <v>DFL</v>
          </cell>
          <cell r="F1703" t="str">
            <v>RIGGER</v>
          </cell>
        </row>
        <row r="1704">
          <cell r="B1704" t="str">
            <v>8108025478085</v>
          </cell>
          <cell r="C1704" t="str">
            <v>CRANE OPERATOR</v>
          </cell>
          <cell r="D1704" t="str">
            <v>OPERATOR</v>
          </cell>
          <cell r="E1704" t="str">
            <v>P&amp;G</v>
          </cell>
          <cell r="F1704" t="str">
            <v>OPERATOR</v>
          </cell>
        </row>
        <row r="1705">
          <cell r="B1705" t="str">
            <v>5204065531082</v>
          </cell>
          <cell r="C1705" t="str">
            <v>WELDER</v>
          </cell>
          <cell r="D1705" t="str">
            <v>ARTISAN</v>
          </cell>
          <cell r="E1705" t="str">
            <v>DFL</v>
          </cell>
          <cell r="F1705" t="str">
            <v>WELD</v>
          </cell>
        </row>
        <row r="1706">
          <cell r="B1706">
            <v>8805040299087</v>
          </cell>
          <cell r="C1706" t="str">
            <v>SAFETY REPRESENTATIVE</v>
          </cell>
          <cell r="D1706" t="str">
            <v>ADMIN</v>
          </cell>
          <cell r="E1706" t="str">
            <v>P&amp;G</v>
          </cell>
          <cell r="F1706" t="str">
            <v>ADMIN</v>
          </cell>
        </row>
        <row r="1707">
          <cell r="B1707">
            <v>8112105549088</v>
          </cell>
          <cell r="C1707" t="str">
            <v>DRIVER TRACTOR</v>
          </cell>
          <cell r="D1707" t="str">
            <v>OPERATOR</v>
          </cell>
          <cell r="E1707" t="str">
            <v>P&amp;G</v>
          </cell>
          <cell r="F1707" t="str">
            <v>OPERATOR</v>
          </cell>
        </row>
        <row r="1708">
          <cell r="B1708">
            <v>7808275764081</v>
          </cell>
          <cell r="C1708" t="str">
            <v>CRANE OPERATOR</v>
          </cell>
          <cell r="D1708" t="str">
            <v>OPERATOR</v>
          </cell>
          <cell r="E1708" t="str">
            <v>P&amp;G</v>
          </cell>
          <cell r="F1708" t="str">
            <v>OPERATOR</v>
          </cell>
        </row>
        <row r="1709">
          <cell r="B1709">
            <v>9112075725089</v>
          </cell>
          <cell r="C1709" t="str">
            <v>RIGGER ASST/ TACKLER</v>
          </cell>
          <cell r="D1709" t="str">
            <v>SEMI-SKILLED</v>
          </cell>
          <cell r="E1709" t="str">
            <v>DFL</v>
          </cell>
          <cell r="F1709" t="str">
            <v>RIGGER</v>
          </cell>
        </row>
        <row r="1710">
          <cell r="B1710">
            <v>8807055324081</v>
          </cell>
          <cell r="C1710" t="str">
            <v>BOILERMAKER</v>
          </cell>
          <cell r="D1710" t="str">
            <v>ARTISAN</v>
          </cell>
          <cell r="E1710" t="str">
            <v>DFL</v>
          </cell>
          <cell r="F1710" t="str">
            <v>B/MAKER</v>
          </cell>
        </row>
        <row r="1711">
          <cell r="B1711">
            <v>7801045931080</v>
          </cell>
          <cell r="C1711" t="str">
            <v>FORKLIFT OPERATOR</v>
          </cell>
          <cell r="D1711" t="str">
            <v>OPERATOR</v>
          </cell>
          <cell r="E1711" t="str">
            <v>P&amp;G</v>
          </cell>
          <cell r="F1711" t="str">
            <v>OPERATOR</v>
          </cell>
        </row>
        <row r="1712">
          <cell r="B1712">
            <v>9009165467087</v>
          </cell>
          <cell r="C1712" t="str">
            <v>RIGGER ASST/ TACKLER</v>
          </cell>
          <cell r="D1712" t="str">
            <v>SEMI-SKILLED</v>
          </cell>
          <cell r="E1712" t="str">
            <v>DFL</v>
          </cell>
          <cell r="F1712" t="str">
            <v>RIGGER</v>
          </cell>
        </row>
        <row r="1713">
          <cell r="B1713">
            <v>7208255510085</v>
          </cell>
          <cell r="C1713" t="str">
            <v>BOILERMAKER</v>
          </cell>
          <cell r="D1713" t="str">
            <v>ARTISAN</v>
          </cell>
          <cell r="E1713" t="str">
            <v>DFL</v>
          </cell>
          <cell r="F1713" t="str">
            <v>B/MAKER</v>
          </cell>
        </row>
        <row r="1714">
          <cell r="B1714" t="str">
            <v>63-788130Y-43 (28/08/70)</v>
          </cell>
          <cell r="C1714" t="str">
            <v>DRIVER CD 14</v>
          </cell>
          <cell r="D1714" t="str">
            <v>OPERATOR</v>
          </cell>
          <cell r="E1714" t="str">
            <v>P&amp;G</v>
          </cell>
          <cell r="F1714" t="str">
            <v>OPERATOR</v>
          </cell>
        </row>
        <row r="1715">
          <cell r="B1715">
            <v>8202055230084</v>
          </cell>
          <cell r="C1715" t="str">
            <v>RIGGER ASST/ TACKLER</v>
          </cell>
          <cell r="D1715" t="str">
            <v>SEMI-SKILLED</v>
          </cell>
          <cell r="E1715" t="str">
            <v>DFL</v>
          </cell>
          <cell r="F1715" t="str">
            <v>RIGGER</v>
          </cell>
        </row>
        <row r="1716">
          <cell r="B1716">
            <v>8806045913086</v>
          </cell>
          <cell r="C1716" t="str">
            <v>RIGGER ASST/ TACKLER</v>
          </cell>
          <cell r="D1716" t="str">
            <v>SEMI-SKILLED</v>
          </cell>
          <cell r="E1716" t="str">
            <v>DFL</v>
          </cell>
          <cell r="F1716" t="str">
            <v>RIGGER</v>
          </cell>
        </row>
        <row r="1717">
          <cell r="B1717">
            <v>8612135550089</v>
          </cell>
          <cell r="C1717" t="str">
            <v>STEEL ERECTOR</v>
          </cell>
          <cell r="D1717" t="str">
            <v>ARTISAN</v>
          </cell>
          <cell r="E1717" t="str">
            <v>DFL</v>
          </cell>
          <cell r="F1717" t="str">
            <v>STRUCT</v>
          </cell>
        </row>
        <row r="1718">
          <cell r="B1718">
            <v>8204195424080</v>
          </cell>
          <cell r="C1718" t="str">
            <v>S/S BOILERMAKER</v>
          </cell>
          <cell r="D1718" t="str">
            <v>SEMI-SKILLED</v>
          </cell>
          <cell r="E1718" t="str">
            <v>DFL</v>
          </cell>
          <cell r="F1718" t="str">
            <v>B/MAKER</v>
          </cell>
        </row>
        <row r="1719">
          <cell r="B1719">
            <v>8310185382087</v>
          </cell>
          <cell r="C1719" t="str">
            <v xml:space="preserve">S/S BOILERMAKER </v>
          </cell>
          <cell r="D1719" t="str">
            <v>ARTISAN</v>
          </cell>
          <cell r="E1719" t="str">
            <v>DFL</v>
          </cell>
          <cell r="F1719" t="str">
            <v>B/MAKER</v>
          </cell>
        </row>
        <row r="1720">
          <cell r="B1720">
            <v>9207175911082</v>
          </cell>
          <cell r="C1720" t="str">
            <v>SCAFFOLD ERECTOR</v>
          </cell>
          <cell r="D1720" t="str">
            <v>OPERATOR</v>
          </cell>
          <cell r="E1720" t="str">
            <v>P&amp;G</v>
          </cell>
          <cell r="F1720" t="str">
            <v>OPERATOR</v>
          </cell>
        </row>
        <row r="1721">
          <cell r="B1721">
            <v>8403245779085</v>
          </cell>
          <cell r="C1721" t="str">
            <v>RIGGER ASST/ TACKLER</v>
          </cell>
          <cell r="D1721" t="str">
            <v>SEMI-SKILLED</v>
          </cell>
          <cell r="E1721" t="str">
            <v>DFL</v>
          </cell>
          <cell r="F1721" t="str">
            <v>RIGGER</v>
          </cell>
        </row>
        <row r="1722">
          <cell r="B1722">
            <v>6305125469087</v>
          </cell>
          <cell r="C1722" t="str">
            <v>RIGGER ASST/ TACKLER</v>
          </cell>
          <cell r="D1722" t="str">
            <v>SEMI-SKILLED</v>
          </cell>
          <cell r="E1722" t="str">
            <v>DFL</v>
          </cell>
          <cell r="F1722" t="str">
            <v>RIGGER</v>
          </cell>
        </row>
        <row r="1723">
          <cell r="B1723">
            <v>8212235316083</v>
          </cell>
          <cell r="C1723" t="str">
            <v>SEMI SKILLED</v>
          </cell>
          <cell r="D1723" t="str">
            <v>ARTISAN</v>
          </cell>
          <cell r="E1723" t="str">
            <v>DFL</v>
          </cell>
          <cell r="F1723" t="str">
            <v>ALL</v>
          </cell>
        </row>
        <row r="1724">
          <cell r="B1724">
            <v>5902025402084</v>
          </cell>
          <cell r="C1724" t="str">
            <v>S/S MECH FITTER</v>
          </cell>
          <cell r="D1724" t="str">
            <v>ARTISAN</v>
          </cell>
          <cell r="E1724" t="str">
            <v>DFL</v>
          </cell>
          <cell r="F1724" t="str">
            <v>MECH</v>
          </cell>
        </row>
        <row r="1725">
          <cell r="B1725">
            <v>8607015263084</v>
          </cell>
          <cell r="C1725" t="str">
            <v>GENERAL WORKER</v>
          </cell>
          <cell r="D1725" t="str">
            <v>ASSISTANT</v>
          </cell>
          <cell r="E1725" t="str">
            <v>DFL</v>
          </cell>
          <cell r="F1725" t="str">
            <v>ALL</v>
          </cell>
        </row>
        <row r="1726">
          <cell r="B1726" t="str">
            <v>6802255945084</v>
          </cell>
          <cell r="C1726" t="str">
            <v>CRANE OPERATOR</v>
          </cell>
          <cell r="D1726" t="str">
            <v>OPERATOR</v>
          </cell>
          <cell r="E1726" t="str">
            <v>P&amp;G</v>
          </cell>
          <cell r="F1726" t="str">
            <v>OPERATOR</v>
          </cell>
        </row>
        <row r="1727">
          <cell r="B1727">
            <v>9103215945083</v>
          </cell>
          <cell r="C1727" t="str">
            <v>RIGGER ASST/ TACKLER</v>
          </cell>
          <cell r="D1727" t="str">
            <v>SEMI-SKILLED</v>
          </cell>
          <cell r="E1727" t="str">
            <v>DFL</v>
          </cell>
          <cell r="F1727" t="str">
            <v>RIGGER</v>
          </cell>
        </row>
        <row r="1728">
          <cell r="B1728" t="str">
            <v>8311245509081</v>
          </cell>
          <cell r="C1728" t="str">
            <v>RIGGER ASST/ TACKLER</v>
          </cell>
          <cell r="D1728" t="str">
            <v>SEMI-SKILLED</v>
          </cell>
          <cell r="E1728" t="str">
            <v>DFL</v>
          </cell>
          <cell r="F1728" t="str">
            <v>RIGGER</v>
          </cell>
        </row>
        <row r="1729">
          <cell r="B1729">
            <v>9102085101082</v>
          </cell>
          <cell r="C1729" t="str">
            <v>RIGGER ASST/ TACKLER</v>
          </cell>
          <cell r="D1729" t="str">
            <v>SEMI-SKILLED</v>
          </cell>
          <cell r="E1729" t="str">
            <v>DFL</v>
          </cell>
          <cell r="F1729" t="str">
            <v>RIGGER</v>
          </cell>
        </row>
        <row r="1730">
          <cell r="B1730">
            <v>8305046257080</v>
          </cell>
          <cell r="C1730" t="str">
            <v>SCAFFOLD ERECTOR</v>
          </cell>
          <cell r="D1730" t="str">
            <v>OPERATOR</v>
          </cell>
          <cell r="E1730" t="str">
            <v>P&amp;G</v>
          </cell>
          <cell r="F1730" t="str">
            <v>OPERATOR</v>
          </cell>
        </row>
        <row r="1731">
          <cell r="B1731">
            <v>4708145328088</v>
          </cell>
          <cell r="C1731" t="str">
            <v>CRANE OPERATOR</v>
          </cell>
          <cell r="D1731" t="str">
            <v>OPERATOR</v>
          </cell>
          <cell r="E1731" t="str">
            <v>P&amp;G</v>
          </cell>
          <cell r="F1731" t="str">
            <v>OPERATOR</v>
          </cell>
        </row>
        <row r="1732">
          <cell r="B1732">
            <v>7606215340081</v>
          </cell>
          <cell r="C1732" t="str">
            <v>ASST PIPING</v>
          </cell>
          <cell r="D1732" t="str">
            <v>SEMI-SKILLED</v>
          </cell>
          <cell r="E1732" t="str">
            <v>DFL</v>
          </cell>
          <cell r="F1732" t="str">
            <v>PIPING</v>
          </cell>
        </row>
        <row r="1733">
          <cell r="B1733">
            <v>7308095403085</v>
          </cell>
          <cell r="C1733" t="str">
            <v>S.VISOR STRUCTURAL</v>
          </cell>
          <cell r="D1733" t="str">
            <v>SUPERVISION</v>
          </cell>
          <cell r="E1733" t="str">
            <v>P&amp;G</v>
          </cell>
          <cell r="F1733" t="str">
            <v>SUPERV</v>
          </cell>
        </row>
        <row r="1734">
          <cell r="B1734">
            <v>8512026021085</v>
          </cell>
          <cell r="C1734" t="str">
            <v>RIGGER ASST/ TACKLER</v>
          </cell>
          <cell r="D1734" t="str">
            <v>SEMI-SKILLED</v>
          </cell>
          <cell r="E1734" t="str">
            <v>DFL</v>
          </cell>
          <cell r="F1734" t="str">
            <v>RIGGER</v>
          </cell>
        </row>
        <row r="1735">
          <cell r="B1735">
            <v>8507166033080</v>
          </cell>
          <cell r="C1735" t="str">
            <v>PIPE FITTER</v>
          </cell>
          <cell r="D1735" t="str">
            <v>ARTISAN</v>
          </cell>
          <cell r="E1735" t="str">
            <v>DFL</v>
          </cell>
          <cell r="F1735" t="str">
            <v>PIPING</v>
          </cell>
        </row>
        <row r="1736">
          <cell r="B1736">
            <v>8106206215086</v>
          </cell>
          <cell r="C1736" t="str">
            <v xml:space="preserve">S/S BOILERMAKER </v>
          </cell>
          <cell r="D1736" t="str">
            <v>ARTISAN</v>
          </cell>
          <cell r="E1736" t="str">
            <v>DFL</v>
          </cell>
          <cell r="F1736" t="str">
            <v>B/MAKER</v>
          </cell>
        </row>
        <row r="1737">
          <cell r="B1737">
            <v>8609305875080</v>
          </cell>
          <cell r="C1737" t="str">
            <v xml:space="preserve">S/S BOILERMAKER </v>
          </cell>
          <cell r="D1737" t="str">
            <v>ARTISAN</v>
          </cell>
          <cell r="E1737" t="str">
            <v>DFL</v>
          </cell>
          <cell r="F1737" t="str">
            <v>B/MAKER</v>
          </cell>
        </row>
        <row r="1738">
          <cell r="B1738">
            <v>7905035534083</v>
          </cell>
          <cell r="C1738" t="str">
            <v>RIGGER ASST/ TACKLER</v>
          </cell>
          <cell r="D1738" t="str">
            <v>SEMI-SKILLED</v>
          </cell>
          <cell r="E1738" t="str">
            <v>DFL</v>
          </cell>
          <cell r="F1738" t="str">
            <v>RIGGER</v>
          </cell>
        </row>
        <row r="1739">
          <cell r="B1739">
            <v>8410315562085</v>
          </cell>
          <cell r="C1739" t="str">
            <v>BOILERMAKER</v>
          </cell>
          <cell r="D1739" t="str">
            <v>ARTISAN</v>
          </cell>
          <cell r="E1739" t="str">
            <v>DFL</v>
          </cell>
          <cell r="F1739" t="str">
            <v>B/MAKER</v>
          </cell>
        </row>
        <row r="1740">
          <cell r="B1740">
            <v>8711125927081</v>
          </cell>
          <cell r="C1740" t="str">
            <v>SCAFFOLD ERECTOR</v>
          </cell>
          <cell r="D1740" t="str">
            <v>OPERATOR</v>
          </cell>
          <cell r="E1740" t="str">
            <v>P&amp;G</v>
          </cell>
          <cell r="F1740" t="str">
            <v>OPERATOR</v>
          </cell>
        </row>
        <row r="1741">
          <cell r="B1741">
            <v>8112305600087</v>
          </cell>
          <cell r="C1741" t="str">
            <v xml:space="preserve">S/S BOILERMAKER </v>
          </cell>
          <cell r="D1741" t="str">
            <v>SEMI-SKILLED</v>
          </cell>
          <cell r="E1741" t="str">
            <v>DFL</v>
          </cell>
          <cell r="F1741" t="str">
            <v>B/MAKER</v>
          </cell>
        </row>
        <row r="1742">
          <cell r="B1742">
            <v>8708106022080</v>
          </cell>
          <cell r="C1742" t="str">
            <v>RIGGER ASST/ TACKLER</v>
          </cell>
          <cell r="D1742" t="str">
            <v>SEMI-SKILLED</v>
          </cell>
          <cell r="E1742" t="str">
            <v>DFL</v>
          </cell>
          <cell r="F1742" t="str">
            <v>RIGGER</v>
          </cell>
        </row>
        <row r="1743">
          <cell r="B1743">
            <v>9010245570080</v>
          </cell>
          <cell r="C1743" t="str">
            <v>S/S BOILERMAKER</v>
          </cell>
          <cell r="D1743" t="str">
            <v>SEMI-SKILLED</v>
          </cell>
          <cell r="E1743" t="str">
            <v>DFL</v>
          </cell>
          <cell r="F1743" t="str">
            <v>B/MAKER</v>
          </cell>
        </row>
        <row r="1744">
          <cell r="B1744">
            <v>8110305681081</v>
          </cell>
          <cell r="C1744" t="str">
            <v>BOILERMAKER</v>
          </cell>
          <cell r="D1744" t="str">
            <v>ARTISAN</v>
          </cell>
          <cell r="E1744" t="str">
            <v>DFL</v>
          </cell>
          <cell r="F1744" t="str">
            <v>B/MAKER</v>
          </cell>
        </row>
        <row r="1745">
          <cell r="B1745">
            <v>8509085029082</v>
          </cell>
          <cell r="C1745" t="str">
            <v>RIGGER ASST/ TACKLER</v>
          </cell>
          <cell r="D1745" t="str">
            <v>SEMI-SKILLED</v>
          </cell>
          <cell r="E1745" t="str">
            <v>DFL</v>
          </cell>
          <cell r="F1745" t="str">
            <v>RIGGER</v>
          </cell>
        </row>
        <row r="1746">
          <cell r="B1746">
            <v>7103175431084</v>
          </cell>
          <cell r="C1746" t="str">
            <v>RIGGER ASST/ TACKLER</v>
          </cell>
          <cell r="D1746" t="str">
            <v>SEMI-SKILLED</v>
          </cell>
          <cell r="E1746" t="str">
            <v>DFL</v>
          </cell>
          <cell r="F1746" t="str">
            <v>RIGGER</v>
          </cell>
        </row>
        <row r="1747">
          <cell r="B1747">
            <v>8604076174086</v>
          </cell>
          <cell r="C1747" t="str">
            <v>RIGGER ASST/ TACKLER</v>
          </cell>
          <cell r="D1747" t="str">
            <v>SEMI-SKILLED</v>
          </cell>
          <cell r="E1747" t="str">
            <v>DFL</v>
          </cell>
          <cell r="F1747" t="str">
            <v>RIGGER</v>
          </cell>
        </row>
        <row r="1748">
          <cell r="B1748" t="str">
            <v>8503085474083</v>
          </cell>
          <cell r="C1748" t="str">
            <v>ASSISTANT</v>
          </cell>
          <cell r="D1748" t="str">
            <v>SEMI-SKILLED</v>
          </cell>
          <cell r="E1748" t="str">
            <v>DFL</v>
          </cell>
          <cell r="F1748" t="str">
            <v>ALL</v>
          </cell>
        </row>
        <row r="1749">
          <cell r="B1749" t="str">
            <v>H1989503</v>
          </cell>
          <cell r="C1749" t="str">
            <v>MECHANIC</v>
          </cell>
          <cell r="D1749" t="str">
            <v>OPERATOR</v>
          </cell>
          <cell r="E1749" t="str">
            <v>P&amp;G</v>
          </cell>
          <cell r="F1749" t="str">
            <v>OPERATOR</v>
          </cell>
        </row>
        <row r="1750">
          <cell r="B1750">
            <v>8608086666080</v>
          </cell>
          <cell r="C1750" t="str">
            <v>WELDER D/C</v>
          </cell>
          <cell r="D1750" t="str">
            <v>ARTISAN</v>
          </cell>
          <cell r="E1750" t="str">
            <v>DFL</v>
          </cell>
          <cell r="F1750" t="str">
            <v>WELD</v>
          </cell>
        </row>
        <row r="1751">
          <cell r="B1751">
            <v>8506166002087</v>
          </cell>
          <cell r="C1751" t="str">
            <v xml:space="preserve">ASST MECHANIC </v>
          </cell>
          <cell r="D1751" t="str">
            <v>SEMI-SKILLED</v>
          </cell>
          <cell r="E1751" t="str">
            <v>DFL</v>
          </cell>
          <cell r="F1751" t="str">
            <v>ALL</v>
          </cell>
        </row>
        <row r="1752">
          <cell r="B1752">
            <v>8510165744087</v>
          </cell>
          <cell r="C1752" t="str">
            <v>STEEL CATCHER</v>
          </cell>
          <cell r="D1752" t="str">
            <v>SEMI-SKILLED</v>
          </cell>
          <cell r="E1752" t="str">
            <v>DFL</v>
          </cell>
          <cell r="F1752" t="str">
            <v>STRUCT</v>
          </cell>
        </row>
        <row r="1753">
          <cell r="B1753">
            <v>8104105850087</v>
          </cell>
          <cell r="C1753" t="str">
            <v>ASST BOILERMAKER</v>
          </cell>
          <cell r="D1753" t="str">
            <v>SEMI-SKILLED</v>
          </cell>
          <cell r="E1753" t="str">
            <v>DFL</v>
          </cell>
          <cell r="F1753" t="str">
            <v>B/MAKER</v>
          </cell>
        </row>
        <row r="1754">
          <cell r="B1754">
            <v>6811085528085</v>
          </cell>
          <cell r="C1754" t="str">
            <v>RIGGER ASST/ TACKLER</v>
          </cell>
          <cell r="D1754" t="str">
            <v>SEMI-SKILLED</v>
          </cell>
          <cell r="E1754" t="str">
            <v>DFL</v>
          </cell>
          <cell r="F1754" t="str">
            <v>RIGGER</v>
          </cell>
        </row>
        <row r="1755">
          <cell r="B1755" t="str">
            <v>8611215957081</v>
          </cell>
          <cell r="C1755" t="str">
            <v>ASSISTANT</v>
          </cell>
          <cell r="D1755" t="str">
            <v>SEMI-SKILLED</v>
          </cell>
          <cell r="E1755" t="str">
            <v>DFL</v>
          </cell>
          <cell r="F1755" t="str">
            <v>ALL</v>
          </cell>
        </row>
        <row r="1756">
          <cell r="B1756">
            <v>7902165844085</v>
          </cell>
          <cell r="C1756" t="str">
            <v>RIGGER ASST/ TACKLER</v>
          </cell>
          <cell r="D1756" t="str">
            <v>SEMI-SKILLED</v>
          </cell>
          <cell r="E1756" t="str">
            <v>DFL</v>
          </cell>
          <cell r="F1756" t="str">
            <v>RIGGER</v>
          </cell>
        </row>
        <row r="1757">
          <cell r="B1757">
            <v>6906205448089</v>
          </cell>
          <cell r="C1757" t="str">
            <v>RIGGER ASST/ TACKLER</v>
          </cell>
          <cell r="D1757" t="str">
            <v>SEMI-SKILLED</v>
          </cell>
          <cell r="E1757" t="str">
            <v>DFL</v>
          </cell>
          <cell r="F1757" t="str">
            <v>RIGGER</v>
          </cell>
        </row>
        <row r="1758">
          <cell r="B1758">
            <v>8403095307086</v>
          </cell>
          <cell r="C1758" t="str">
            <v>RIGGER ASST/ TACKLER</v>
          </cell>
          <cell r="D1758" t="str">
            <v>SEMI-SKILLED</v>
          </cell>
          <cell r="E1758" t="str">
            <v>DFL</v>
          </cell>
          <cell r="F1758" t="str">
            <v>RIGGER</v>
          </cell>
        </row>
        <row r="1759">
          <cell r="B1759">
            <v>8210065649086</v>
          </cell>
          <cell r="C1759" t="str">
            <v>CRANE OPERATOR</v>
          </cell>
          <cell r="D1759" t="str">
            <v>OPERATOR</v>
          </cell>
          <cell r="E1759" t="str">
            <v>P&amp;G</v>
          </cell>
          <cell r="F1759" t="str">
            <v>OPERATOR</v>
          </cell>
        </row>
        <row r="1760">
          <cell r="B1760">
            <v>8602185849085</v>
          </cell>
          <cell r="C1760" t="str">
            <v>WELDER</v>
          </cell>
          <cell r="D1760" t="str">
            <v>ARTISAN</v>
          </cell>
          <cell r="E1760" t="str">
            <v>DFL</v>
          </cell>
          <cell r="F1760" t="str">
            <v>WELD</v>
          </cell>
        </row>
        <row r="1761">
          <cell r="B1761">
            <v>6304275394088</v>
          </cell>
          <cell r="C1761" t="str">
            <v>WELDER</v>
          </cell>
          <cell r="D1761" t="str">
            <v>ARTISAN</v>
          </cell>
          <cell r="E1761" t="str">
            <v>DFL</v>
          </cell>
          <cell r="F1761" t="str">
            <v>WELD</v>
          </cell>
        </row>
        <row r="1762">
          <cell r="B1762">
            <v>6612285269086</v>
          </cell>
          <cell r="C1762" t="str">
            <v>RIGGER ASST/ TACKLER</v>
          </cell>
          <cell r="D1762" t="str">
            <v>ARTISAN</v>
          </cell>
          <cell r="E1762" t="str">
            <v>DFL</v>
          </cell>
          <cell r="F1762" t="str">
            <v>RIGGER</v>
          </cell>
        </row>
        <row r="1763">
          <cell r="B1763">
            <v>8205056343087</v>
          </cell>
          <cell r="C1763" t="str">
            <v>WELDER D/C</v>
          </cell>
          <cell r="D1763" t="str">
            <v>ARTISAN</v>
          </cell>
          <cell r="E1763" t="str">
            <v>DFL</v>
          </cell>
          <cell r="F1763" t="str">
            <v>WELD</v>
          </cell>
        </row>
        <row r="1764">
          <cell r="B1764">
            <v>8309145625080</v>
          </cell>
          <cell r="C1764" t="str">
            <v>CRANE OPERATOR</v>
          </cell>
          <cell r="D1764" t="str">
            <v>OPERATOR</v>
          </cell>
          <cell r="E1764" t="str">
            <v>P&amp;G</v>
          </cell>
          <cell r="F1764" t="str">
            <v>OPERATOR</v>
          </cell>
        </row>
        <row r="1765">
          <cell r="B1765">
            <v>9202095373083</v>
          </cell>
          <cell r="C1765" t="str">
            <v>SAFETY TRAINEE</v>
          </cell>
          <cell r="D1765" t="str">
            <v>ADMIN</v>
          </cell>
          <cell r="E1765" t="str">
            <v>P&amp;G</v>
          </cell>
          <cell r="F1765" t="str">
            <v>ADMIN</v>
          </cell>
        </row>
        <row r="1766">
          <cell r="B1766">
            <v>8101156152082</v>
          </cell>
          <cell r="C1766" t="str">
            <v>SCAFFOLD ERECTOR</v>
          </cell>
          <cell r="D1766" t="str">
            <v>OPERATOR</v>
          </cell>
          <cell r="E1766" t="str">
            <v>P&amp;G</v>
          </cell>
          <cell r="F1766" t="str">
            <v>OPERATOR</v>
          </cell>
        </row>
        <row r="1767">
          <cell r="B1767">
            <v>8511125968089</v>
          </cell>
          <cell r="C1767" t="str">
            <v>SCAFFOLD ERECTOR</v>
          </cell>
          <cell r="D1767" t="str">
            <v>OPERATOR</v>
          </cell>
          <cell r="E1767" t="str">
            <v>P&amp;G</v>
          </cell>
          <cell r="F1767" t="str">
            <v>OPERATOR</v>
          </cell>
        </row>
        <row r="1768">
          <cell r="B1768">
            <v>9009136299080</v>
          </cell>
          <cell r="C1768" t="str">
            <v>SCAFFOLD ERECTOR</v>
          </cell>
          <cell r="D1768" t="str">
            <v>OPERATOR</v>
          </cell>
          <cell r="E1768" t="str">
            <v>P&amp;G</v>
          </cell>
          <cell r="F1768" t="str">
            <v>OPERATOR</v>
          </cell>
        </row>
        <row r="1769">
          <cell r="B1769" t="str">
            <v>7010095888083</v>
          </cell>
          <cell r="C1769" t="str">
            <v>BOILERMAKER</v>
          </cell>
          <cell r="D1769" t="str">
            <v>ARTISAN</v>
          </cell>
          <cell r="E1769" t="str">
            <v>DFL</v>
          </cell>
          <cell r="F1769" t="str">
            <v>B/MAKER</v>
          </cell>
        </row>
        <row r="1770">
          <cell r="B1770">
            <v>7904225660089</v>
          </cell>
          <cell r="C1770" t="str">
            <v>RIGGER ASST/ TACKLER</v>
          </cell>
          <cell r="D1770" t="str">
            <v>SEMI-SKILLED</v>
          </cell>
          <cell r="E1770" t="str">
            <v>DFL</v>
          </cell>
          <cell r="F1770" t="str">
            <v>RIGGER</v>
          </cell>
        </row>
        <row r="1771">
          <cell r="B1771">
            <v>8603076091084</v>
          </cell>
          <cell r="C1771" t="str">
            <v>SCAFFOLD ERECTOR</v>
          </cell>
          <cell r="D1771" t="str">
            <v>OPERATOR</v>
          </cell>
          <cell r="E1771" t="str">
            <v>P&amp;G</v>
          </cell>
          <cell r="F1771" t="str">
            <v>OPERATOR</v>
          </cell>
        </row>
        <row r="1772">
          <cell r="B1772">
            <v>7201156510080</v>
          </cell>
          <cell r="C1772" t="str">
            <v>SCAFFOLD ERECTOR</v>
          </cell>
          <cell r="D1772" t="str">
            <v>OPERATOR</v>
          </cell>
          <cell r="E1772" t="str">
            <v>P&amp;G</v>
          </cell>
          <cell r="F1772" t="str">
            <v>OPERATOR</v>
          </cell>
        </row>
        <row r="1773">
          <cell r="B1773">
            <v>5808286136081</v>
          </cell>
          <cell r="C1773" t="str">
            <v>RIGGER ASST/ TACKLER</v>
          </cell>
          <cell r="D1773" t="str">
            <v>SEMI-SKILLED</v>
          </cell>
          <cell r="E1773" t="str">
            <v>DFL</v>
          </cell>
          <cell r="F1773" t="str">
            <v>RIGGER</v>
          </cell>
        </row>
        <row r="1774">
          <cell r="B1774">
            <v>8111085517081</v>
          </cell>
          <cell r="C1774" t="str">
            <v>RIGGER ASST/ TACKLER</v>
          </cell>
          <cell r="D1774" t="str">
            <v>SEMI-SKILLED</v>
          </cell>
          <cell r="E1774" t="str">
            <v>DFL</v>
          </cell>
          <cell r="F1774" t="str">
            <v>RIGGER</v>
          </cell>
        </row>
        <row r="1775">
          <cell r="B1775" t="str">
            <v>8508176005084</v>
          </cell>
          <cell r="C1775" t="str">
            <v>PAINTER</v>
          </cell>
          <cell r="D1775" t="str">
            <v>SEMI-SKILLED</v>
          </cell>
          <cell r="E1775" t="str">
            <v>DFL</v>
          </cell>
          <cell r="F1775" t="str">
            <v>ALL</v>
          </cell>
        </row>
        <row r="1776">
          <cell r="B1776">
            <v>7111020417083</v>
          </cell>
          <cell r="C1776" t="str">
            <v>CLEANER/TEA LADY</v>
          </cell>
          <cell r="D1776" t="str">
            <v>ADMIN</v>
          </cell>
          <cell r="E1776" t="str">
            <v>P&amp;G</v>
          </cell>
          <cell r="F1776" t="str">
            <v>ADMIN</v>
          </cell>
        </row>
        <row r="1777">
          <cell r="B1777">
            <v>8302175332081</v>
          </cell>
          <cell r="C1777" t="str">
            <v>STEEL ERECTOR</v>
          </cell>
          <cell r="D1777" t="str">
            <v>SEMI-SKILLED</v>
          </cell>
          <cell r="E1777" t="str">
            <v>DFL</v>
          </cell>
          <cell r="F1777" t="str">
            <v>STRUCT</v>
          </cell>
        </row>
        <row r="1778">
          <cell r="B1778">
            <v>8801156044086</v>
          </cell>
          <cell r="C1778" t="str">
            <v>RIGGER ASST/ TACKLER</v>
          </cell>
          <cell r="D1778" t="str">
            <v>SEMI-SKILLED</v>
          </cell>
          <cell r="E1778" t="str">
            <v>DFL</v>
          </cell>
          <cell r="F1778" t="str">
            <v>RIGGER</v>
          </cell>
        </row>
        <row r="1779">
          <cell r="B1779">
            <v>8405165570089</v>
          </cell>
          <cell r="C1779" t="str">
            <v>RIGGER ASST/ TACKLER</v>
          </cell>
          <cell r="D1779" t="str">
            <v>SEMI-SKILLED</v>
          </cell>
          <cell r="E1779" t="str">
            <v>DFL</v>
          </cell>
          <cell r="F1779" t="str">
            <v>RIGGER</v>
          </cell>
        </row>
        <row r="1780">
          <cell r="B1780">
            <v>8708126308089</v>
          </cell>
          <cell r="C1780" t="str">
            <v>SCAFFOLD ERECTOR</v>
          </cell>
          <cell r="D1780" t="str">
            <v>OPERATOR</v>
          </cell>
          <cell r="E1780" t="str">
            <v>P&amp;G</v>
          </cell>
          <cell r="F1780" t="str">
            <v>OPERATOR</v>
          </cell>
        </row>
        <row r="1781">
          <cell r="B1781">
            <v>8012295391087</v>
          </cell>
          <cell r="C1781" t="str">
            <v>RIGGER ASST/ TACKLER</v>
          </cell>
          <cell r="D1781" t="str">
            <v>SEMI-SKILLED</v>
          </cell>
          <cell r="E1781" t="str">
            <v>DFL</v>
          </cell>
          <cell r="F1781" t="str">
            <v>RIGGER</v>
          </cell>
        </row>
        <row r="1782">
          <cell r="B1782" t="str">
            <v>8309245811085</v>
          </cell>
          <cell r="C1782" t="str">
            <v>RIGGER ASST/ TACKLER</v>
          </cell>
          <cell r="D1782" t="str">
            <v>SEMI-SKILLED</v>
          </cell>
          <cell r="E1782" t="str">
            <v>DFL</v>
          </cell>
          <cell r="F1782" t="str">
            <v>RIGGER</v>
          </cell>
        </row>
        <row r="1783">
          <cell r="B1783">
            <v>8703125550088</v>
          </cell>
          <cell r="C1783" t="str">
            <v>WELDER</v>
          </cell>
          <cell r="D1783" t="str">
            <v>ARTISAN</v>
          </cell>
          <cell r="E1783" t="str">
            <v>DFL</v>
          </cell>
          <cell r="F1783" t="str">
            <v>WELD</v>
          </cell>
        </row>
        <row r="1784">
          <cell r="B1784">
            <v>8404056301084</v>
          </cell>
          <cell r="C1784" t="str">
            <v>WELDER</v>
          </cell>
          <cell r="D1784" t="str">
            <v>ARTISAN</v>
          </cell>
          <cell r="E1784" t="str">
            <v>DFL</v>
          </cell>
          <cell r="F1784" t="str">
            <v>WELD</v>
          </cell>
        </row>
        <row r="1785">
          <cell r="B1785">
            <v>7402026583089</v>
          </cell>
          <cell r="C1785" t="str">
            <v>SCAFFOLD ERECTOR</v>
          </cell>
          <cell r="D1785" t="str">
            <v>OPERATOR</v>
          </cell>
          <cell r="E1785" t="str">
            <v>P&amp;G</v>
          </cell>
          <cell r="F1785" t="str">
            <v>OPERATOR</v>
          </cell>
        </row>
        <row r="1786">
          <cell r="B1786">
            <v>8002025616085</v>
          </cell>
          <cell r="C1786" t="str">
            <v>ASSISTANT</v>
          </cell>
          <cell r="D1786" t="str">
            <v>SEMI-SKILLED</v>
          </cell>
          <cell r="E1786" t="str">
            <v>DFL</v>
          </cell>
          <cell r="F1786" t="str">
            <v>ALL</v>
          </cell>
        </row>
        <row r="1787">
          <cell r="B1787">
            <v>6301250079080</v>
          </cell>
          <cell r="C1787" t="str">
            <v>DOC/MAT CTRL ASST</v>
          </cell>
          <cell r="D1787" t="str">
            <v>ADMIN</v>
          </cell>
          <cell r="E1787" t="str">
            <v>P&amp;G</v>
          </cell>
          <cell r="F1787" t="str">
            <v>ADMIN</v>
          </cell>
        </row>
        <row r="1788">
          <cell r="B1788">
            <v>8710135111082</v>
          </cell>
          <cell r="C1788" t="str">
            <v>RIGGER</v>
          </cell>
          <cell r="D1788" t="str">
            <v>ARTISAN</v>
          </cell>
          <cell r="E1788" t="str">
            <v>DFL</v>
          </cell>
          <cell r="F1788" t="str">
            <v>RIGGER</v>
          </cell>
        </row>
        <row r="1789">
          <cell r="B1789" t="str">
            <v>8512255155083</v>
          </cell>
          <cell r="C1789" t="str">
            <v>ASST BOILERMAKER</v>
          </cell>
          <cell r="D1789" t="str">
            <v>SEMI-SKILLED</v>
          </cell>
          <cell r="E1789" t="str">
            <v>DFL</v>
          </cell>
          <cell r="F1789" t="str">
            <v>B/MAKER</v>
          </cell>
        </row>
        <row r="1790">
          <cell r="B1790" t="str">
            <v>8109305084080</v>
          </cell>
          <cell r="C1790" t="str">
            <v>ASST BOILERMAKER</v>
          </cell>
          <cell r="D1790" t="str">
            <v>SEMI-SKILLED</v>
          </cell>
          <cell r="E1790" t="str">
            <v>DFL</v>
          </cell>
          <cell r="F1790" t="str">
            <v>B/MAKER</v>
          </cell>
        </row>
        <row r="1791">
          <cell r="B1791" t="str">
            <v>H2640344 (H0092822)</v>
          </cell>
          <cell r="C1791" t="str">
            <v>MECHANIC</v>
          </cell>
          <cell r="D1791" t="str">
            <v>OPERATOR</v>
          </cell>
          <cell r="E1791" t="str">
            <v>P&amp;G</v>
          </cell>
          <cell r="F1791" t="str">
            <v>OPERATOR</v>
          </cell>
        </row>
        <row r="1792">
          <cell r="B1792">
            <v>6402075484081</v>
          </cell>
          <cell r="C1792" t="str">
            <v>WELDER</v>
          </cell>
          <cell r="D1792" t="str">
            <v>ARTISAN</v>
          </cell>
          <cell r="E1792" t="str">
            <v>DFL</v>
          </cell>
          <cell r="F1792" t="str">
            <v>WELD</v>
          </cell>
        </row>
        <row r="1793">
          <cell r="B1793">
            <v>8205255881085</v>
          </cell>
          <cell r="C1793" t="str">
            <v>GENERAL WORKER</v>
          </cell>
          <cell r="D1793" t="str">
            <v>ASSISTANT</v>
          </cell>
          <cell r="E1793" t="str">
            <v>DFL</v>
          </cell>
          <cell r="F1793" t="str">
            <v>ALL</v>
          </cell>
        </row>
        <row r="1794">
          <cell r="B1794">
            <v>6802036296088</v>
          </cell>
          <cell r="C1794" t="str">
            <v>DRIVER TRACTOR</v>
          </cell>
          <cell r="D1794" t="str">
            <v>OPERATOR</v>
          </cell>
          <cell r="E1794" t="str">
            <v>P&amp;G</v>
          </cell>
          <cell r="F1794" t="str">
            <v>OPERATOR</v>
          </cell>
        </row>
        <row r="1795">
          <cell r="B1795">
            <v>8310206102084</v>
          </cell>
          <cell r="C1795" t="str">
            <v>RIGGER ASST/ TACKLER</v>
          </cell>
          <cell r="D1795" t="str">
            <v>SEMI-SKILLED</v>
          </cell>
          <cell r="E1795" t="str">
            <v>DFL</v>
          </cell>
          <cell r="F1795" t="str">
            <v>RIGGER</v>
          </cell>
        </row>
        <row r="1796">
          <cell r="B1796">
            <v>5110045102086</v>
          </cell>
          <cell r="C1796" t="str">
            <v>BOILERMAKER</v>
          </cell>
          <cell r="D1796" t="str">
            <v>ARTISAN</v>
          </cell>
          <cell r="E1796" t="str">
            <v>DFL</v>
          </cell>
          <cell r="F1796" t="str">
            <v>B/MAKER</v>
          </cell>
        </row>
        <row r="1797">
          <cell r="B1797">
            <v>8706285629089</v>
          </cell>
          <cell r="C1797" t="str">
            <v>RIGGER ASST/ TACKLER</v>
          </cell>
          <cell r="D1797" t="str">
            <v>SEMI-SKILLED</v>
          </cell>
          <cell r="E1797" t="str">
            <v>DFL</v>
          </cell>
          <cell r="F1797" t="str">
            <v>RIGGER</v>
          </cell>
        </row>
        <row r="1798">
          <cell r="B1798">
            <v>7807155702088</v>
          </cell>
          <cell r="C1798" t="str">
            <v>RIGGER ASST/ TACKLER</v>
          </cell>
          <cell r="D1798" t="str">
            <v>SEMI-SKILLED</v>
          </cell>
          <cell r="E1798" t="str">
            <v>DFL</v>
          </cell>
          <cell r="F1798" t="str">
            <v>RIGGER</v>
          </cell>
        </row>
        <row r="1799">
          <cell r="B1799">
            <v>8305045523086</v>
          </cell>
          <cell r="C1799" t="str">
            <v>CRANE OPERATOR</v>
          </cell>
          <cell r="D1799" t="str">
            <v>OPERATOR</v>
          </cell>
          <cell r="E1799" t="str">
            <v>P&amp;G</v>
          </cell>
          <cell r="F1799" t="str">
            <v>OPERATOR</v>
          </cell>
        </row>
        <row r="1800">
          <cell r="B1800" t="str">
            <v>7709095533088</v>
          </cell>
          <cell r="C1800" t="str">
            <v>RIGGER ASST/ TACKLER</v>
          </cell>
          <cell r="D1800" t="str">
            <v>SEMI-SKILLED</v>
          </cell>
          <cell r="E1800" t="str">
            <v>DFL</v>
          </cell>
          <cell r="F1800" t="str">
            <v>RIGGER</v>
          </cell>
        </row>
        <row r="1801">
          <cell r="B1801">
            <v>8202215355086</v>
          </cell>
          <cell r="C1801" t="str">
            <v>GENERAL WORKER</v>
          </cell>
          <cell r="D1801" t="str">
            <v>ASSISTANT</v>
          </cell>
          <cell r="E1801" t="str">
            <v>DFL</v>
          </cell>
          <cell r="F1801" t="str">
            <v>ALL</v>
          </cell>
        </row>
        <row r="1802">
          <cell r="B1802">
            <v>9301195344083</v>
          </cell>
          <cell r="C1802" t="str">
            <v>GENERAL WORKER</v>
          </cell>
          <cell r="D1802" t="str">
            <v>ASSISTANT</v>
          </cell>
          <cell r="E1802" t="str">
            <v>DFL</v>
          </cell>
          <cell r="F1802" t="str">
            <v>ALL</v>
          </cell>
        </row>
        <row r="1803">
          <cell r="B1803">
            <v>8312105939087</v>
          </cell>
          <cell r="C1803" t="str">
            <v>WELDER D/C</v>
          </cell>
          <cell r="D1803" t="str">
            <v>ARTISAN</v>
          </cell>
          <cell r="E1803" t="str">
            <v>DFL</v>
          </cell>
          <cell r="F1803" t="str">
            <v>WELD</v>
          </cell>
        </row>
        <row r="1804">
          <cell r="B1804">
            <v>7606295757089</v>
          </cell>
          <cell r="C1804" t="str">
            <v>S/S BOILERMAKER</v>
          </cell>
          <cell r="D1804" t="str">
            <v>SEMI-SKILLED</v>
          </cell>
          <cell r="E1804" t="str">
            <v>DFL</v>
          </cell>
          <cell r="F1804" t="str">
            <v>B/MAKER</v>
          </cell>
        </row>
        <row r="1805">
          <cell r="B1805">
            <v>8404155283084</v>
          </cell>
          <cell r="C1805" t="str">
            <v>PIPE FITTER</v>
          </cell>
          <cell r="D1805" t="str">
            <v>ARTISAN</v>
          </cell>
          <cell r="E1805" t="str">
            <v>DFL</v>
          </cell>
          <cell r="F1805" t="str">
            <v>PIPING</v>
          </cell>
        </row>
        <row r="1806">
          <cell r="B1806">
            <v>8708095327086</v>
          </cell>
          <cell r="C1806" t="str">
            <v>BOILERMAKER</v>
          </cell>
          <cell r="D1806" t="str">
            <v>ARTISAN</v>
          </cell>
          <cell r="E1806" t="str">
            <v>DFL</v>
          </cell>
          <cell r="F1806" t="str">
            <v>B/MAKER</v>
          </cell>
        </row>
        <row r="1807">
          <cell r="B1807">
            <v>6610095296083</v>
          </cell>
          <cell r="C1807" t="str">
            <v>TRUCK DRIVER</v>
          </cell>
          <cell r="D1807" t="str">
            <v>OPERATOR</v>
          </cell>
          <cell r="E1807" t="str">
            <v>P&amp;G</v>
          </cell>
          <cell r="F1807" t="str">
            <v>OPERATOR</v>
          </cell>
        </row>
        <row r="1808">
          <cell r="B1808">
            <v>7503045605082</v>
          </cell>
          <cell r="C1808" t="str">
            <v>STEEL ERECTOR</v>
          </cell>
          <cell r="D1808" t="str">
            <v>ARTISAN</v>
          </cell>
          <cell r="E1808" t="str">
            <v>DFL</v>
          </cell>
          <cell r="F1808" t="str">
            <v>STRUCT</v>
          </cell>
        </row>
        <row r="1809">
          <cell r="B1809" t="str">
            <v>9002065783083</v>
          </cell>
          <cell r="C1809" t="str">
            <v>RIGGER ASST/ TACKLER</v>
          </cell>
          <cell r="D1809" t="str">
            <v>SEMI-SKILLED</v>
          </cell>
          <cell r="E1809" t="str">
            <v>DFL</v>
          </cell>
          <cell r="F1809" t="str">
            <v>RIGGER</v>
          </cell>
        </row>
        <row r="1810">
          <cell r="B1810">
            <v>7909225731087</v>
          </cell>
          <cell r="C1810" t="str">
            <v>CONCRETE HAND</v>
          </cell>
          <cell r="D1810" t="str">
            <v>OPERATOR</v>
          </cell>
          <cell r="E1810" t="str">
            <v>P&amp;G</v>
          </cell>
          <cell r="F1810" t="str">
            <v>OPERATOR</v>
          </cell>
        </row>
        <row r="1811">
          <cell r="B1811">
            <v>7905025681084</v>
          </cell>
          <cell r="C1811" t="str">
            <v>RIGGER ASST/ TACKLER</v>
          </cell>
          <cell r="D1811" t="str">
            <v>SEMI-SKILLED</v>
          </cell>
          <cell r="E1811" t="str">
            <v>DFL</v>
          </cell>
          <cell r="F1811" t="str">
            <v>RIGGER</v>
          </cell>
        </row>
        <row r="1812">
          <cell r="B1812">
            <v>7505085501089</v>
          </cell>
          <cell r="C1812" t="str">
            <v>DRIVER CD 10</v>
          </cell>
          <cell r="D1812" t="str">
            <v>OPERATOR</v>
          </cell>
          <cell r="E1812" t="str">
            <v>P&amp;G</v>
          </cell>
          <cell r="F1812" t="str">
            <v>OPERATOR</v>
          </cell>
        </row>
        <row r="1813">
          <cell r="B1813">
            <v>9002046268089</v>
          </cell>
          <cell r="C1813" t="str">
            <v>SCAFFOLD ERECTOR</v>
          </cell>
          <cell r="D1813" t="str">
            <v>OPERATOR</v>
          </cell>
          <cell r="E1813" t="str">
            <v>P&amp;G</v>
          </cell>
          <cell r="F1813" t="str">
            <v>OPERATOR</v>
          </cell>
        </row>
        <row r="1814">
          <cell r="B1814">
            <v>7501085705085</v>
          </cell>
          <cell r="C1814" t="str">
            <v>RIGGER ASST/ TACKLER</v>
          </cell>
          <cell r="D1814" t="str">
            <v>SEMI-SKILLED</v>
          </cell>
          <cell r="E1814" t="str">
            <v>DFL</v>
          </cell>
          <cell r="F1814" t="str">
            <v>RIGGER</v>
          </cell>
        </row>
        <row r="1815">
          <cell r="B1815">
            <v>7504105747087</v>
          </cell>
          <cell r="C1815" t="str">
            <v>F.MAN ST ERECTORS</v>
          </cell>
          <cell r="D1815" t="str">
            <v>ARTISAN</v>
          </cell>
          <cell r="E1815" t="str">
            <v>DFL</v>
          </cell>
          <cell r="F1815" t="str">
            <v>STRUCT</v>
          </cell>
        </row>
        <row r="1816">
          <cell r="B1816">
            <v>8608125587081</v>
          </cell>
          <cell r="C1816" t="str">
            <v>RIGGER ASST/ TACKLER</v>
          </cell>
          <cell r="D1816" t="str">
            <v>ARTISAN</v>
          </cell>
          <cell r="E1816" t="str">
            <v>DFL</v>
          </cell>
          <cell r="F1816" t="str">
            <v>RIGGER</v>
          </cell>
        </row>
        <row r="1817">
          <cell r="B1817">
            <v>6908155174087</v>
          </cell>
          <cell r="C1817" t="str">
            <v>MAT CTRL ASST MAN</v>
          </cell>
          <cell r="D1817" t="str">
            <v>ADMIN</v>
          </cell>
          <cell r="E1817" t="str">
            <v>P&amp;G</v>
          </cell>
          <cell r="F1817" t="str">
            <v>ADMIN</v>
          </cell>
        </row>
        <row r="1818">
          <cell r="B1818">
            <v>8712105221081</v>
          </cell>
          <cell r="C1818" t="str">
            <v>ASSISTANT PIPING</v>
          </cell>
          <cell r="D1818" t="str">
            <v>SEMI-SKILLED</v>
          </cell>
          <cell r="E1818" t="str">
            <v>DFL</v>
          </cell>
          <cell r="F1818" t="str">
            <v>PIPING</v>
          </cell>
        </row>
        <row r="1819">
          <cell r="B1819">
            <v>6109115218086</v>
          </cell>
          <cell r="C1819" t="str">
            <v>WELDER</v>
          </cell>
          <cell r="D1819" t="str">
            <v>ARTISAN</v>
          </cell>
          <cell r="E1819" t="str">
            <v>DFL</v>
          </cell>
          <cell r="F1819" t="str">
            <v>WELD</v>
          </cell>
        </row>
        <row r="1820">
          <cell r="B1820" t="str">
            <v>8803245322085</v>
          </cell>
          <cell r="C1820" t="str">
            <v>ASSISTANT PIPING</v>
          </cell>
          <cell r="D1820" t="str">
            <v>SEMI-SKILLED</v>
          </cell>
          <cell r="E1820" t="str">
            <v>DFL</v>
          </cell>
          <cell r="F1820" t="str">
            <v>PIPING</v>
          </cell>
        </row>
        <row r="1821">
          <cell r="B1821">
            <v>7802155697081</v>
          </cell>
          <cell r="C1821" t="str">
            <v>S/S MECH FITTER</v>
          </cell>
          <cell r="D1821" t="str">
            <v>SEMI-SKILLED</v>
          </cell>
          <cell r="E1821" t="str">
            <v>DFL</v>
          </cell>
          <cell r="F1821" t="str">
            <v>MECH</v>
          </cell>
        </row>
        <row r="1822">
          <cell r="B1822">
            <v>8711016193082</v>
          </cell>
          <cell r="C1822" t="str">
            <v>ASSISTANT PIPING</v>
          </cell>
          <cell r="D1822" t="str">
            <v>SEMI-SKILLED</v>
          </cell>
          <cell r="E1822" t="str">
            <v>DFL</v>
          </cell>
          <cell r="F1822" t="str">
            <v>PIPING</v>
          </cell>
        </row>
        <row r="1823">
          <cell r="B1823">
            <v>8701035607089</v>
          </cell>
          <cell r="C1823" t="str">
            <v xml:space="preserve">S/S BOILERMAKER </v>
          </cell>
          <cell r="D1823" t="str">
            <v>ARTISAN</v>
          </cell>
          <cell r="E1823" t="str">
            <v>DFL</v>
          </cell>
          <cell r="F1823" t="str">
            <v>B/MAKER</v>
          </cell>
        </row>
        <row r="1824">
          <cell r="B1824" t="str">
            <v>6907245873187</v>
          </cell>
          <cell r="C1824" t="str">
            <v>WELDER</v>
          </cell>
          <cell r="D1824" t="str">
            <v>ARTISAN</v>
          </cell>
          <cell r="E1824" t="str">
            <v>DFL</v>
          </cell>
          <cell r="F1824" t="str">
            <v>WELD</v>
          </cell>
        </row>
        <row r="1825">
          <cell r="B1825">
            <v>7406156435085</v>
          </cell>
          <cell r="C1825" t="str">
            <v>SCAFFOLD ERECTOR</v>
          </cell>
          <cell r="D1825" t="str">
            <v>OPERATOR</v>
          </cell>
          <cell r="E1825" t="str">
            <v>P&amp;G</v>
          </cell>
          <cell r="F1825" t="str">
            <v>OPERATOR</v>
          </cell>
        </row>
        <row r="1826">
          <cell r="B1826">
            <v>8710295546085</v>
          </cell>
          <cell r="C1826" t="str">
            <v>PIPE FITTER</v>
          </cell>
          <cell r="D1826" t="str">
            <v>ARTISAN</v>
          </cell>
          <cell r="E1826" t="str">
            <v>DFL</v>
          </cell>
          <cell r="F1826" t="str">
            <v>PIPING</v>
          </cell>
        </row>
        <row r="1827">
          <cell r="B1827" t="str">
            <v>8110095820089</v>
          </cell>
          <cell r="C1827" t="str">
            <v>RIGGER ASST/ TACKLER</v>
          </cell>
          <cell r="D1827" t="str">
            <v>SEMI-SKILLED</v>
          </cell>
          <cell r="E1827" t="str">
            <v>DFL</v>
          </cell>
          <cell r="F1827" t="str">
            <v>RIGGER</v>
          </cell>
        </row>
        <row r="1828">
          <cell r="B1828">
            <v>8610250786082</v>
          </cell>
          <cell r="C1828" t="str">
            <v>RIGGER ASST/ TACKLER</v>
          </cell>
          <cell r="D1828" t="str">
            <v>SEMI-SKILLED</v>
          </cell>
          <cell r="E1828" t="str">
            <v>DFL</v>
          </cell>
          <cell r="F1828" t="str">
            <v>RIGGER</v>
          </cell>
        </row>
        <row r="1829">
          <cell r="B1829">
            <v>7903065954081</v>
          </cell>
          <cell r="C1829" t="str">
            <v>S/S BOILERMAKER</v>
          </cell>
          <cell r="D1829" t="str">
            <v>SEMI-SKILLED</v>
          </cell>
          <cell r="E1829" t="str">
            <v>DFL</v>
          </cell>
          <cell r="F1829" t="str">
            <v>B/MAKER</v>
          </cell>
        </row>
        <row r="1830">
          <cell r="B1830">
            <v>7708265847088</v>
          </cell>
          <cell r="C1830" t="str">
            <v>SAFETY REPRESENTATIVE</v>
          </cell>
          <cell r="D1830" t="str">
            <v>ADMIN</v>
          </cell>
          <cell r="E1830" t="str">
            <v>P&amp;G</v>
          </cell>
          <cell r="F1830" t="str">
            <v>ADMIN</v>
          </cell>
        </row>
        <row r="1831">
          <cell r="B1831">
            <v>9105175616083</v>
          </cell>
          <cell r="C1831" t="str">
            <v>BOLTER</v>
          </cell>
          <cell r="D1831" t="str">
            <v>SEMI-SKILLED</v>
          </cell>
          <cell r="E1831" t="str">
            <v>DFL</v>
          </cell>
          <cell r="F1831" t="str">
            <v>BOLT</v>
          </cell>
        </row>
        <row r="1832">
          <cell r="B1832" t="str">
            <v>8404295655084</v>
          </cell>
          <cell r="C1832" t="str">
            <v>RIGGER ASST/ TACKLER</v>
          </cell>
          <cell r="D1832" t="str">
            <v>ARTISAN</v>
          </cell>
          <cell r="E1832" t="str">
            <v>DFL</v>
          </cell>
          <cell r="F1832" t="str">
            <v>RIGGER</v>
          </cell>
        </row>
        <row r="1833">
          <cell r="B1833">
            <v>8408225288080</v>
          </cell>
          <cell r="C1833" t="str">
            <v>HR LIASION OFFICER</v>
          </cell>
          <cell r="D1833" t="str">
            <v>ADMIN</v>
          </cell>
          <cell r="E1833" t="str">
            <v>P&amp;G</v>
          </cell>
          <cell r="F1833" t="str">
            <v>ADMIN</v>
          </cell>
        </row>
        <row r="1834">
          <cell r="B1834">
            <v>5702155535087</v>
          </cell>
          <cell r="C1834" t="str">
            <v>STEEL ERECTOR</v>
          </cell>
          <cell r="D1834" t="str">
            <v>ARTISAN</v>
          </cell>
          <cell r="E1834" t="str">
            <v>DFL</v>
          </cell>
          <cell r="F1834" t="str">
            <v>STRUCT</v>
          </cell>
        </row>
        <row r="1835">
          <cell r="B1835">
            <v>8706195903087</v>
          </cell>
          <cell r="C1835" t="str">
            <v>RIGGER ASST/ TACKLER</v>
          </cell>
          <cell r="D1835" t="str">
            <v>SEMI-SKILLED</v>
          </cell>
          <cell r="E1835" t="str">
            <v>DFL</v>
          </cell>
          <cell r="F1835" t="str">
            <v>RIGGER</v>
          </cell>
        </row>
        <row r="1836">
          <cell r="B1836">
            <v>8701205893089</v>
          </cell>
          <cell r="C1836" t="str">
            <v>CRANE OPERATOR</v>
          </cell>
          <cell r="D1836" t="str">
            <v>OPERATOR</v>
          </cell>
          <cell r="E1836" t="str">
            <v>P&amp;G</v>
          </cell>
          <cell r="F1836" t="str">
            <v>OPERATOR</v>
          </cell>
        </row>
        <row r="1837">
          <cell r="B1837">
            <v>7311135511081</v>
          </cell>
          <cell r="C1837" t="str">
            <v>WELDER D/C</v>
          </cell>
          <cell r="D1837" t="str">
            <v>ARTISAN</v>
          </cell>
          <cell r="E1837" t="str">
            <v>DFL</v>
          </cell>
          <cell r="F1837" t="str">
            <v>WELD</v>
          </cell>
        </row>
        <row r="1838">
          <cell r="B1838">
            <v>7006245854088</v>
          </cell>
          <cell r="C1838" t="str">
            <v>RIGGER ASST/ TACKLER</v>
          </cell>
          <cell r="D1838" t="str">
            <v>SEMI-SKILLED</v>
          </cell>
          <cell r="E1838" t="str">
            <v>DFL</v>
          </cell>
          <cell r="F1838" t="str">
            <v>RIGGER</v>
          </cell>
        </row>
        <row r="1839">
          <cell r="B1839" t="str">
            <v>7508075362082</v>
          </cell>
          <cell r="C1839" t="str">
            <v>WELDER (ASME IX)</v>
          </cell>
          <cell r="D1839" t="str">
            <v>ARTISAN</v>
          </cell>
          <cell r="E1839" t="str">
            <v>DFL</v>
          </cell>
          <cell r="F1839" t="str">
            <v>WELD</v>
          </cell>
        </row>
        <row r="1840">
          <cell r="B1840" t="str">
            <v>6510025699085</v>
          </cell>
          <cell r="C1840" t="str">
            <v>RIGGER ASST/ TACKLER</v>
          </cell>
          <cell r="D1840" t="str">
            <v>SEMI-SKILLED</v>
          </cell>
          <cell r="E1840" t="str">
            <v>DFL</v>
          </cell>
          <cell r="F1840" t="str">
            <v>RIGGER</v>
          </cell>
        </row>
        <row r="1841">
          <cell r="B1841">
            <v>7809075759081</v>
          </cell>
          <cell r="C1841" t="str">
            <v>SCAFFOLD ERECTOR</v>
          </cell>
          <cell r="D1841" t="str">
            <v>OPERATOR</v>
          </cell>
          <cell r="E1841" t="str">
            <v>P&amp;G</v>
          </cell>
          <cell r="F1841" t="str">
            <v>OPERATOR</v>
          </cell>
        </row>
        <row r="1842">
          <cell r="B1842">
            <v>7802027113085</v>
          </cell>
          <cell r="C1842" t="str">
            <v>S/S BOILERMAKER</v>
          </cell>
          <cell r="D1842" t="str">
            <v>ARTISAN</v>
          </cell>
          <cell r="E1842" t="str">
            <v>DFL</v>
          </cell>
          <cell r="F1842" t="str">
            <v>B/MAKER</v>
          </cell>
        </row>
        <row r="1843">
          <cell r="B1843">
            <v>8411035348086</v>
          </cell>
          <cell r="C1843" t="str">
            <v>RIGGER ASST/ TACKLER</v>
          </cell>
          <cell r="D1843" t="str">
            <v>SEMI-SKILLED</v>
          </cell>
          <cell r="E1843" t="str">
            <v>DFL</v>
          </cell>
          <cell r="F1843" t="str">
            <v>RIGGER</v>
          </cell>
        </row>
        <row r="1844">
          <cell r="B1844">
            <v>7903035553088</v>
          </cell>
          <cell r="C1844" t="str">
            <v>RIGGER ASST/ TACKLER</v>
          </cell>
          <cell r="D1844" t="str">
            <v>SEMI-SKILLED</v>
          </cell>
          <cell r="E1844" t="str">
            <v>DFL</v>
          </cell>
          <cell r="F1844" t="str">
            <v>RIGGER</v>
          </cell>
        </row>
        <row r="1845">
          <cell r="B1845">
            <v>8503225697080</v>
          </cell>
          <cell r="C1845" t="str">
            <v>S/S ELECTRICIAN</v>
          </cell>
          <cell r="D1845" t="str">
            <v>OPERATOR</v>
          </cell>
          <cell r="E1845" t="str">
            <v>P&amp;G</v>
          </cell>
          <cell r="F1845" t="str">
            <v>OPERATOR</v>
          </cell>
        </row>
        <row r="1846">
          <cell r="B1846">
            <v>8410275680083</v>
          </cell>
          <cell r="C1846" t="str">
            <v>RIGGER</v>
          </cell>
          <cell r="D1846" t="str">
            <v>ARTISAN</v>
          </cell>
          <cell r="E1846" t="str">
            <v>DFL</v>
          </cell>
          <cell r="F1846" t="str">
            <v>RIGGER</v>
          </cell>
        </row>
        <row r="1847">
          <cell r="B1847">
            <v>7908235573083</v>
          </cell>
          <cell r="C1847" t="str">
            <v>ASST PIPING</v>
          </cell>
          <cell r="D1847" t="str">
            <v>SEMI-SKILLED</v>
          </cell>
          <cell r="E1847" t="str">
            <v>DFL</v>
          </cell>
          <cell r="F1847" t="str">
            <v>PIPING</v>
          </cell>
        </row>
        <row r="1848">
          <cell r="B1848">
            <v>8501256273086</v>
          </cell>
          <cell r="C1848" t="str">
            <v>RIGGER ASST/ TACKLER</v>
          </cell>
          <cell r="D1848" t="str">
            <v>SEMI-SKILLED</v>
          </cell>
          <cell r="E1848" t="str">
            <v>DFL</v>
          </cell>
          <cell r="F1848" t="str">
            <v>RIGGER</v>
          </cell>
        </row>
        <row r="1849">
          <cell r="B1849" t="str">
            <v>6902220359088</v>
          </cell>
          <cell r="C1849" t="str">
            <v>TIMEKEEPER</v>
          </cell>
          <cell r="D1849" t="str">
            <v>ADMIN</v>
          </cell>
          <cell r="E1849" t="str">
            <v>P&amp;G</v>
          </cell>
          <cell r="F1849" t="str">
            <v>ADMIN</v>
          </cell>
        </row>
        <row r="1850">
          <cell r="B1850">
            <v>7806016164082</v>
          </cell>
          <cell r="C1850" t="str">
            <v>STEEL ERECTOR</v>
          </cell>
          <cell r="D1850" t="str">
            <v>ARTISAN</v>
          </cell>
          <cell r="E1850" t="str">
            <v>DFL</v>
          </cell>
          <cell r="F1850" t="str">
            <v>STRUCT</v>
          </cell>
        </row>
        <row r="1851">
          <cell r="B1851">
            <v>8705085488084</v>
          </cell>
          <cell r="C1851" t="str">
            <v>RIGGER ASST/ TACKLER</v>
          </cell>
          <cell r="D1851" t="str">
            <v>SEMI-SKILLED</v>
          </cell>
          <cell r="E1851" t="str">
            <v>DFL</v>
          </cell>
          <cell r="F1851" t="str">
            <v>RIGGER</v>
          </cell>
        </row>
        <row r="1852">
          <cell r="B1852">
            <v>7909276034084</v>
          </cell>
          <cell r="C1852" t="str">
            <v>RIGGER ASST/ TACKLER</v>
          </cell>
          <cell r="D1852" t="str">
            <v>SEMI-SKILLED</v>
          </cell>
          <cell r="E1852" t="str">
            <v>DFL</v>
          </cell>
          <cell r="F1852" t="str">
            <v>RIGGER</v>
          </cell>
        </row>
        <row r="1853">
          <cell r="B1853">
            <v>7311155682085</v>
          </cell>
          <cell r="C1853" t="str">
            <v xml:space="preserve">BOILERMAKER </v>
          </cell>
          <cell r="D1853" t="str">
            <v>ARTISAN</v>
          </cell>
          <cell r="E1853" t="str">
            <v>DFL</v>
          </cell>
          <cell r="F1853" t="str">
            <v>B/MAKER</v>
          </cell>
        </row>
        <row r="1854">
          <cell r="B1854">
            <v>7004146118083</v>
          </cell>
          <cell r="C1854" t="str">
            <v>RIGGER ASST/ TACKLER</v>
          </cell>
          <cell r="D1854" t="str">
            <v>SEMI-SKILLED</v>
          </cell>
          <cell r="E1854" t="str">
            <v>DFL</v>
          </cell>
          <cell r="F1854" t="str">
            <v>RIGGER</v>
          </cell>
        </row>
        <row r="1855">
          <cell r="B1855">
            <v>5402155424081</v>
          </cell>
          <cell r="C1855" t="str">
            <v>CRANE OPERATOR</v>
          </cell>
          <cell r="D1855" t="str">
            <v>OPERATOR</v>
          </cell>
          <cell r="E1855" t="str">
            <v>P&amp;G</v>
          </cell>
          <cell r="F1855" t="str">
            <v>OPERATOR</v>
          </cell>
        </row>
        <row r="1856">
          <cell r="B1856">
            <v>7612295545086</v>
          </cell>
          <cell r="C1856" t="str">
            <v>PIPE FITTER</v>
          </cell>
          <cell r="D1856" t="str">
            <v>ARTISAN</v>
          </cell>
          <cell r="E1856" t="str">
            <v>DFL</v>
          </cell>
          <cell r="F1856" t="str">
            <v>PIPING</v>
          </cell>
        </row>
        <row r="1857">
          <cell r="B1857">
            <v>8312285956083</v>
          </cell>
          <cell r="C1857" t="str">
            <v>RIGGER ASST/ TACKLER</v>
          </cell>
          <cell r="D1857" t="str">
            <v>SEMI-SKILLED</v>
          </cell>
          <cell r="E1857" t="str">
            <v>DFL</v>
          </cell>
          <cell r="F1857" t="str">
            <v>RIGGER</v>
          </cell>
        </row>
        <row r="1858">
          <cell r="B1858">
            <v>8411055393087</v>
          </cell>
          <cell r="C1858" t="str">
            <v>RIGGER ASST/ TACKLER</v>
          </cell>
          <cell r="D1858" t="str">
            <v>SEMI-SKILLED</v>
          </cell>
          <cell r="E1858" t="str">
            <v>DFL</v>
          </cell>
          <cell r="F1858" t="str">
            <v>RIGGER</v>
          </cell>
        </row>
        <row r="1859">
          <cell r="B1859">
            <v>8103235381088</v>
          </cell>
          <cell r="C1859" t="str">
            <v>RIGGER ASST/ TACKLER</v>
          </cell>
          <cell r="D1859" t="str">
            <v>SEMI-SKILLED</v>
          </cell>
          <cell r="E1859" t="str">
            <v>DFL</v>
          </cell>
          <cell r="F1859" t="str">
            <v>RIGGER</v>
          </cell>
        </row>
        <row r="1860">
          <cell r="B1860" t="str">
            <v>7504155716081</v>
          </cell>
          <cell r="C1860" t="str">
            <v>BOILERMAKER</v>
          </cell>
          <cell r="D1860" t="str">
            <v>ARTISAN</v>
          </cell>
          <cell r="E1860" t="str">
            <v>DFL</v>
          </cell>
          <cell r="F1860" t="str">
            <v>B/MAKER</v>
          </cell>
        </row>
        <row r="1861">
          <cell r="B1861">
            <v>8011115638081</v>
          </cell>
          <cell r="C1861" t="str">
            <v>SCAFFOLD ERECTOR</v>
          </cell>
          <cell r="D1861" t="str">
            <v>OPERATOR</v>
          </cell>
          <cell r="E1861" t="str">
            <v>P&amp;G</v>
          </cell>
          <cell r="F1861" t="str">
            <v>OPERATOR</v>
          </cell>
        </row>
        <row r="1862">
          <cell r="B1862">
            <v>6404125789089</v>
          </cell>
          <cell r="C1862" t="str">
            <v>WELDER</v>
          </cell>
          <cell r="D1862" t="str">
            <v>ARTISAN</v>
          </cell>
          <cell r="E1862" t="str">
            <v>DFL</v>
          </cell>
          <cell r="F1862" t="str">
            <v>WELD</v>
          </cell>
        </row>
        <row r="1863">
          <cell r="B1863">
            <v>8109135643089</v>
          </cell>
          <cell r="C1863" t="str">
            <v>CRANE OPERATOR</v>
          </cell>
          <cell r="D1863" t="str">
            <v>OPERATOR</v>
          </cell>
          <cell r="E1863" t="str">
            <v>P&amp;G</v>
          </cell>
          <cell r="F1863" t="str">
            <v>OPERATOR</v>
          </cell>
        </row>
        <row r="1864">
          <cell r="B1864" t="str">
            <v>8004175091085</v>
          </cell>
          <cell r="C1864" t="str">
            <v>ASST BOILERMAKER</v>
          </cell>
          <cell r="D1864" t="str">
            <v>SEMI-SKILLED</v>
          </cell>
          <cell r="E1864" t="str">
            <v>DFL</v>
          </cell>
          <cell r="F1864" t="str">
            <v>B/MAKER</v>
          </cell>
        </row>
        <row r="1865">
          <cell r="B1865">
            <v>8109075712084</v>
          </cell>
          <cell r="C1865" t="str">
            <v>RIGGER ASST/ TACKLER</v>
          </cell>
          <cell r="D1865" t="str">
            <v>SEMI-SKILLED</v>
          </cell>
          <cell r="E1865" t="str">
            <v>DFL</v>
          </cell>
          <cell r="F1865" t="str">
            <v>RIGGER</v>
          </cell>
        </row>
        <row r="1866">
          <cell r="B1866">
            <v>8509065905087</v>
          </cell>
          <cell r="C1866" t="str">
            <v>SCAFFOLD ERECTOR</v>
          </cell>
          <cell r="D1866" t="str">
            <v>OPERATOR</v>
          </cell>
          <cell r="E1866" t="str">
            <v>P&amp;G</v>
          </cell>
          <cell r="F1866" t="str">
            <v>OPERATOR</v>
          </cell>
        </row>
        <row r="1867">
          <cell r="B1867">
            <v>8708295563084</v>
          </cell>
          <cell r="C1867" t="str">
            <v>PIPE FITTER</v>
          </cell>
          <cell r="D1867" t="str">
            <v>ARTISAN</v>
          </cell>
          <cell r="E1867" t="str">
            <v>DFL</v>
          </cell>
          <cell r="F1867" t="str">
            <v>PIPING</v>
          </cell>
        </row>
        <row r="1868">
          <cell r="B1868">
            <v>8709026314086</v>
          </cell>
          <cell r="C1868" t="str">
            <v>RIGGER ASST/ TACKLER</v>
          </cell>
          <cell r="D1868" t="str">
            <v>SEMI-SKILLED</v>
          </cell>
          <cell r="E1868" t="str">
            <v>DFL</v>
          </cell>
          <cell r="F1868" t="str">
            <v>RIGGER</v>
          </cell>
        </row>
        <row r="1869">
          <cell r="B1869">
            <v>7510175752089</v>
          </cell>
          <cell r="C1869" t="str">
            <v xml:space="preserve">WELDER </v>
          </cell>
          <cell r="D1869" t="str">
            <v>ARTISAN</v>
          </cell>
          <cell r="E1869" t="str">
            <v>DFL</v>
          </cell>
          <cell r="F1869" t="str">
            <v>WELD</v>
          </cell>
        </row>
        <row r="1870">
          <cell r="B1870">
            <v>7510175752089</v>
          </cell>
          <cell r="C1870" t="str">
            <v xml:space="preserve">WELDER </v>
          </cell>
          <cell r="D1870" t="str">
            <v>ARTISAN</v>
          </cell>
          <cell r="E1870" t="str">
            <v>DFL</v>
          </cell>
          <cell r="F1870" t="str">
            <v>WELD</v>
          </cell>
        </row>
        <row r="1871">
          <cell r="B1871">
            <v>5511215018087</v>
          </cell>
          <cell r="C1871" t="str">
            <v>SUPERVISOR</v>
          </cell>
          <cell r="D1871" t="str">
            <v>SUPERVISION</v>
          </cell>
          <cell r="E1871" t="str">
            <v>P&amp;G</v>
          </cell>
          <cell r="F1871" t="str">
            <v>SUPERV</v>
          </cell>
        </row>
        <row r="1872">
          <cell r="B1872">
            <v>7706035003081</v>
          </cell>
          <cell r="C1872" t="str">
            <v>STEEL ERECTOR - TBQ</v>
          </cell>
          <cell r="D1872" t="str">
            <v>ARTISAN</v>
          </cell>
          <cell r="E1872" t="str">
            <v>DFL</v>
          </cell>
          <cell r="F1872" t="str">
            <v>STRUCT</v>
          </cell>
        </row>
        <row r="1873">
          <cell r="B1873">
            <v>8604185815082</v>
          </cell>
          <cell r="C1873" t="str">
            <v>T.LEADER RIGGER ASST</v>
          </cell>
          <cell r="D1873" t="str">
            <v>SEMI-SKILLED</v>
          </cell>
          <cell r="E1873" t="str">
            <v>DFL</v>
          </cell>
          <cell r="F1873" t="str">
            <v>RIGGER</v>
          </cell>
        </row>
        <row r="1874">
          <cell r="B1874">
            <v>8704046460084</v>
          </cell>
          <cell r="C1874" t="str">
            <v xml:space="preserve">WELDER </v>
          </cell>
          <cell r="D1874" t="str">
            <v>ARTISAN</v>
          </cell>
          <cell r="E1874" t="str">
            <v>DFL</v>
          </cell>
          <cell r="F1874" t="str">
            <v>WELD</v>
          </cell>
        </row>
        <row r="1875">
          <cell r="B1875">
            <v>7204255800089</v>
          </cell>
          <cell r="C1875" t="str">
            <v>RIGGER ASST/ TACKLER</v>
          </cell>
          <cell r="D1875" t="str">
            <v>SEMI-SKILLED</v>
          </cell>
          <cell r="E1875" t="str">
            <v>DFL</v>
          </cell>
          <cell r="F1875" t="str">
            <v>RIGGER</v>
          </cell>
        </row>
        <row r="1876">
          <cell r="B1876">
            <v>8902106489080</v>
          </cell>
          <cell r="C1876" t="str">
            <v>SCAFFOLD ERECTOR</v>
          </cell>
          <cell r="D1876" t="str">
            <v>OPERATOR</v>
          </cell>
          <cell r="E1876" t="str">
            <v>P&amp;G</v>
          </cell>
          <cell r="F1876" t="str">
            <v>OPERATOR</v>
          </cell>
        </row>
        <row r="1877">
          <cell r="B1877">
            <v>8609275476083</v>
          </cell>
          <cell r="C1877" t="str">
            <v>RIGGER ASST/ TACKLER</v>
          </cell>
          <cell r="D1877" t="str">
            <v>SEMI-SKILLED</v>
          </cell>
          <cell r="E1877" t="str">
            <v>DFL</v>
          </cell>
          <cell r="F1877" t="str">
            <v>RIGGER</v>
          </cell>
        </row>
        <row r="1878">
          <cell r="B1878">
            <v>8708065295081</v>
          </cell>
          <cell r="C1878" t="str">
            <v>SCAFFOLD ERECTOR</v>
          </cell>
          <cell r="D1878" t="str">
            <v>OPERATOR</v>
          </cell>
          <cell r="E1878" t="str">
            <v>P&amp;G</v>
          </cell>
          <cell r="F1878" t="str">
            <v>OPERATOR</v>
          </cell>
        </row>
        <row r="1879">
          <cell r="B1879">
            <v>8112275347081</v>
          </cell>
          <cell r="C1879" t="str">
            <v>SCAFFOLD ERECTOR</v>
          </cell>
          <cell r="D1879" t="str">
            <v>SEMI-SKILLED</v>
          </cell>
          <cell r="E1879" t="str">
            <v>DFL</v>
          </cell>
          <cell r="F1879" t="str">
            <v>STRUCT</v>
          </cell>
        </row>
        <row r="1880">
          <cell r="B1880">
            <v>8412246462088</v>
          </cell>
          <cell r="C1880" t="str">
            <v>RIGGER ASST/ TACKLER</v>
          </cell>
          <cell r="D1880" t="str">
            <v>SEMI-SKILLED</v>
          </cell>
          <cell r="E1880" t="str">
            <v>DFL</v>
          </cell>
          <cell r="F1880" t="str">
            <v>RIGGER</v>
          </cell>
        </row>
        <row r="1881">
          <cell r="B1881">
            <v>7702035461080</v>
          </cell>
          <cell r="C1881" t="str">
            <v>STEEL CATCHER</v>
          </cell>
          <cell r="D1881" t="str">
            <v>SEMI-SKILLED</v>
          </cell>
          <cell r="E1881" t="str">
            <v>DFL</v>
          </cell>
          <cell r="F1881" t="str">
            <v>STRUCT</v>
          </cell>
        </row>
        <row r="1882">
          <cell r="B1882">
            <v>7412115616088</v>
          </cell>
          <cell r="C1882" t="str">
            <v>WELDER</v>
          </cell>
          <cell r="D1882" t="str">
            <v>ARTISAN</v>
          </cell>
          <cell r="E1882" t="str">
            <v>DFL</v>
          </cell>
          <cell r="F1882" t="str">
            <v>WELD</v>
          </cell>
        </row>
        <row r="1883">
          <cell r="B1883">
            <v>7704256055088</v>
          </cell>
          <cell r="C1883" t="str">
            <v>RIGGER ASST/ TACKLER</v>
          </cell>
          <cell r="D1883" t="str">
            <v>SEMI-SKILLED</v>
          </cell>
          <cell r="E1883" t="str">
            <v>DFL</v>
          </cell>
          <cell r="F1883" t="str">
            <v>RIGGER</v>
          </cell>
        </row>
        <row r="1884">
          <cell r="B1884">
            <v>6406175514085</v>
          </cell>
          <cell r="C1884" t="str">
            <v>DRIVER TRACTOR</v>
          </cell>
          <cell r="D1884" t="str">
            <v>OPERATOR</v>
          </cell>
          <cell r="E1884" t="str">
            <v>P&amp;G</v>
          </cell>
          <cell r="F1884" t="str">
            <v>OPERATOR</v>
          </cell>
        </row>
        <row r="1885">
          <cell r="B1885" t="str">
            <v>8707075249088</v>
          </cell>
          <cell r="C1885" t="str">
            <v>ASSISTANT PIPING</v>
          </cell>
          <cell r="D1885" t="str">
            <v>SEMI-SKILLED</v>
          </cell>
          <cell r="E1885" t="str">
            <v>DFL</v>
          </cell>
          <cell r="F1885" t="str">
            <v>PIPING</v>
          </cell>
        </row>
        <row r="1886">
          <cell r="B1886">
            <v>7710305764083</v>
          </cell>
          <cell r="C1886" t="str">
            <v>WELDER CO2</v>
          </cell>
          <cell r="D1886" t="str">
            <v>ARTISAN</v>
          </cell>
          <cell r="E1886" t="str">
            <v>DFL</v>
          </cell>
          <cell r="F1886" t="str">
            <v>WELD</v>
          </cell>
        </row>
        <row r="1887">
          <cell r="B1887">
            <v>8403265355089</v>
          </cell>
          <cell r="C1887" t="str">
            <v>RIGGER ASST/ TACKLER</v>
          </cell>
          <cell r="D1887" t="str">
            <v>SEMI-SKILLED</v>
          </cell>
          <cell r="E1887" t="str">
            <v>DFL</v>
          </cell>
          <cell r="F1887" t="str">
            <v>RIGGER</v>
          </cell>
        </row>
        <row r="1888">
          <cell r="B1888">
            <v>7507025636082</v>
          </cell>
          <cell r="C1888" t="str">
            <v>RIGGER ASST/ TACKLER</v>
          </cell>
          <cell r="D1888" t="str">
            <v>SEMI-SKILLED</v>
          </cell>
          <cell r="E1888" t="str">
            <v>DFL</v>
          </cell>
          <cell r="F1888" t="str">
            <v>RIGGER</v>
          </cell>
        </row>
        <row r="1889">
          <cell r="B1889">
            <v>8408265550084</v>
          </cell>
          <cell r="C1889" t="str">
            <v>RIGGER ASST/ TACKLER</v>
          </cell>
          <cell r="D1889" t="str">
            <v>SEMI-SKILLED</v>
          </cell>
          <cell r="E1889" t="str">
            <v>DFL</v>
          </cell>
          <cell r="F1889" t="str">
            <v>RIGGER</v>
          </cell>
        </row>
        <row r="1890">
          <cell r="B1890">
            <v>8204075849083</v>
          </cell>
          <cell r="C1890" t="str">
            <v>SCAFFOLD ERECTOR</v>
          </cell>
          <cell r="D1890" t="str">
            <v>OPERATOR</v>
          </cell>
          <cell r="E1890" t="str">
            <v>P&amp;G</v>
          </cell>
          <cell r="F1890" t="str">
            <v>OPERATOR</v>
          </cell>
        </row>
        <row r="1891">
          <cell r="B1891">
            <v>8304185310081</v>
          </cell>
          <cell r="C1891" t="str">
            <v>CRANE OPERATOR</v>
          </cell>
          <cell r="D1891" t="str">
            <v>OPERATOR</v>
          </cell>
          <cell r="E1891" t="str">
            <v>P&amp;G</v>
          </cell>
          <cell r="F1891" t="str">
            <v>OPERATOR</v>
          </cell>
        </row>
        <row r="1892">
          <cell r="B1892">
            <v>7008195450081</v>
          </cell>
          <cell r="C1892" t="str">
            <v xml:space="preserve">PIPE FITTER </v>
          </cell>
          <cell r="D1892" t="str">
            <v>ARTISAN</v>
          </cell>
          <cell r="E1892" t="str">
            <v>DFL</v>
          </cell>
          <cell r="F1892" t="str">
            <v>PIPING</v>
          </cell>
        </row>
        <row r="1893">
          <cell r="B1893">
            <v>8612045938085</v>
          </cell>
          <cell r="C1893" t="str">
            <v>SEMI SKILLED</v>
          </cell>
          <cell r="D1893" t="str">
            <v>ARTISAN</v>
          </cell>
          <cell r="E1893" t="str">
            <v>DFL</v>
          </cell>
          <cell r="F1893" t="str">
            <v>ALL</v>
          </cell>
        </row>
        <row r="1894">
          <cell r="B1894">
            <v>8308076002087</v>
          </cell>
          <cell r="C1894" t="str">
            <v>STEEL CATCHER</v>
          </cell>
          <cell r="D1894" t="str">
            <v>SEMI-SKILLED</v>
          </cell>
          <cell r="E1894" t="str">
            <v>DFL</v>
          </cell>
          <cell r="F1894" t="str">
            <v>STRUCT</v>
          </cell>
        </row>
        <row r="1895">
          <cell r="B1895">
            <v>7703095873081</v>
          </cell>
          <cell r="C1895" t="str">
            <v>RIGGER ASST/ TACKLER</v>
          </cell>
          <cell r="D1895" t="str">
            <v>SEMI-SKILLED</v>
          </cell>
          <cell r="E1895" t="str">
            <v>DFL</v>
          </cell>
          <cell r="F1895" t="str">
            <v>RIGGER</v>
          </cell>
        </row>
        <row r="1896">
          <cell r="B1896">
            <v>8409186459082</v>
          </cell>
          <cell r="C1896" t="str">
            <v>RIGGER ASST/ TACKLER</v>
          </cell>
          <cell r="D1896" t="str">
            <v>SEMI-SKILLED</v>
          </cell>
          <cell r="E1896" t="str">
            <v>DFL</v>
          </cell>
          <cell r="F1896" t="str">
            <v>RIGGER</v>
          </cell>
        </row>
        <row r="1897">
          <cell r="B1897">
            <v>8409186459082</v>
          </cell>
          <cell r="C1897" t="str">
            <v>RIGGER ASST/ TACKLER</v>
          </cell>
          <cell r="D1897" t="str">
            <v>SEMI-SKILLED</v>
          </cell>
          <cell r="E1897" t="str">
            <v>DFL</v>
          </cell>
          <cell r="F1897" t="str">
            <v>RIGGER</v>
          </cell>
        </row>
        <row r="1898">
          <cell r="B1898">
            <v>8711215477088</v>
          </cell>
          <cell r="C1898" t="str">
            <v xml:space="preserve">S/S BOILERMAKER </v>
          </cell>
          <cell r="D1898" t="str">
            <v>SEMI-SKILLED</v>
          </cell>
          <cell r="E1898" t="str">
            <v>DFL</v>
          </cell>
          <cell r="F1898" t="str">
            <v>B/MAKER</v>
          </cell>
        </row>
        <row r="1899">
          <cell r="B1899">
            <v>8311275504085</v>
          </cell>
          <cell r="C1899" t="str">
            <v>BOILERMAKER</v>
          </cell>
          <cell r="D1899" t="str">
            <v>ARTISAN</v>
          </cell>
          <cell r="E1899" t="str">
            <v>DFL</v>
          </cell>
          <cell r="F1899" t="str">
            <v>B/MAKER</v>
          </cell>
        </row>
        <row r="1900">
          <cell r="B1900">
            <v>7702245314087</v>
          </cell>
          <cell r="C1900" t="str">
            <v>RIGGER</v>
          </cell>
          <cell r="D1900" t="str">
            <v>ARTISAN</v>
          </cell>
          <cell r="E1900" t="str">
            <v>DFL</v>
          </cell>
          <cell r="F1900" t="str">
            <v>RIGGER</v>
          </cell>
        </row>
        <row r="1901">
          <cell r="B1901">
            <v>8505065601080</v>
          </cell>
          <cell r="C1901" t="str">
            <v>DRIVER TRACTOR</v>
          </cell>
          <cell r="D1901" t="str">
            <v>OPERATOR</v>
          </cell>
          <cell r="E1901" t="str">
            <v>P&amp;G</v>
          </cell>
          <cell r="F1901" t="str">
            <v>OPERATOR</v>
          </cell>
        </row>
        <row r="1902">
          <cell r="B1902">
            <v>9408095081085</v>
          </cell>
          <cell r="C1902" t="str">
            <v>RIGGER ASST/ TACKLER</v>
          </cell>
          <cell r="D1902" t="str">
            <v>SEMI-SKILLED</v>
          </cell>
          <cell r="E1902" t="str">
            <v>DFL</v>
          </cell>
          <cell r="F1902" t="str">
            <v>RIGGER</v>
          </cell>
        </row>
        <row r="1903">
          <cell r="B1903">
            <v>6101095100087</v>
          </cell>
          <cell r="C1903" t="str">
            <v>S.VISOR MAT. CONTROL</v>
          </cell>
          <cell r="D1903" t="str">
            <v>SUPERVISION</v>
          </cell>
          <cell r="E1903" t="str">
            <v>P&amp;G</v>
          </cell>
          <cell r="F1903" t="str">
            <v>SUPERV</v>
          </cell>
        </row>
        <row r="1904">
          <cell r="B1904">
            <v>7204165133084</v>
          </cell>
          <cell r="C1904" t="str">
            <v>S.VISOR MAT. CONTROL</v>
          </cell>
          <cell r="D1904" t="str">
            <v>SUPERVISION</v>
          </cell>
          <cell r="E1904" t="str">
            <v>P&amp;G</v>
          </cell>
          <cell r="F1904" t="str">
            <v>SUPERV</v>
          </cell>
        </row>
        <row r="1905">
          <cell r="B1905" t="str">
            <v>5910135705080</v>
          </cell>
          <cell r="C1905" t="str">
            <v>DRIVER BUS CD 14</v>
          </cell>
          <cell r="D1905" t="str">
            <v>OPERATOR</v>
          </cell>
          <cell r="E1905" t="str">
            <v>P&amp;G</v>
          </cell>
          <cell r="F1905" t="str">
            <v>OPERATOR</v>
          </cell>
        </row>
        <row r="1906">
          <cell r="B1906">
            <v>8906210174082</v>
          </cell>
          <cell r="C1906" t="str">
            <v>MAT. CTRL ADMINISTATOR</v>
          </cell>
          <cell r="D1906" t="str">
            <v>ADMIN</v>
          </cell>
          <cell r="E1906" t="str">
            <v>P&amp;G</v>
          </cell>
          <cell r="F1906" t="str">
            <v>ADMIN</v>
          </cell>
        </row>
        <row r="1907">
          <cell r="B1907">
            <v>6802225088080</v>
          </cell>
          <cell r="C1907" t="str">
            <v>S.VISOR RIGGING</v>
          </cell>
          <cell r="D1907" t="str">
            <v>SUPERVISION</v>
          </cell>
          <cell r="E1907" t="str">
            <v>P&amp;G</v>
          </cell>
          <cell r="F1907" t="str">
            <v>SUPERV</v>
          </cell>
        </row>
        <row r="1908">
          <cell r="B1908">
            <v>7512025023083</v>
          </cell>
          <cell r="C1908" t="str">
            <v>RIGGER ASST/ TACKLER</v>
          </cell>
          <cell r="D1908" t="str">
            <v>SEMI-SKILLED</v>
          </cell>
          <cell r="E1908" t="str">
            <v>DFL</v>
          </cell>
          <cell r="F1908" t="str">
            <v>RIGGER</v>
          </cell>
        </row>
        <row r="1909">
          <cell r="B1909">
            <v>7811095141084</v>
          </cell>
          <cell r="C1909" t="str">
            <v xml:space="preserve">S/S BOILERMAKER </v>
          </cell>
          <cell r="D1909" t="str">
            <v>ARTISAN</v>
          </cell>
          <cell r="E1909" t="str">
            <v>DFL</v>
          </cell>
          <cell r="F1909" t="str">
            <v>B/MAKER</v>
          </cell>
        </row>
        <row r="1910">
          <cell r="B1910">
            <v>9305250196080</v>
          </cell>
          <cell r="C1910" t="str">
            <v>ADMINISTRATOR</v>
          </cell>
          <cell r="D1910" t="str">
            <v>ADMIN</v>
          </cell>
          <cell r="E1910" t="str">
            <v>P&amp;G</v>
          </cell>
          <cell r="F1910" t="str">
            <v>ADMIN</v>
          </cell>
        </row>
        <row r="1911">
          <cell r="B1911">
            <v>8705075799086</v>
          </cell>
          <cell r="C1911" t="str">
            <v>SCAFFOLD ERECTOR</v>
          </cell>
          <cell r="D1911" t="str">
            <v>OPERATOR</v>
          </cell>
          <cell r="E1911" t="str">
            <v>P&amp;G</v>
          </cell>
          <cell r="F1911" t="str">
            <v>OPERATOR</v>
          </cell>
        </row>
        <row r="1912">
          <cell r="B1912">
            <v>8910105097085</v>
          </cell>
          <cell r="C1912" t="str">
            <v>WELDER D/C</v>
          </cell>
          <cell r="D1912" t="str">
            <v>ARTISAN</v>
          </cell>
          <cell r="E1912" t="str">
            <v>DFL</v>
          </cell>
          <cell r="F1912" t="str">
            <v>WELD</v>
          </cell>
        </row>
        <row r="1913">
          <cell r="B1913">
            <v>7009055579084</v>
          </cell>
          <cell r="C1913" t="str">
            <v>BOILERMAKER</v>
          </cell>
          <cell r="D1913" t="str">
            <v>ARTISAN</v>
          </cell>
          <cell r="E1913" t="str">
            <v>DFL</v>
          </cell>
          <cell r="F1913" t="str">
            <v>B/MAKER</v>
          </cell>
        </row>
        <row r="1914">
          <cell r="B1914">
            <v>8401085227082</v>
          </cell>
          <cell r="C1914" t="str">
            <v>ASSISTANT PIPING</v>
          </cell>
          <cell r="D1914" t="str">
            <v>SEMI-SKILLED</v>
          </cell>
          <cell r="E1914" t="str">
            <v>DFL</v>
          </cell>
          <cell r="F1914" t="str">
            <v>PIPING</v>
          </cell>
        </row>
        <row r="1915">
          <cell r="B1915">
            <v>8502115987080</v>
          </cell>
          <cell r="C1915" t="str">
            <v>CLEANER</v>
          </cell>
          <cell r="D1915" t="str">
            <v>ADMIN</v>
          </cell>
          <cell r="E1915" t="str">
            <v>P&amp;G</v>
          </cell>
          <cell r="F1915" t="str">
            <v>ADMIN</v>
          </cell>
        </row>
        <row r="1916">
          <cell r="B1916">
            <v>7810075238084</v>
          </cell>
          <cell r="C1916" t="str">
            <v>SCAFFOLD ERECTOR</v>
          </cell>
          <cell r="D1916" t="str">
            <v>OPERATOR</v>
          </cell>
          <cell r="E1916" t="str">
            <v>P&amp;G</v>
          </cell>
          <cell r="F1916" t="str">
            <v>OPERATOR</v>
          </cell>
        </row>
        <row r="1917">
          <cell r="B1917">
            <v>9202195132082</v>
          </cell>
          <cell r="C1917" t="str">
            <v>RIGGER ASST/ TACKLER</v>
          </cell>
          <cell r="D1917" t="str">
            <v>SEMI-SKILLED</v>
          </cell>
          <cell r="E1917" t="str">
            <v>DFL</v>
          </cell>
          <cell r="F1917" t="str">
            <v>RIGGER</v>
          </cell>
        </row>
        <row r="1918">
          <cell r="B1918">
            <v>6502155343089</v>
          </cell>
          <cell r="C1918" t="str">
            <v>T.LEADER RIGGER ASST</v>
          </cell>
          <cell r="D1918" t="str">
            <v>SEMI-SKILLED</v>
          </cell>
          <cell r="E1918" t="str">
            <v>DFL</v>
          </cell>
          <cell r="F1918" t="str">
            <v>RIGGER</v>
          </cell>
        </row>
        <row r="1919">
          <cell r="B1919">
            <v>8810195786086</v>
          </cell>
          <cell r="C1919" t="str">
            <v>CRANE OPERATOR</v>
          </cell>
          <cell r="D1919" t="str">
            <v>OPERATOR</v>
          </cell>
          <cell r="E1919" t="str">
            <v>P&amp;G</v>
          </cell>
          <cell r="F1919" t="str">
            <v>OPERATOR</v>
          </cell>
        </row>
        <row r="1920">
          <cell r="B1920">
            <v>8811065875082</v>
          </cell>
          <cell r="C1920" t="str">
            <v>SCAFFOLD ERECTOR</v>
          </cell>
          <cell r="D1920" t="str">
            <v>OPERATOR</v>
          </cell>
          <cell r="E1920" t="str">
            <v>P&amp;G</v>
          </cell>
          <cell r="F1920" t="str">
            <v>OPERATOR</v>
          </cell>
        </row>
        <row r="1921">
          <cell r="B1921">
            <v>5604115404083</v>
          </cell>
          <cell r="C1921" t="str">
            <v>CRANE OPERATOR</v>
          </cell>
          <cell r="D1921" t="str">
            <v>OPERATOR</v>
          </cell>
          <cell r="E1921" t="str">
            <v>P&amp;G</v>
          </cell>
          <cell r="F1921" t="str">
            <v>OPERATOR</v>
          </cell>
        </row>
        <row r="1922">
          <cell r="B1922">
            <v>8705295455089</v>
          </cell>
          <cell r="C1922" t="str">
            <v>RIGGER ASST/ TACKLER</v>
          </cell>
          <cell r="D1922" t="str">
            <v>SEMI-SKILLED</v>
          </cell>
          <cell r="E1922" t="str">
            <v>DFL</v>
          </cell>
          <cell r="F1922" t="str">
            <v>RIGGER</v>
          </cell>
        </row>
        <row r="1923">
          <cell r="B1923">
            <v>9008186193086</v>
          </cell>
          <cell r="C1923" t="str">
            <v>RIGGER ASST/ TACKLER</v>
          </cell>
          <cell r="D1923" t="str">
            <v>SEMI-SKILLED</v>
          </cell>
          <cell r="E1923" t="str">
            <v>DFL</v>
          </cell>
          <cell r="F1923" t="str">
            <v>RIGGER</v>
          </cell>
        </row>
        <row r="1924">
          <cell r="B1924">
            <v>9212025519085</v>
          </cell>
          <cell r="C1924" t="str">
            <v>CRANE OPERATOR</v>
          </cell>
          <cell r="D1924" t="str">
            <v>OPERATOR</v>
          </cell>
          <cell r="E1924" t="str">
            <v>P&amp;G</v>
          </cell>
          <cell r="F1924" t="str">
            <v>OPERATOR</v>
          </cell>
        </row>
        <row r="1925">
          <cell r="B1925">
            <v>8210085917083</v>
          </cell>
          <cell r="C1925" t="str">
            <v>WELDER D/C</v>
          </cell>
          <cell r="D1925" t="str">
            <v>ARTISAN</v>
          </cell>
          <cell r="E1925" t="str">
            <v>DFL</v>
          </cell>
          <cell r="F1925" t="str">
            <v>WELD</v>
          </cell>
        </row>
        <row r="1926">
          <cell r="B1926">
            <v>8503066230082</v>
          </cell>
          <cell r="C1926" t="str">
            <v>WELDER</v>
          </cell>
          <cell r="D1926" t="str">
            <v>ARTISAN</v>
          </cell>
          <cell r="E1926" t="str">
            <v>DFL</v>
          </cell>
          <cell r="F1926" t="str">
            <v>WELD</v>
          </cell>
        </row>
        <row r="1927">
          <cell r="B1927">
            <v>7802085189084</v>
          </cell>
          <cell r="C1927" t="str">
            <v>F.MAN PIPE FITTER</v>
          </cell>
          <cell r="D1927" t="str">
            <v>ARTISAN</v>
          </cell>
          <cell r="E1927" t="str">
            <v>DFL</v>
          </cell>
          <cell r="F1927" t="str">
            <v>PIPING</v>
          </cell>
        </row>
        <row r="1928">
          <cell r="B1928">
            <v>5404185408084</v>
          </cell>
          <cell r="C1928" t="str">
            <v xml:space="preserve">WELDER </v>
          </cell>
          <cell r="D1928" t="str">
            <v>ARTISAN</v>
          </cell>
          <cell r="E1928" t="str">
            <v>DFL</v>
          </cell>
          <cell r="F1928" t="str">
            <v>WELD</v>
          </cell>
        </row>
        <row r="1929">
          <cell r="B1929">
            <v>8603096082089</v>
          </cell>
          <cell r="C1929" t="str">
            <v>PIPE FITTER</v>
          </cell>
          <cell r="D1929" t="str">
            <v>ARTISAN</v>
          </cell>
          <cell r="E1929" t="str">
            <v>DFL</v>
          </cell>
          <cell r="F1929" t="str">
            <v>PIPING</v>
          </cell>
        </row>
        <row r="1930">
          <cell r="B1930">
            <v>8804145153083</v>
          </cell>
          <cell r="C1930" t="str">
            <v xml:space="preserve">WELDER D/C </v>
          </cell>
          <cell r="D1930" t="str">
            <v>ARTISAN</v>
          </cell>
          <cell r="E1930" t="str">
            <v>DFL</v>
          </cell>
          <cell r="F1930" t="str">
            <v>WELD</v>
          </cell>
        </row>
        <row r="1931">
          <cell r="B1931">
            <v>8301215762083</v>
          </cell>
          <cell r="C1931" t="str">
            <v>RIGGER CHARGE HAND</v>
          </cell>
          <cell r="D1931" t="str">
            <v>ARTISAN</v>
          </cell>
          <cell r="E1931" t="str">
            <v>DFL</v>
          </cell>
          <cell r="F1931" t="str">
            <v>RIGGER</v>
          </cell>
        </row>
        <row r="1932">
          <cell r="B1932">
            <v>7307075327082</v>
          </cell>
          <cell r="C1932" t="str">
            <v>RIGGER ASST/ TACKLER</v>
          </cell>
          <cell r="D1932" t="str">
            <v>SEMI-SKILLED</v>
          </cell>
          <cell r="E1932" t="str">
            <v>DFL</v>
          </cell>
          <cell r="F1932" t="str">
            <v>RIGGER</v>
          </cell>
        </row>
        <row r="1933">
          <cell r="B1933">
            <v>8207016023080</v>
          </cell>
          <cell r="C1933" t="str">
            <v>WELDER D/C</v>
          </cell>
          <cell r="D1933" t="str">
            <v>ARTISAN</v>
          </cell>
          <cell r="E1933" t="str">
            <v>DFL</v>
          </cell>
          <cell r="F1933" t="str">
            <v>WELD</v>
          </cell>
        </row>
        <row r="1934">
          <cell r="B1934">
            <v>8510155918089</v>
          </cell>
          <cell r="C1934" t="str">
            <v xml:space="preserve">WELDER </v>
          </cell>
          <cell r="D1934" t="str">
            <v>ARTISAN</v>
          </cell>
          <cell r="E1934" t="str">
            <v>DFL</v>
          </cell>
          <cell r="F1934" t="str">
            <v>WELD</v>
          </cell>
        </row>
        <row r="1935">
          <cell r="B1935">
            <v>9205205670082</v>
          </cell>
          <cell r="C1935" t="str">
            <v>PIPE FITTER</v>
          </cell>
          <cell r="D1935" t="str">
            <v>ARTISAN</v>
          </cell>
          <cell r="E1935" t="str">
            <v>DFL</v>
          </cell>
          <cell r="F1935" t="str">
            <v>PIPING</v>
          </cell>
        </row>
        <row r="1936">
          <cell r="B1936">
            <v>8004275430084</v>
          </cell>
          <cell r="C1936" t="str">
            <v>RIGGER ASST/ TACKLER</v>
          </cell>
          <cell r="D1936" t="str">
            <v>SEMI-SKILLED</v>
          </cell>
          <cell r="E1936" t="str">
            <v>DFL</v>
          </cell>
          <cell r="F1936" t="str">
            <v>RIGGER</v>
          </cell>
        </row>
        <row r="1937">
          <cell r="B1937">
            <v>7810065561081</v>
          </cell>
          <cell r="C1937" t="str">
            <v>PIPE FITTER</v>
          </cell>
          <cell r="D1937" t="str">
            <v>ARTISAN</v>
          </cell>
          <cell r="E1937" t="str">
            <v>DFL</v>
          </cell>
          <cell r="F1937" t="str">
            <v>PIPING</v>
          </cell>
        </row>
        <row r="1938">
          <cell r="B1938">
            <v>8204115830085</v>
          </cell>
          <cell r="C1938" t="str">
            <v>PIPE FITTER</v>
          </cell>
          <cell r="D1938" t="str">
            <v>ARTISAN</v>
          </cell>
          <cell r="E1938" t="str">
            <v>DFL</v>
          </cell>
          <cell r="F1938" t="str">
            <v>PIPING</v>
          </cell>
        </row>
        <row r="1939">
          <cell r="B1939">
            <v>8903151036081</v>
          </cell>
          <cell r="C1939" t="str">
            <v>RIGGER</v>
          </cell>
          <cell r="D1939" t="str">
            <v>ARTISAN</v>
          </cell>
          <cell r="E1939" t="str">
            <v>DFL</v>
          </cell>
          <cell r="F1939" t="str">
            <v>RIGGER</v>
          </cell>
        </row>
        <row r="1940">
          <cell r="B1940">
            <v>6202105820084</v>
          </cell>
          <cell r="C1940" t="str">
            <v>RIGGER ASST/ TACKLER</v>
          </cell>
          <cell r="D1940" t="str">
            <v>SEMI-SKILLED</v>
          </cell>
          <cell r="E1940" t="str">
            <v>DFL</v>
          </cell>
          <cell r="F1940" t="str">
            <v>RIGGER</v>
          </cell>
        </row>
        <row r="1941">
          <cell r="B1941">
            <v>7604126247081</v>
          </cell>
          <cell r="C1941" t="str">
            <v>RIGGER</v>
          </cell>
          <cell r="D1941" t="str">
            <v>ARTISAN</v>
          </cell>
          <cell r="E1941" t="str">
            <v>DFL</v>
          </cell>
          <cell r="F1941" t="str">
            <v>RIGGER</v>
          </cell>
        </row>
        <row r="1942">
          <cell r="B1942">
            <v>8110106144081</v>
          </cell>
          <cell r="C1942" t="str">
            <v>RIGGER ASST/ TACKLER</v>
          </cell>
          <cell r="D1942" t="str">
            <v>SEMI-SKILLED</v>
          </cell>
          <cell r="E1942" t="str">
            <v>DFL</v>
          </cell>
          <cell r="F1942" t="str">
            <v>RIGGER</v>
          </cell>
        </row>
        <row r="1943">
          <cell r="B1943">
            <v>8808115985085</v>
          </cell>
          <cell r="C1943" t="str">
            <v>RIGGER ASST/ TACKLER</v>
          </cell>
          <cell r="D1943" t="str">
            <v>SEMI-SKILLED</v>
          </cell>
          <cell r="E1943" t="str">
            <v>DFL</v>
          </cell>
          <cell r="F1943" t="str">
            <v>RIGGER</v>
          </cell>
        </row>
        <row r="1944">
          <cell r="B1944">
            <v>8409265963087</v>
          </cell>
          <cell r="C1944" t="str">
            <v>PIPE FITTER</v>
          </cell>
          <cell r="D1944" t="str">
            <v>ARTISAN</v>
          </cell>
          <cell r="E1944" t="str">
            <v>DFL</v>
          </cell>
          <cell r="F1944" t="str">
            <v>PIPING</v>
          </cell>
        </row>
        <row r="1945">
          <cell r="B1945">
            <v>7904225775085</v>
          </cell>
          <cell r="C1945" t="str">
            <v>WELDER D/C</v>
          </cell>
          <cell r="D1945" t="str">
            <v>ARTISAN</v>
          </cell>
          <cell r="E1945" t="str">
            <v>DFL</v>
          </cell>
          <cell r="F1945" t="str">
            <v>WELD</v>
          </cell>
        </row>
        <row r="1946">
          <cell r="B1946">
            <v>8603175931081</v>
          </cell>
          <cell r="C1946" t="str">
            <v>WELDER D/C</v>
          </cell>
          <cell r="D1946" t="str">
            <v>ARTISAN</v>
          </cell>
          <cell r="E1946" t="str">
            <v>DFL</v>
          </cell>
          <cell r="F1946" t="str">
            <v>WELD</v>
          </cell>
        </row>
        <row r="1947">
          <cell r="B1947">
            <v>8503305335080</v>
          </cell>
          <cell r="C1947" t="str">
            <v>BOILERMAKER</v>
          </cell>
          <cell r="D1947" t="str">
            <v>ARTISAN</v>
          </cell>
          <cell r="E1947" t="str">
            <v>DFL</v>
          </cell>
          <cell r="F1947" t="str">
            <v>B/MAKER</v>
          </cell>
        </row>
        <row r="1948">
          <cell r="B1948">
            <v>8210275896089</v>
          </cell>
          <cell r="C1948" t="str">
            <v>RIGGER ASST/ TACKLER</v>
          </cell>
          <cell r="D1948" t="str">
            <v>SEMI-SKILLED</v>
          </cell>
          <cell r="E1948" t="str">
            <v>DFL</v>
          </cell>
          <cell r="F1948" t="str">
            <v>RIGGER</v>
          </cell>
        </row>
        <row r="1949">
          <cell r="B1949">
            <v>8511255492082</v>
          </cell>
          <cell r="C1949" t="str">
            <v>WELDER D/C</v>
          </cell>
          <cell r="D1949" t="str">
            <v>ARTISAN</v>
          </cell>
          <cell r="E1949" t="str">
            <v>DFL</v>
          </cell>
          <cell r="F1949" t="str">
            <v>WELD</v>
          </cell>
        </row>
        <row r="1950">
          <cell r="B1950">
            <v>6106105891088</v>
          </cell>
          <cell r="C1950" t="str">
            <v>WELDER</v>
          </cell>
          <cell r="D1950" t="str">
            <v>ARTISAN</v>
          </cell>
          <cell r="E1950" t="str">
            <v>DFL</v>
          </cell>
          <cell r="F1950" t="str">
            <v>WELD</v>
          </cell>
        </row>
        <row r="1951">
          <cell r="B1951">
            <v>8312275130087</v>
          </cell>
          <cell r="C1951" t="str">
            <v xml:space="preserve">WELDER D/C </v>
          </cell>
          <cell r="D1951" t="str">
            <v>ARTISAN</v>
          </cell>
          <cell r="E1951" t="str">
            <v>DFL</v>
          </cell>
          <cell r="F1951" t="str">
            <v>WELD</v>
          </cell>
        </row>
        <row r="1952">
          <cell r="B1952">
            <v>8408145342082</v>
          </cell>
          <cell r="C1952" t="str">
            <v>PIPE FITTER</v>
          </cell>
          <cell r="D1952" t="str">
            <v>ARTISAN</v>
          </cell>
          <cell r="E1952" t="str">
            <v>DFL</v>
          </cell>
          <cell r="F1952" t="str">
            <v>PIPING</v>
          </cell>
        </row>
        <row r="1953">
          <cell r="B1953">
            <v>7512215578086</v>
          </cell>
          <cell r="C1953" t="str">
            <v>PIPE FITTER</v>
          </cell>
          <cell r="D1953" t="str">
            <v>ARTISAN</v>
          </cell>
          <cell r="E1953" t="str">
            <v>DFL</v>
          </cell>
          <cell r="F1953" t="str">
            <v>PIPING</v>
          </cell>
        </row>
        <row r="1954">
          <cell r="B1954">
            <v>8504155722088</v>
          </cell>
          <cell r="C1954" t="str">
            <v>PIPE FITTER</v>
          </cell>
          <cell r="D1954" t="str">
            <v>ARTISAN</v>
          </cell>
          <cell r="E1954" t="str">
            <v>DFL</v>
          </cell>
          <cell r="F1954" t="str">
            <v>PIPING</v>
          </cell>
        </row>
        <row r="1955">
          <cell r="B1955">
            <v>8502235878086</v>
          </cell>
          <cell r="C1955" t="str">
            <v>PIPE FITTER</v>
          </cell>
          <cell r="D1955" t="str">
            <v>ARTISAN</v>
          </cell>
          <cell r="E1955" t="str">
            <v>DFL</v>
          </cell>
          <cell r="F1955" t="str">
            <v>PIPING</v>
          </cell>
        </row>
        <row r="1956">
          <cell r="B1956">
            <v>8703225343087</v>
          </cell>
          <cell r="C1956" t="str">
            <v>BOILERMAKER</v>
          </cell>
          <cell r="D1956" t="str">
            <v>ARTISAN</v>
          </cell>
          <cell r="E1956" t="str">
            <v>DFL</v>
          </cell>
          <cell r="F1956" t="str">
            <v>B/MAKER</v>
          </cell>
        </row>
        <row r="1957">
          <cell r="B1957">
            <v>8606285886087</v>
          </cell>
          <cell r="C1957" t="str">
            <v>BOILERMAKER</v>
          </cell>
          <cell r="D1957" t="str">
            <v>ARTISAN</v>
          </cell>
          <cell r="E1957" t="str">
            <v>DFL</v>
          </cell>
          <cell r="F1957" t="str">
            <v>B/MAKER</v>
          </cell>
        </row>
        <row r="1958">
          <cell r="B1958">
            <v>8209285799085</v>
          </cell>
          <cell r="C1958" t="str">
            <v>WELDER D/C</v>
          </cell>
          <cell r="D1958" t="str">
            <v>ARTISAN</v>
          </cell>
          <cell r="E1958" t="str">
            <v>DFL</v>
          </cell>
          <cell r="F1958" t="str">
            <v>WELD</v>
          </cell>
        </row>
        <row r="1959">
          <cell r="B1959">
            <v>8605205826082</v>
          </cell>
          <cell r="C1959" t="str">
            <v>BOILERMAKER</v>
          </cell>
          <cell r="D1959" t="str">
            <v>ARTISAN</v>
          </cell>
          <cell r="E1959" t="str">
            <v>DFL</v>
          </cell>
          <cell r="F1959" t="str">
            <v>B/MAKER</v>
          </cell>
        </row>
        <row r="1960">
          <cell r="B1960">
            <v>8602056231082</v>
          </cell>
          <cell r="C1960" t="str">
            <v>PIPE FITTER</v>
          </cell>
          <cell r="D1960" t="str">
            <v>ARTISAN</v>
          </cell>
          <cell r="E1960" t="str">
            <v>DFL</v>
          </cell>
          <cell r="F1960" t="str">
            <v>PIPING</v>
          </cell>
        </row>
        <row r="1961">
          <cell r="B1961">
            <v>8507166033080</v>
          </cell>
          <cell r="C1961" t="str">
            <v>PIPE FITTER</v>
          </cell>
          <cell r="D1961" t="str">
            <v>ARTISAN</v>
          </cell>
          <cell r="E1961" t="str">
            <v>DFL</v>
          </cell>
          <cell r="F1961" t="str">
            <v>PIPING</v>
          </cell>
        </row>
        <row r="1962">
          <cell r="B1962">
            <v>8608086666080</v>
          </cell>
          <cell r="C1962" t="str">
            <v>WELDER D/C</v>
          </cell>
          <cell r="D1962" t="str">
            <v>ARTISAN</v>
          </cell>
          <cell r="E1962" t="str">
            <v>DFL</v>
          </cell>
          <cell r="F1962" t="str">
            <v>WELD</v>
          </cell>
        </row>
        <row r="1963">
          <cell r="B1963">
            <v>7902165844085</v>
          </cell>
          <cell r="C1963" t="str">
            <v>RIGGER ASST/ TACKLER</v>
          </cell>
          <cell r="D1963" t="str">
            <v>SEMI-SKILLED</v>
          </cell>
          <cell r="E1963" t="str">
            <v>DFL</v>
          </cell>
          <cell r="F1963" t="str">
            <v>RIGGER</v>
          </cell>
        </row>
        <row r="1964">
          <cell r="B1964">
            <v>6304275394088</v>
          </cell>
          <cell r="C1964" t="str">
            <v>WELDER</v>
          </cell>
          <cell r="D1964" t="str">
            <v>ARTISAN</v>
          </cell>
          <cell r="E1964" t="str">
            <v>DFL</v>
          </cell>
          <cell r="F1964" t="str">
            <v>WELD</v>
          </cell>
        </row>
        <row r="1965">
          <cell r="B1965">
            <v>8205056343087</v>
          </cell>
          <cell r="C1965" t="str">
            <v>WELDER D/C</v>
          </cell>
          <cell r="D1965" t="str">
            <v>ARTISAN</v>
          </cell>
          <cell r="E1965" t="str">
            <v>DFL</v>
          </cell>
          <cell r="F1965" t="str">
            <v>WELD</v>
          </cell>
        </row>
        <row r="1966">
          <cell r="B1966">
            <v>8404056301084</v>
          </cell>
          <cell r="C1966" t="str">
            <v>WELDER</v>
          </cell>
          <cell r="D1966" t="str">
            <v>ARTISAN</v>
          </cell>
          <cell r="E1966" t="str">
            <v>DFL</v>
          </cell>
          <cell r="F1966" t="str">
            <v>WELD</v>
          </cell>
        </row>
        <row r="1967">
          <cell r="B1967">
            <v>8312105939087</v>
          </cell>
          <cell r="C1967" t="str">
            <v>WELDER D/C</v>
          </cell>
          <cell r="D1967" t="str">
            <v>ARTISAN</v>
          </cell>
          <cell r="E1967" t="str">
            <v>DFL</v>
          </cell>
          <cell r="F1967" t="str">
            <v>WELD</v>
          </cell>
        </row>
        <row r="1968">
          <cell r="B1968">
            <v>8404155283084</v>
          </cell>
          <cell r="C1968" t="str">
            <v>PIPE FITTER</v>
          </cell>
          <cell r="D1968" t="str">
            <v>ARTISAN</v>
          </cell>
          <cell r="E1968" t="str">
            <v>DFL</v>
          </cell>
          <cell r="F1968" t="str">
            <v>PIPING</v>
          </cell>
        </row>
        <row r="1969">
          <cell r="B1969">
            <v>7504105747087</v>
          </cell>
          <cell r="C1969" t="str">
            <v>F.MAN ST ERECTORS</v>
          </cell>
          <cell r="D1969" t="str">
            <v>ARTISAN</v>
          </cell>
          <cell r="E1969" t="str">
            <v>DFL</v>
          </cell>
          <cell r="F1969" t="str">
            <v>STRUCT</v>
          </cell>
        </row>
        <row r="1970">
          <cell r="B1970">
            <v>8710295546085</v>
          </cell>
          <cell r="C1970" t="str">
            <v>PIPE FITTER</v>
          </cell>
          <cell r="D1970" t="str">
            <v>ARTISAN</v>
          </cell>
          <cell r="E1970" t="str">
            <v>DFL</v>
          </cell>
          <cell r="F1970" t="str">
            <v>PIPING</v>
          </cell>
        </row>
        <row r="1971">
          <cell r="B1971">
            <v>7311135511081</v>
          </cell>
          <cell r="C1971" t="str">
            <v>D/C WELDER</v>
          </cell>
          <cell r="D1971" t="str">
            <v>ARTISAN</v>
          </cell>
          <cell r="E1971" t="str">
            <v>DFL</v>
          </cell>
          <cell r="F1971" t="str">
            <v>WELD</v>
          </cell>
        </row>
        <row r="1972">
          <cell r="B1972">
            <v>8411035348086</v>
          </cell>
          <cell r="C1972" t="str">
            <v>RIGGER ASST/ TACKLER</v>
          </cell>
          <cell r="D1972" t="str">
            <v>SEMI-SKILLED</v>
          </cell>
          <cell r="E1972" t="str">
            <v>DFL</v>
          </cell>
          <cell r="F1972" t="str">
            <v>RIGGER</v>
          </cell>
        </row>
        <row r="1973">
          <cell r="B1973">
            <v>8410275680083</v>
          </cell>
          <cell r="C1973" t="str">
            <v>RIGGER</v>
          </cell>
          <cell r="D1973" t="str">
            <v>ARTISAN</v>
          </cell>
          <cell r="E1973" t="str">
            <v>DFL</v>
          </cell>
          <cell r="F1973" t="str">
            <v>RIGGER</v>
          </cell>
        </row>
        <row r="1974">
          <cell r="B1974">
            <v>7510175752089</v>
          </cell>
          <cell r="C1974" t="str">
            <v xml:space="preserve">WELDER </v>
          </cell>
          <cell r="D1974" t="str">
            <v>ARTISAN</v>
          </cell>
          <cell r="E1974" t="str">
            <v>DFL</v>
          </cell>
          <cell r="F1974" t="str">
            <v>WELD</v>
          </cell>
        </row>
        <row r="1975">
          <cell r="B1975">
            <v>8704046460084</v>
          </cell>
          <cell r="C1975" t="str">
            <v xml:space="preserve">WELDER </v>
          </cell>
          <cell r="D1975" t="str">
            <v>ARTISAN</v>
          </cell>
          <cell r="E1975" t="str">
            <v>DFL</v>
          </cell>
          <cell r="F1975" t="str">
            <v>WELD</v>
          </cell>
        </row>
        <row r="1976">
          <cell r="B1976">
            <v>7507025636082</v>
          </cell>
          <cell r="C1976" t="str">
            <v>RIGGER ASST/ TACKLER</v>
          </cell>
          <cell r="D1976" t="str">
            <v>SEMI-SKILLED</v>
          </cell>
          <cell r="E1976" t="str">
            <v>DFL</v>
          </cell>
          <cell r="F1976" t="str">
            <v>RIGGER</v>
          </cell>
        </row>
        <row r="1977">
          <cell r="B1977">
            <v>7703095873081</v>
          </cell>
          <cell r="C1977" t="str">
            <v>RIGGER ASST/ TACKLER</v>
          </cell>
          <cell r="D1977" t="str">
            <v>SEMI-SKILLED</v>
          </cell>
          <cell r="E1977" t="str">
            <v>DFL</v>
          </cell>
          <cell r="F1977" t="str">
            <v>RIGGER</v>
          </cell>
        </row>
        <row r="1978">
          <cell r="B1978">
            <v>8409186459082</v>
          </cell>
          <cell r="C1978" t="str">
            <v>RIGGER ASST/ TACKLER</v>
          </cell>
          <cell r="D1978" t="str">
            <v>SEMI-SKILLED</v>
          </cell>
          <cell r="E1978" t="str">
            <v>DFL</v>
          </cell>
          <cell r="F1978" t="str">
            <v>RIGGER</v>
          </cell>
        </row>
        <row r="1979">
          <cell r="B1979">
            <v>8311275504085</v>
          </cell>
          <cell r="C1979" t="str">
            <v>BOILERMAKER</v>
          </cell>
          <cell r="D1979" t="str">
            <v>ARTISAN</v>
          </cell>
          <cell r="E1979" t="str">
            <v>DFL</v>
          </cell>
          <cell r="F1979" t="str">
            <v>B/MAKER</v>
          </cell>
        </row>
        <row r="1980">
          <cell r="B1980">
            <v>7702245314087</v>
          </cell>
          <cell r="C1980" t="str">
            <v>RIGGER</v>
          </cell>
          <cell r="D1980" t="str">
            <v>ARTISAN</v>
          </cell>
          <cell r="E1980" t="str">
            <v>DFL</v>
          </cell>
          <cell r="F1980" t="str">
            <v>RIGGER</v>
          </cell>
        </row>
        <row r="1981">
          <cell r="B1981">
            <v>8910105097085</v>
          </cell>
          <cell r="C1981" t="str">
            <v>WELDER D/C</v>
          </cell>
          <cell r="D1981" t="str">
            <v>ARTISAN</v>
          </cell>
          <cell r="E1981" t="str">
            <v>DFL</v>
          </cell>
          <cell r="F1981" t="str">
            <v>WELD</v>
          </cell>
        </row>
        <row r="1982">
          <cell r="B1982" t="str">
            <v>AB368205</v>
          </cell>
          <cell r="C1982" t="str">
            <v>BOILERMAKER</v>
          </cell>
          <cell r="D1982" t="str">
            <v>ARTISAN</v>
          </cell>
          <cell r="E1982" t="str">
            <v>DFL</v>
          </cell>
          <cell r="F1982" t="str">
            <v>B/MAKER</v>
          </cell>
        </row>
        <row r="1983">
          <cell r="B1983" t="str">
            <v>H2530067</v>
          </cell>
          <cell r="C1983" t="str">
            <v>S.VISOR STRUCTURAL</v>
          </cell>
          <cell r="D1983" t="str">
            <v>SUPERVISION</v>
          </cell>
          <cell r="E1983" t="str">
            <v>P&amp;G</v>
          </cell>
          <cell r="F1983" t="str">
            <v>SUPERV</v>
          </cell>
        </row>
        <row r="1984">
          <cell r="B1984" t="str">
            <v>H1494965</v>
          </cell>
          <cell r="C1984" t="str">
            <v>ELECTRICIAN</v>
          </cell>
          <cell r="D1984" t="str">
            <v>OPERATOR</v>
          </cell>
          <cell r="E1984" t="str">
            <v>P&amp;G</v>
          </cell>
          <cell r="F1984" t="str">
            <v>OPERATOR</v>
          </cell>
        </row>
        <row r="1985">
          <cell r="B1985" t="str">
            <v>H1548208</v>
          </cell>
          <cell r="C1985" t="str">
            <v>ELECTRICIAN</v>
          </cell>
          <cell r="D1985" t="str">
            <v>OPERATOR</v>
          </cell>
          <cell r="E1985" t="str">
            <v>P&amp;G</v>
          </cell>
          <cell r="F1985" t="str">
            <v>OPERATOR</v>
          </cell>
        </row>
        <row r="1986">
          <cell r="B1986" t="str">
            <v>5608075856083</v>
          </cell>
          <cell r="C1986" t="str">
            <v>DRIVER BUS CD 14</v>
          </cell>
          <cell r="D1986" t="str">
            <v>OPERATOR</v>
          </cell>
          <cell r="E1986" t="str">
            <v>P&amp;G</v>
          </cell>
          <cell r="F1986" t="str">
            <v>OPERATOR</v>
          </cell>
        </row>
        <row r="1987">
          <cell r="B1987">
            <v>5706165035087</v>
          </cell>
          <cell r="C1987" t="str">
            <v>S.VISOR BOILER SHOP</v>
          </cell>
          <cell r="D1987" t="str">
            <v>SUPERVISION</v>
          </cell>
          <cell r="E1987" t="str">
            <v>P&amp;G</v>
          </cell>
          <cell r="F1987" t="str">
            <v>SUPERV</v>
          </cell>
        </row>
        <row r="1988">
          <cell r="B1988">
            <v>6707035174089</v>
          </cell>
          <cell r="C1988" t="str">
            <v>RIGGER S.VISOR</v>
          </cell>
          <cell r="D1988" t="str">
            <v>ARTISAN</v>
          </cell>
          <cell r="E1988" t="str">
            <v>DFL</v>
          </cell>
          <cell r="F1988" t="str">
            <v>RIGGER</v>
          </cell>
        </row>
        <row r="1989">
          <cell r="B1989">
            <v>9107255129086</v>
          </cell>
          <cell r="C1989" t="str">
            <v>MAT CTRL JNR</v>
          </cell>
          <cell r="D1989" t="str">
            <v>ADMIN</v>
          </cell>
          <cell r="E1989" t="str">
            <v>P&amp;G</v>
          </cell>
          <cell r="F1989" t="str">
            <v>ADMIN</v>
          </cell>
        </row>
        <row r="1990">
          <cell r="B1990" t="str">
            <v>H0716284</v>
          </cell>
          <cell r="C1990" t="str">
            <v>CRANE OPERATOR</v>
          </cell>
          <cell r="D1990" t="str">
            <v>OPERATOR</v>
          </cell>
          <cell r="E1990" t="str">
            <v>P&amp;G</v>
          </cell>
          <cell r="F1990" t="str">
            <v>OPERATOR</v>
          </cell>
        </row>
        <row r="1991">
          <cell r="B1991" t="str">
            <v>H2360763</v>
          </cell>
          <cell r="C1991" t="str">
            <v>STEEL CATCHER</v>
          </cell>
          <cell r="D1991" t="str">
            <v>ARTISAN</v>
          </cell>
          <cell r="E1991" t="str">
            <v>DFL</v>
          </cell>
          <cell r="F1991" t="str">
            <v>STRUCT</v>
          </cell>
        </row>
        <row r="1992">
          <cell r="B1992" t="str">
            <v>H1861537</v>
          </cell>
          <cell r="C1992" t="str">
            <v>ELECTRICIAN</v>
          </cell>
          <cell r="D1992" t="str">
            <v>OPERATOR</v>
          </cell>
          <cell r="E1992" t="str">
            <v>P&amp;G</v>
          </cell>
          <cell r="F1992" t="str">
            <v>OPERATOR</v>
          </cell>
        </row>
        <row r="1993">
          <cell r="B1993" t="str">
            <v>H2137967</v>
          </cell>
          <cell r="C1993" t="str">
            <v>WELDER</v>
          </cell>
          <cell r="D1993" t="str">
            <v>ARTISAN</v>
          </cell>
          <cell r="E1993" t="str">
            <v>DFL</v>
          </cell>
          <cell r="F1993" t="str">
            <v>WELD</v>
          </cell>
        </row>
        <row r="1994">
          <cell r="B1994" t="str">
            <v>H1769780</v>
          </cell>
          <cell r="C1994" t="str">
            <v>BOILERMAKER</v>
          </cell>
          <cell r="D1994" t="str">
            <v>ARTISAN</v>
          </cell>
          <cell r="E1994" t="str">
            <v>DFL</v>
          </cell>
          <cell r="F1994" t="str">
            <v>B/MAKER</v>
          </cell>
        </row>
        <row r="1995">
          <cell r="B1995" t="str">
            <v>H2106652</v>
          </cell>
          <cell r="C1995" t="str">
            <v>WELDER</v>
          </cell>
          <cell r="D1995" t="str">
            <v>ARTISAN</v>
          </cell>
          <cell r="E1995" t="str">
            <v>DFL</v>
          </cell>
          <cell r="F1995" t="str">
            <v>WELD</v>
          </cell>
        </row>
        <row r="1996">
          <cell r="B1996">
            <v>7007016315184</v>
          </cell>
          <cell r="C1996" t="str">
            <v>MECHANIC</v>
          </cell>
          <cell r="D1996" t="str">
            <v>OPERATOR</v>
          </cell>
          <cell r="E1996" t="str">
            <v>P&amp;G</v>
          </cell>
          <cell r="F1996" t="str">
            <v>OPERATOR</v>
          </cell>
        </row>
        <row r="1997">
          <cell r="B1997" t="str">
            <v>10.656.494-9 (02/07/1968)</v>
          </cell>
          <cell r="C1997" t="str">
            <v>S.VISOR MECHANICAL</v>
          </cell>
          <cell r="D1997" t="str">
            <v>SUPERVISION</v>
          </cell>
          <cell r="E1997" t="str">
            <v>P&amp;G</v>
          </cell>
          <cell r="F1997" t="str">
            <v>SUPERV</v>
          </cell>
        </row>
        <row r="1998">
          <cell r="B1998" t="str">
            <v>H2558467</v>
          </cell>
          <cell r="C1998" t="str">
            <v>BOILERMAKER</v>
          </cell>
          <cell r="D1998" t="str">
            <v>ARTISAN</v>
          </cell>
          <cell r="E1998" t="str">
            <v>DFL</v>
          </cell>
          <cell r="F1998" t="str">
            <v>B/MAKER</v>
          </cell>
        </row>
        <row r="1999">
          <cell r="B1999" t="str">
            <v>H2360937</v>
          </cell>
          <cell r="C1999" t="str">
            <v>BOILERMAKER</v>
          </cell>
          <cell r="D1999" t="str">
            <v>ARTISAN</v>
          </cell>
          <cell r="E1999" t="str">
            <v>DFL</v>
          </cell>
          <cell r="F1999" t="str">
            <v>B/MAKER</v>
          </cell>
        </row>
        <row r="2000">
          <cell r="B2000" t="str">
            <v>H1989506</v>
          </cell>
          <cell r="C2000" t="str">
            <v>WELDER</v>
          </cell>
          <cell r="D2000" t="str">
            <v>ARTISAN</v>
          </cell>
          <cell r="E2000" t="str">
            <v>DFL</v>
          </cell>
          <cell r="F2000" t="str">
            <v>WELD</v>
          </cell>
        </row>
        <row r="2001">
          <cell r="B2001" t="str">
            <v>H2602603</v>
          </cell>
          <cell r="C2001" t="str">
            <v>BOILERMAKER</v>
          </cell>
          <cell r="D2001" t="str">
            <v>ARTISAN</v>
          </cell>
          <cell r="E2001" t="str">
            <v>DFL</v>
          </cell>
          <cell r="F2001" t="str">
            <v>B/MAKER</v>
          </cell>
        </row>
        <row r="2002">
          <cell r="B2002">
            <v>7801205559085</v>
          </cell>
          <cell r="C2002" t="str">
            <v>RIGGER</v>
          </cell>
          <cell r="D2002" t="str">
            <v>ARTISAN</v>
          </cell>
          <cell r="E2002" t="str">
            <v>DFL</v>
          </cell>
          <cell r="F2002" t="str">
            <v>RIGGER</v>
          </cell>
        </row>
        <row r="2003">
          <cell r="B2003">
            <v>7409096598087</v>
          </cell>
          <cell r="C2003" t="str">
            <v>SUPERVISOR</v>
          </cell>
          <cell r="D2003" t="str">
            <v>SUPERVISION</v>
          </cell>
          <cell r="E2003" t="str">
            <v>P&amp;G</v>
          </cell>
          <cell r="F2003" t="str">
            <v>SUPERV</v>
          </cell>
        </row>
        <row r="2004">
          <cell r="B2004">
            <v>8704065461088</v>
          </cell>
          <cell r="C2004" t="str">
            <v>WELDER</v>
          </cell>
          <cell r="D2004" t="str">
            <v>ARTISAN</v>
          </cell>
          <cell r="E2004" t="str">
            <v>DFL</v>
          </cell>
          <cell r="F2004" t="str">
            <v>WELD</v>
          </cell>
        </row>
        <row r="2005">
          <cell r="B2005" t="str">
            <v>650625551083</v>
          </cell>
          <cell r="C2005" t="str">
            <v>WELDER</v>
          </cell>
          <cell r="D2005" t="str">
            <v>ARTISAN</v>
          </cell>
          <cell r="E2005" t="str">
            <v>DFL</v>
          </cell>
          <cell r="F2005" t="str">
            <v>WELD</v>
          </cell>
        </row>
        <row r="2006">
          <cell r="B2006">
            <v>5908255138082</v>
          </cell>
          <cell r="C2006" t="str">
            <v>WELDER</v>
          </cell>
          <cell r="D2006" t="str">
            <v>ARTISAN</v>
          </cell>
          <cell r="E2006" t="str">
            <v>DFL</v>
          </cell>
          <cell r="F2006" t="str">
            <v>WELD</v>
          </cell>
        </row>
        <row r="2007">
          <cell r="B2007">
            <v>8507145451080</v>
          </cell>
          <cell r="C2007" t="str">
            <v>SCAFFOLD ERECTOR</v>
          </cell>
          <cell r="D2007" t="str">
            <v>OPERATOR</v>
          </cell>
          <cell r="E2007" t="str">
            <v>P&amp;G</v>
          </cell>
          <cell r="F2007" t="str">
            <v>OPERATOR</v>
          </cell>
        </row>
        <row r="2008">
          <cell r="B2008">
            <v>7002170683089</v>
          </cell>
          <cell r="C2008" t="str">
            <v>GENERAL WORKER</v>
          </cell>
          <cell r="D2008" t="str">
            <v>SEMI-SKILLED</v>
          </cell>
          <cell r="E2008" t="str">
            <v>DFL</v>
          </cell>
          <cell r="F2008" t="str">
            <v>ALL</v>
          </cell>
        </row>
        <row r="2009">
          <cell r="B2009">
            <v>8412246171085</v>
          </cell>
          <cell r="C2009" t="str">
            <v>SCAFFOLD ERECTOR</v>
          </cell>
          <cell r="D2009" t="str">
            <v>OPERATOR</v>
          </cell>
          <cell r="E2009" t="str">
            <v>P&amp;G</v>
          </cell>
          <cell r="F2009" t="str">
            <v>OPERATOR</v>
          </cell>
        </row>
        <row r="2010">
          <cell r="B2010" t="str">
            <v>8208026135088</v>
          </cell>
          <cell r="C2010" t="str">
            <v>BOILERMAKER</v>
          </cell>
          <cell r="D2010" t="str">
            <v>ARTISAN</v>
          </cell>
          <cell r="E2010" t="str">
            <v>DFL</v>
          </cell>
          <cell r="F2010" t="str">
            <v>B/MAKER</v>
          </cell>
        </row>
        <row r="2011">
          <cell r="B2011" t="str">
            <v>8811205839089</v>
          </cell>
          <cell r="C2011" t="str">
            <v>ASST STEEL ERECTOR</v>
          </cell>
          <cell r="D2011" t="str">
            <v>SEMI-SKILLED</v>
          </cell>
          <cell r="E2011" t="str">
            <v>DFL</v>
          </cell>
          <cell r="F2011" t="str">
            <v>STRUCT</v>
          </cell>
        </row>
        <row r="2012">
          <cell r="B2012" t="str">
            <v>6610107404188</v>
          </cell>
          <cell r="C2012" t="str">
            <v>CRANE OPERATOR</v>
          </cell>
          <cell r="D2012" t="str">
            <v>OPERATOR</v>
          </cell>
          <cell r="E2012" t="str">
            <v>P&amp;G</v>
          </cell>
          <cell r="F2012" t="str">
            <v>OPERATOR</v>
          </cell>
        </row>
        <row r="2013">
          <cell r="B2013" t="str">
            <v>BN627753</v>
          </cell>
          <cell r="C2013" t="str">
            <v>STEEL ERECTOR</v>
          </cell>
          <cell r="D2013" t="str">
            <v>ARTISAN</v>
          </cell>
          <cell r="E2013" t="str">
            <v>DFL</v>
          </cell>
          <cell r="F2013" t="str">
            <v>STRUCT</v>
          </cell>
        </row>
        <row r="2014">
          <cell r="B2014">
            <v>8804156337088</v>
          </cell>
          <cell r="C2014" t="str">
            <v>ASST STEEL ERECTOR</v>
          </cell>
          <cell r="D2014" t="str">
            <v>SEMI-SKILLED</v>
          </cell>
          <cell r="E2014" t="str">
            <v>DFL</v>
          </cell>
          <cell r="F2014" t="str">
            <v>STRUCT</v>
          </cell>
        </row>
        <row r="2015">
          <cell r="B2015" t="str">
            <v>BN417263</v>
          </cell>
          <cell r="C2015" t="str">
            <v>MECHANICAL FITTER</v>
          </cell>
          <cell r="D2015" t="str">
            <v>ARTISAN</v>
          </cell>
          <cell r="E2015" t="str">
            <v>DFL</v>
          </cell>
          <cell r="F2015" t="str">
            <v>MECH</v>
          </cell>
        </row>
        <row r="2016">
          <cell r="B2016">
            <v>7303206125180</v>
          </cell>
          <cell r="C2016" t="str">
            <v>STEEL ERECTOR - TBQ</v>
          </cell>
          <cell r="D2016" t="str">
            <v>ARTISAN</v>
          </cell>
          <cell r="E2016" t="str">
            <v>DFL</v>
          </cell>
          <cell r="F2016" t="str">
            <v>STRUCT</v>
          </cell>
        </row>
        <row r="2017">
          <cell r="B2017">
            <v>7002145197082</v>
          </cell>
          <cell r="C2017" t="str">
            <v>F.MAN PIPING</v>
          </cell>
          <cell r="D2017" t="str">
            <v>ARTISAN</v>
          </cell>
          <cell r="E2017" t="str">
            <v>DFL</v>
          </cell>
          <cell r="F2017" t="str">
            <v>PIPING</v>
          </cell>
        </row>
        <row r="2018">
          <cell r="B2018">
            <v>7108225477086</v>
          </cell>
          <cell r="C2018" t="str">
            <v>SAFETY REPRESENTATIVE</v>
          </cell>
          <cell r="D2018" t="str">
            <v>ADMIN</v>
          </cell>
          <cell r="E2018" t="str">
            <v>P&amp;G</v>
          </cell>
          <cell r="F2018" t="str">
            <v>ADMIN</v>
          </cell>
        </row>
        <row r="2019">
          <cell r="B2019">
            <v>7509130868089</v>
          </cell>
          <cell r="C2019" t="str">
            <v>GENERAL WORKER</v>
          </cell>
          <cell r="D2019" t="str">
            <v>SEMI-SKILLED</v>
          </cell>
          <cell r="E2019" t="str">
            <v>DFL</v>
          </cell>
          <cell r="F2019" t="str">
            <v>ALL</v>
          </cell>
        </row>
        <row r="2020">
          <cell r="B2020">
            <v>7205235817085</v>
          </cell>
          <cell r="C2020" t="str">
            <v>RIGGER ASST/TACKLER</v>
          </cell>
          <cell r="D2020" t="str">
            <v>ARTISAN</v>
          </cell>
          <cell r="E2020" t="str">
            <v>DFL</v>
          </cell>
          <cell r="F2020" t="str">
            <v>RIGGER</v>
          </cell>
        </row>
        <row r="2021">
          <cell r="B2021">
            <v>6306045562084</v>
          </cell>
          <cell r="C2021" t="str">
            <v>RIGGER ASST/TACKLER</v>
          </cell>
          <cell r="D2021" t="str">
            <v>ARTISAN</v>
          </cell>
          <cell r="E2021" t="str">
            <v>DFL</v>
          </cell>
          <cell r="F2021" t="str">
            <v>RIGGER</v>
          </cell>
        </row>
        <row r="2022">
          <cell r="B2022">
            <v>8812126592088</v>
          </cell>
          <cell r="C2022" t="str">
            <v>RIGGER ASST/TACKLER</v>
          </cell>
          <cell r="D2022" t="str">
            <v>ARTISAN</v>
          </cell>
          <cell r="E2022" t="str">
            <v>DFL</v>
          </cell>
          <cell r="F2022" t="str">
            <v>RIGGER</v>
          </cell>
        </row>
        <row r="2023">
          <cell r="B2023">
            <v>8006185679080</v>
          </cell>
          <cell r="C2023" t="str">
            <v>RIGGER ASST/TACKLER</v>
          </cell>
          <cell r="D2023" t="str">
            <v>SEMI-SKILLED</v>
          </cell>
          <cell r="E2023" t="str">
            <v>DFL</v>
          </cell>
          <cell r="F2023" t="str">
            <v>RIGGER</v>
          </cell>
        </row>
        <row r="2024">
          <cell r="B2024">
            <v>8108045772087</v>
          </cell>
          <cell r="C2024" t="str">
            <v>GENERAL WORKER</v>
          </cell>
          <cell r="D2024" t="str">
            <v>SEMI-SKILLED</v>
          </cell>
          <cell r="E2024" t="str">
            <v>DFL</v>
          </cell>
          <cell r="F2024" t="str">
            <v>ALL</v>
          </cell>
        </row>
        <row r="2025">
          <cell r="B2025" t="str">
            <v>6309075103084</v>
          </cell>
          <cell r="C2025" t="str">
            <v>FOREMAN SITE</v>
          </cell>
          <cell r="D2025" t="str">
            <v>ARTISAN</v>
          </cell>
          <cell r="E2025" t="str">
            <v>DFL</v>
          </cell>
          <cell r="F2025" t="str">
            <v>ALL</v>
          </cell>
        </row>
        <row r="2026">
          <cell r="B2026">
            <v>9305035017080</v>
          </cell>
          <cell r="C2026" t="str">
            <v xml:space="preserve">STEEL ERECTOR </v>
          </cell>
          <cell r="D2026" t="str">
            <v>ARTISAN</v>
          </cell>
          <cell r="E2026" t="str">
            <v>DFL</v>
          </cell>
          <cell r="F2026" t="str">
            <v>STRUCT</v>
          </cell>
        </row>
        <row r="2027">
          <cell r="B2027">
            <v>8602285043084</v>
          </cell>
          <cell r="C2027" t="str">
            <v xml:space="preserve">STEEL ERECTOR </v>
          </cell>
          <cell r="D2027" t="str">
            <v>ARTISAN</v>
          </cell>
          <cell r="E2027" t="str">
            <v>DFL</v>
          </cell>
          <cell r="F2027" t="str">
            <v>STRUCT</v>
          </cell>
        </row>
        <row r="2028">
          <cell r="B2028">
            <v>7906275133081</v>
          </cell>
          <cell r="C2028" t="str">
            <v>S.VISOR PIPING</v>
          </cell>
          <cell r="D2028" t="str">
            <v>SUPERVISION</v>
          </cell>
          <cell r="E2028" t="str">
            <v>P&amp;G</v>
          </cell>
          <cell r="F2028" t="str">
            <v>SUPERV</v>
          </cell>
        </row>
        <row r="2029">
          <cell r="B2029">
            <v>8609085111086</v>
          </cell>
          <cell r="C2029" t="str">
            <v>APP DIESEL MECHANIC</v>
          </cell>
          <cell r="D2029" t="str">
            <v>OPERATOR</v>
          </cell>
          <cell r="E2029" t="str">
            <v>P&amp;G</v>
          </cell>
          <cell r="F2029" t="str">
            <v>OPERATOR</v>
          </cell>
        </row>
        <row r="2030">
          <cell r="B2030">
            <v>5607285045081</v>
          </cell>
          <cell r="C2030" t="str">
            <v>PIPE FITTER</v>
          </cell>
          <cell r="D2030" t="str">
            <v>ARTISAN</v>
          </cell>
          <cell r="E2030" t="str">
            <v>DFL</v>
          </cell>
          <cell r="F2030" t="str">
            <v>PIPING</v>
          </cell>
        </row>
        <row r="2031">
          <cell r="B2031">
            <v>9403015144089</v>
          </cell>
          <cell r="C2031" t="str">
            <v>STORES ASST</v>
          </cell>
          <cell r="D2031" t="str">
            <v>ADMIN</v>
          </cell>
          <cell r="E2031" t="str">
            <v>P&amp;G</v>
          </cell>
          <cell r="F2031" t="str">
            <v>ADMIN</v>
          </cell>
        </row>
        <row r="2032">
          <cell r="B2032">
            <v>7712195100089</v>
          </cell>
          <cell r="C2032" t="str">
            <v>MECHANIC ASSISTANT</v>
          </cell>
          <cell r="D2032" t="str">
            <v>OPERATOR</v>
          </cell>
          <cell r="E2032" t="str">
            <v>P&amp;G</v>
          </cell>
          <cell r="F2032" t="str">
            <v>OPERATOR</v>
          </cell>
        </row>
        <row r="2033">
          <cell r="B2033">
            <v>8209195312086</v>
          </cell>
          <cell r="C2033" t="str">
            <v>MECHANICAL FITTER</v>
          </cell>
          <cell r="D2033" t="str">
            <v>ARTISAN</v>
          </cell>
          <cell r="E2033" t="str">
            <v>DFL</v>
          </cell>
          <cell r="F2033" t="str">
            <v>MECH</v>
          </cell>
        </row>
        <row r="2034">
          <cell r="B2034">
            <v>8411070080081</v>
          </cell>
          <cell r="C2034" t="str">
            <v>HR/TIMEKEEPING CLERK</v>
          </cell>
          <cell r="D2034" t="str">
            <v>ADMIN</v>
          </cell>
          <cell r="E2034" t="str">
            <v>P&amp;G</v>
          </cell>
          <cell r="F2034" t="str">
            <v>ADMIN</v>
          </cell>
        </row>
        <row r="2035">
          <cell r="B2035">
            <v>8211105042084</v>
          </cell>
          <cell r="C2035" t="str">
            <v>MECHANIC</v>
          </cell>
          <cell r="D2035" t="str">
            <v>OPERATOR</v>
          </cell>
          <cell r="E2035" t="str">
            <v>P&amp;G</v>
          </cell>
          <cell r="F2035" t="str">
            <v>OPERATOR</v>
          </cell>
        </row>
        <row r="2036">
          <cell r="B2036">
            <v>8701286068080</v>
          </cell>
          <cell r="C2036" t="str">
            <v>BOILERMAKER</v>
          </cell>
          <cell r="D2036" t="str">
            <v>ARTISAN</v>
          </cell>
          <cell r="E2036" t="str">
            <v>DFL</v>
          </cell>
          <cell r="F2036" t="str">
            <v>B/MAKER</v>
          </cell>
        </row>
        <row r="2037">
          <cell r="B2037">
            <v>8310235898082</v>
          </cell>
          <cell r="C2037" t="str">
            <v>CRANE OPERATOR</v>
          </cell>
          <cell r="D2037" t="str">
            <v>OPERATOR</v>
          </cell>
          <cell r="E2037" t="str">
            <v>P&amp;G</v>
          </cell>
          <cell r="F2037" t="str">
            <v>OPERATOR</v>
          </cell>
        </row>
        <row r="2038">
          <cell r="B2038" t="str">
            <v>4106085178086</v>
          </cell>
          <cell r="C2038" t="str">
            <v>CRANE OPERATOR</v>
          </cell>
          <cell r="D2038" t="str">
            <v>OPERATOR</v>
          </cell>
          <cell r="E2038" t="str">
            <v>P&amp;G</v>
          </cell>
          <cell r="F2038" t="str">
            <v>OPERATOR</v>
          </cell>
        </row>
        <row r="2039">
          <cell r="B2039">
            <v>6503305394089</v>
          </cell>
          <cell r="C2039" t="str">
            <v xml:space="preserve">WELDER </v>
          </cell>
          <cell r="D2039" t="str">
            <v>ARTISAN</v>
          </cell>
          <cell r="E2039" t="str">
            <v>DFL</v>
          </cell>
          <cell r="F2039" t="str">
            <v>WELD</v>
          </cell>
        </row>
        <row r="2040">
          <cell r="B2040">
            <v>7001016687080</v>
          </cell>
          <cell r="C2040" t="str">
            <v>RIGGER ASST/TACKLER</v>
          </cell>
          <cell r="D2040" t="str">
            <v>ARTISAN</v>
          </cell>
          <cell r="E2040" t="str">
            <v>DFL</v>
          </cell>
          <cell r="F2040" t="str">
            <v>RIGGER</v>
          </cell>
        </row>
        <row r="2041">
          <cell r="B2041">
            <v>8608205784087</v>
          </cell>
          <cell r="C2041" t="str">
            <v>ST ERECTOR / S.S. BMAKER</v>
          </cell>
          <cell r="D2041" t="str">
            <v>ARTISAN</v>
          </cell>
          <cell r="E2041" t="str">
            <v>DFL</v>
          </cell>
          <cell r="F2041" t="str">
            <v>STRUCT</v>
          </cell>
        </row>
        <row r="2042">
          <cell r="B2042">
            <v>9007185855083</v>
          </cell>
          <cell r="C2042" t="str">
            <v>S/S BOILERMAKER</v>
          </cell>
          <cell r="D2042" t="str">
            <v>ARTISAN</v>
          </cell>
          <cell r="E2042" t="str">
            <v>DFL</v>
          </cell>
          <cell r="F2042" t="str">
            <v>B/MAKER</v>
          </cell>
        </row>
        <row r="2043">
          <cell r="B2043">
            <v>8001026283085</v>
          </cell>
          <cell r="C2043" t="str">
            <v>RIGGER ASST/TACKLER</v>
          </cell>
          <cell r="D2043" t="str">
            <v>SEMI-SKILLED</v>
          </cell>
          <cell r="E2043" t="str">
            <v>DFL</v>
          </cell>
          <cell r="F2043" t="str">
            <v>RIGGER</v>
          </cell>
        </row>
        <row r="2044">
          <cell r="B2044">
            <v>7209185338084</v>
          </cell>
          <cell r="C2044" t="str">
            <v>RIGGER ASST/TACKLER</v>
          </cell>
          <cell r="D2044" t="str">
            <v>ARTISAN</v>
          </cell>
          <cell r="E2044" t="str">
            <v>DFL</v>
          </cell>
          <cell r="F2044" t="str">
            <v>RIGGER</v>
          </cell>
        </row>
        <row r="2045">
          <cell r="B2045">
            <v>7706045943086</v>
          </cell>
          <cell r="C2045" t="str">
            <v>STEEL CATCHER</v>
          </cell>
          <cell r="D2045" t="str">
            <v>ARTISAN</v>
          </cell>
          <cell r="E2045" t="str">
            <v>DFL</v>
          </cell>
          <cell r="F2045" t="str">
            <v>STRUCT</v>
          </cell>
        </row>
        <row r="2046">
          <cell r="B2046">
            <v>8606265213088</v>
          </cell>
          <cell r="C2046" t="str">
            <v>MAT. CONTROLLER</v>
          </cell>
          <cell r="D2046" t="str">
            <v>ADMIN</v>
          </cell>
          <cell r="E2046" t="str">
            <v>P&amp;G</v>
          </cell>
          <cell r="F2046" t="str">
            <v>ADMIN</v>
          </cell>
        </row>
        <row r="2047">
          <cell r="B2047">
            <v>5902245238185</v>
          </cell>
          <cell r="C2047" t="str">
            <v>S.VISOR B.MAKERS SNR</v>
          </cell>
          <cell r="D2047" t="str">
            <v>SUPERVISION</v>
          </cell>
          <cell r="E2047" t="str">
            <v>P&amp;G</v>
          </cell>
          <cell r="F2047" t="str">
            <v>SUPERV</v>
          </cell>
        </row>
        <row r="2048">
          <cell r="B2048">
            <v>8607145581082</v>
          </cell>
          <cell r="C2048" t="str">
            <v>MECHANICAL FITTER</v>
          </cell>
          <cell r="D2048" t="str">
            <v>ARTISAN</v>
          </cell>
          <cell r="E2048" t="str">
            <v>DFL</v>
          </cell>
          <cell r="F2048" t="str">
            <v>MECH</v>
          </cell>
        </row>
        <row r="2049">
          <cell r="B2049">
            <v>7504036486086</v>
          </cell>
          <cell r="C2049" t="str">
            <v>STEEL CATCHER</v>
          </cell>
          <cell r="D2049" t="str">
            <v>SEMI-SKILLED</v>
          </cell>
          <cell r="E2049" t="str">
            <v>DFL</v>
          </cell>
          <cell r="F2049" t="str">
            <v>STRUCT</v>
          </cell>
        </row>
        <row r="2050">
          <cell r="B2050" t="str">
            <v>5910310029082</v>
          </cell>
          <cell r="C2050" t="str">
            <v>PERSONAL ASSISTANT</v>
          </cell>
          <cell r="D2050" t="str">
            <v>ADMIN</v>
          </cell>
          <cell r="E2050" t="str">
            <v>P&amp;G</v>
          </cell>
          <cell r="F2050" t="str">
            <v>ADMIN</v>
          </cell>
        </row>
        <row r="2051">
          <cell r="B2051">
            <v>9012126527080</v>
          </cell>
          <cell r="C2051" t="str">
            <v>RIGGER ASST/TACKLER</v>
          </cell>
          <cell r="D2051" t="str">
            <v>ARTISAN</v>
          </cell>
          <cell r="E2051" t="str">
            <v>DFL</v>
          </cell>
          <cell r="F2051" t="str">
            <v>RIGGER</v>
          </cell>
        </row>
        <row r="2052">
          <cell r="B2052">
            <v>6905095668087</v>
          </cell>
          <cell r="C2052" t="str">
            <v>CHERRY PICKER OPERATOR</v>
          </cell>
          <cell r="D2052" t="str">
            <v>OPERATOR</v>
          </cell>
          <cell r="E2052" t="str">
            <v>P&amp;G</v>
          </cell>
          <cell r="F2052" t="str">
            <v>OPERATOR</v>
          </cell>
        </row>
        <row r="2053">
          <cell r="B2053" t="str">
            <v>AN618908</v>
          </cell>
          <cell r="C2053" t="str">
            <v>BOILERMAKER</v>
          </cell>
          <cell r="D2053" t="str">
            <v>ARTISAN</v>
          </cell>
          <cell r="E2053" t="str">
            <v>DFL</v>
          </cell>
          <cell r="F2053" t="str">
            <v>B/MAKER</v>
          </cell>
        </row>
        <row r="2054">
          <cell r="B2054" t="str">
            <v>ZN108384</v>
          </cell>
          <cell r="C2054" t="str">
            <v>BOILERMAKER</v>
          </cell>
          <cell r="D2054" t="str">
            <v>ARTISAN</v>
          </cell>
          <cell r="E2054" t="str">
            <v>DFL</v>
          </cell>
          <cell r="F2054" t="str">
            <v>B/MAKER</v>
          </cell>
        </row>
        <row r="2055">
          <cell r="B2055">
            <v>7901225779083</v>
          </cell>
          <cell r="C2055" t="str">
            <v>STEEL ERECTOR</v>
          </cell>
          <cell r="D2055" t="str">
            <v>ARTISAN</v>
          </cell>
          <cell r="E2055" t="str">
            <v>DFL</v>
          </cell>
          <cell r="F2055" t="str">
            <v>STRUCT</v>
          </cell>
        </row>
        <row r="2056">
          <cell r="B2056" t="str">
            <v>6904135491089</v>
          </cell>
          <cell r="C2056" t="str">
            <v xml:space="preserve">FOREMAN </v>
          </cell>
          <cell r="D2056" t="str">
            <v>ARTISAN</v>
          </cell>
          <cell r="E2056" t="str">
            <v>DFL</v>
          </cell>
          <cell r="F2056" t="str">
            <v>ALL</v>
          </cell>
        </row>
        <row r="2057">
          <cell r="B2057" t="str">
            <v>BN837974</v>
          </cell>
          <cell r="C2057" t="str">
            <v>MECHANICAL FITTER</v>
          </cell>
          <cell r="D2057" t="str">
            <v>ARTISAN</v>
          </cell>
          <cell r="E2057" t="str">
            <v>DFL</v>
          </cell>
          <cell r="F2057" t="str">
            <v>MECH</v>
          </cell>
        </row>
        <row r="2058">
          <cell r="B2058">
            <v>7605205945081</v>
          </cell>
          <cell r="C2058" t="str">
            <v>PIPE FITTER</v>
          </cell>
          <cell r="D2058" t="str">
            <v>ARTISAN</v>
          </cell>
          <cell r="E2058" t="str">
            <v>DFL</v>
          </cell>
          <cell r="F2058" t="str">
            <v>PIPING</v>
          </cell>
        </row>
        <row r="2059">
          <cell r="B2059">
            <v>8901017044083</v>
          </cell>
          <cell r="C2059" t="str">
            <v>STEEL CATCHER (R/A)</v>
          </cell>
          <cell r="D2059" t="str">
            <v>SEMI-SKILLED</v>
          </cell>
          <cell r="E2059" t="str">
            <v>DFL</v>
          </cell>
          <cell r="F2059" t="str">
            <v>STRUCT</v>
          </cell>
        </row>
        <row r="2060">
          <cell r="B2060" t="str">
            <v>BN483192</v>
          </cell>
          <cell r="C2060" t="str">
            <v>STEEL ERECTOR</v>
          </cell>
          <cell r="D2060" t="str">
            <v>ARTISAN</v>
          </cell>
          <cell r="E2060" t="str">
            <v>DFL</v>
          </cell>
          <cell r="F2060" t="str">
            <v>STRUCT</v>
          </cell>
        </row>
        <row r="2061">
          <cell r="B2061">
            <v>6602205181081</v>
          </cell>
          <cell r="C2061" t="str">
            <v>STEEL ERECTOR</v>
          </cell>
          <cell r="D2061" t="str">
            <v>ARTISAN</v>
          </cell>
          <cell r="E2061" t="str">
            <v>DFL</v>
          </cell>
          <cell r="F2061" t="str">
            <v>STRUCT</v>
          </cell>
        </row>
        <row r="2062">
          <cell r="B2062">
            <v>8108065779087</v>
          </cell>
          <cell r="C2062" t="str">
            <v>GENERAL WORKER</v>
          </cell>
          <cell r="D2062" t="str">
            <v>SEMI-SKILLED</v>
          </cell>
          <cell r="E2062" t="str">
            <v>DFL</v>
          </cell>
          <cell r="F2062" t="str">
            <v>ALL</v>
          </cell>
        </row>
        <row r="2063">
          <cell r="B2063" t="str">
            <v>BN804063</v>
          </cell>
          <cell r="C2063" t="str">
            <v>MECHANICAL FITTER</v>
          </cell>
          <cell r="D2063" t="str">
            <v>ARTISAN</v>
          </cell>
          <cell r="E2063" t="str">
            <v>DFL</v>
          </cell>
          <cell r="F2063" t="str">
            <v>MECH</v>
          </cell>
        </row>
        <row r="2064">
          <cell r="B2064">
            <v>6502155407082</v>
          </cell>
          <cell r="C2064" t="str">
            <v>MECHANICAL FITTER</v>
          </cell>
          <cell r="D2064" t="str">
            <v>ARTISAN</v>
          </cell>
          <cell r="E2064" t="str">
            <v>DFL</v>
          </cell>
          <cell r="F2064" t="str">
            <v>MECH</v>
          </cell>
        </row>
        <row r="2065">
          <cell r="B2065">
            <v>8903165804086</v>
          </cell>
          <cell r="C2065" t="str">
            <v>MECHANIC ASSISTANT</v>
          </cell>
          <cell r="D2065" t="str">
            <v>OPERATOR</v>
          </cell>
          <cell r="E2065" t="str">
            <v>P&amp;G</v>
          </cell>
          <cell r="F2065" t="str">
            <v>OPERATOR</v>
          </cell>
        </row>
        <row r="2066">
          <cell r="B2066">
            <v>7603010381089</v>
          </cell>
          <cell r="C2066" t="str">
            <v>CLEANER</v>
          </cell>
          <cell r="D2066" t="str">
            <v>ADMIN</v>
          </cell>
          <cell r="E2066" t="str">
            <v>P&amp;G</v>
          </cell>
          <cell r="F2066" t="str">
            <v>ADMIN</v>
          </cell>
        </row>
        <row r="2067">
          <cell r="B2067">
            <v>8803015886087</v>
          </cell>
          <cell r="C2067" t="str">
            <v>ASST STEEL ERECTOR</v>
          </cell>
          <cell r="D2067" t="str">
            <v>SEMI-SKILLED</v>
          </cell>
          <cell r="E2067" t="str">
            <v>DFL</v>
          </cell>
          <cell r="F2067" t="str">
            <v>STRUCT</v>
          </cell>
        </row>
        <row r="2068">
          <cell r="B2068">
            <v>9004031146080</v>
          </cell>
          <cell r="C2068" t="str">
            <v xml:space="preserve">CLEANER / SPOTTER </v>
          </cell>
          <cell r="D2068" t="str">
            <v>OPERATOR</v>
          </cell>
          <cell r="E2068" t="str">
            <v>P&amp;G</v>
          </cell>
          <cell r="F2068" t="str">
            <v>OPERATOR</v>
          </cell>
        </row>
        <row r="2069">
          <cell r="B2069">
            <v>5706125867082</v>
          </cell>
          <cell r="C2069" t="str">
            <v>WELDER</v>
          </cell>
          <cell r="D2069" t="str">
            <v>ARTISAN</v>
          </cell>
          <cell r="E2069" t="str">
            <v>DFL</v>
          </cell>
          <cell r="F2069" t="str">
            <v>WELD</v>
          </cell>
        </row>
        <row r="2070">
          <cell r="B2070">
            <v>8104305718084</v>
          </cell>
          <cell r="C2070" t="str">
            <v>RIGGER ASSISTANT</v>
          </cell>
          <cell r="D2070" t="str">
            <v>ARTISAN</v>
          </cell>
          <cell r="E2070" t="str">
            <v>DFL</v>
          </cell>
          <cell r="F2070" t="str">
            <v>RIGGER</v>
          </cell>
        </row>
        <row r="2071">
          <cell r="B2071">
            <v>5504195672080</v>
          </cell>
          <cell r="C2071" t="str">
            <v>STEEL ERECTOR</v>
          </cell>
          <cell r="D2071" t="str">
            <v>ARTISAN</v>
          </cell>
          <cell r="E2071" t="str">
            <v>DFL</v>
          </cell>
          <cell r="F2071" t="str">
            <v>STRUCT</v>
          </cell>
        </row>
        <row r="2072">
          <cell r="B2072">
            <v>7704145512083</v>
          </cell>
          <cell r="C2072" t="str">
            <v>BOILERMAKER</v>
          </cell>
          <cell r="D2072" t="str">
            <v>ARTISAN</v>
          </cell>
          <cell r="E2072" t="str">
            <v>DFL</v>
          </cell>
          <cell r="F2072" t="str">
            <v>B/MAKER</v>
          </cell>
        </row>
        <row r="2073">
          <cell r="B2073">
            <v>7406305011084</v>
          </cell>
          <cell r="C2073" t="str">
            <v>F.MAN ELECTRICAL</v>
          </cell>
          <cell r="D2073" t="str">
            <v>OPERATOR</v>
          </cell>
          <cell r="E2073" t="str">
            <v>P&amp;G</v>
          </cell>
          <cell r="F2073" t="str">
            <v>OPERATOR</v>
          </cell>
        </row>
        <row r="2074">
          <cell r="B2074" t="str">
            <v>H1751024</v>
          </cell>
          <cell r="C2074" t="str">
            <v>WELDER</v>
          </cell>
          <cell r="D2074" t="str">
            <v>ARTISAN</v>
          </cell>
          <cell r="E2074" t="str">
            <v>DFL</v>
          </cell>
          <cell r="F2074" t="str">
            <v>WELD</v>
          </cell>
        </row>
        <row r="2075">
          <cell r="B2075" t="str">
            <v>4212205135087</v>
          </cell>
          <cell r="C2075" t="str">
            <v>S.VISOR B.MAKERS</v>
          </cell>
          <cell r="D2075" t="str">
            <v>SUPERVISION</v>
          </cell>
          <cell r="E2075" t="str">
            <v>P&amp;G</v>
          </cell>
          <cell r="F2075" t="str">
            <v>SUPERV</v>
          </cell>
        </row>
        <row r="2076">
          <cell r="B2076">
            <v>8808075129088</v>
          </cell>
          <cell r="C2076" t="str">
            <v>T.LEADER RIGGER ASST</v>
          </cell>
          <cell r="D2076" t="str">
            <v>ARTISAN</v>
          </cell>
          <cell r="E2076" t="str">
            <v>DFL</v>
          </cell>
          <cell r="F2076" t="str">
            <v>RIGGER</v>
          </cell>
        </row>
        <row r="2077">
          <cell r="B2077" t="str">
            <v>6006125879081</v>
          </cell>
          <cell r="C2077" t="str">
            <v>RIGGER ASSISTANT</v>
          </cell>
          <cell r="D2077" t="str">
            <v>ARTISAN</v>
          </cell>
          <cell r="E2077" t="str">
            <v>DFL</v>
          </cell>
          <cell r="F2077" t="str">
            <v>RIGGER</v>
          </cell>
        </row>
        <row r="2078">
          <cell r="B2078">
            <v>6108075140082</v>
          </cell>
          <cell r="C2078" t="str">
            <v>S.VISOR PIPING</v>
          </cell>
          <cell r="D2078" t="str">
            <v>SUPERVISION</v>
          </cell>
          <cell r="E2078" t="str">
            <v>P&amp;G</v>
          </cell>
          <cell r="F2078" t="str">
            <v>SUPERV</v>
          </cell>
        </row>
        <row r="2079">
          <cell r="B2079">
            <v>5706095244189</v>
          </cell>
          <cell r="C2079" t="str">
            <v>BOILERMAKER</v>
          </cell>
          <cell r="D2079" t="str">
            <v>ARTISAN</v>
          </cell>
          <cell r="E2079" t="str">
            <v>DFL</v>
          </cell>
          <cell r="F2079" t="str">
            <v>B/MAKER</v>
          </cell>
        </row>
        <row r="2080">
          <cell r="B2080" t="str">
            <v>AF072283</v>
          </cell>
          <cell r="C2080" t="str">
            <v xml:space="preserve">PIPE FITTER </v>
          </cell>
          <cell r="D2080" t="str">
            <v>ARTISAN</v>
          </cell>
          <cell r="E2080" t="str">
            <v>DFL</v>
          </cell>
          <cell r="F2080" t="str">
            <v>PIPING</v>
          </cell>
        </row>
        <row r="2081">
          <cell r="B2081">
            <v>8104295197083</v>
          </cell>
          <cell r="C2081" t="str">
            <v>MECHANIC</v>
          </cell>
          <cell r="D2081" t="str">
            <v>OPERATOR</v>
          </cell>
          <cell r="E2081" t="str">
            <v>P&amp;G</v>
          </cell>
          <cell r="F2081" t="str">
            <v>OPERATOR</v>
          </cell>
        </row>
        <row r="2082">
          <cell r="B2082">
            <v>8101210058085</v>
          </cell>
          <cell r="C2082" t="str">
            <v>DOC CONTROLLER</v>
          </cell>
          <cell r="D2082" t="str">
            <v>ADMIN</v>
          </cell>
          <cell r="E2082" t="str">
            <v>P&amp;G</v>
          </cell>
          <cell r="F2082" t="str">
            <v>ADMIN</v>
          </cell>
        </row>
        <row r="2083">
          <cell r="B2083">
            <v>6407115138084</v>
          </cell>
          <cell r="C2083" t="str">
            <v>S.VISOR PLASTICIANS</v>
          </cell>
          <cell r="D2083" t="str">
            <v>SUPERVISION</v>
          </cell>
          <cell r="E2083" t="str">
            <v>P&amp;G</v>
          </cell>
          <cell r="F2083" t="str">
            <v>SUPERV</v>
          </cell>
        </row>
        <row r="2084">
          <cell r="B2084">
            <v>9308030030082</v>
          </cell>
          <cell r="C2084" t="str">
            <v>DOC CONTROLLER</v>
          </cell>
          <cell r="D2084" t="str">
            <v>ADMIN</v>
          </cell>
          <cell r="E2084" t="str">
            <v>P&amp;G</v>
          </cell>
          <cell r="F2084" t="str">
            <v>ADMIN</v>
          </cell>
        </row>
        <row r="2085">
          <cell r="B2085">
            <v>9401045010080</v>
          </cell>
          <cell r="C2085" t="str">
            <v>SCAFFOLD ERECTOR</v>
          </cell>
          <cell r="D2085" t="str">
            <v>OPERATOR</v>
          </cell>
          <cell r="E2085" t="str">
            <v>P&amp;G</v>
          </cell>
          <cell r="F2085" t="str">
            <v>OPERATOR</v>
          </cell>
        </row>
        <row r="2086">
          <cell r="B2086">
            <v>7905185307082</v>
          </cell>
          <cell r="C2086" t="str">
            <v>GENERAL WORKER</v>
          </cell>
          <cell r="D2086" t="str">
            <v>ASSISTANT</v>
          </cell>
          <cell r="E2086" t="str">
            <v>DFL</v>
          </cell>
          <cell r="F2086" t="str">
            <v>ALL</v>
          </cell>
        </row>
        <row r="2087">
          <cell r="B2087">
            <v>8804165481083</v>
          </cell>
          <cell r="C2087" t="str">
            <v>STEEL CATCHER</v>
          </cell>
          <cell r="D2087" t="str">
            <v>ARTISAN</v>
          </cell>
          <cell r="E2087" t="str">
            <v>DFL</v>
          </cell>
          <cell r="F2087" t="str">
            <v>STRUCT</v>
          </cell>
        </row>
        <row r="2088">
          <cell r="B2088">
            <v>7212145805085</v>
          </cell>
          <cell r="C2088" t="str">
            <v>STEEL ERECTOR</v>
          </cell>
          <cell r="D2088" t="str">
            <v>ARTISAN</v>
          </cell>
          <cell r="E2088" t="str">
            <v>DFL</v>
          </cell>
          <cell r="F2088" t="str">
            <v>STRUCT</v>
          </cell>
        </row>
        <row r="2089">
          <cell r="B2089" t="str">
            <v>BN524411</v>
          </cell>
          <cell r="C2089" t="str">
            <v>PIPE FITTER</v>
          </cell>
          <cell r="D2089" t="str">
            <v>ARTISAN</v>
          </cell>
          <cell r="E2089" t="str">
            <v>DFL</v>
          </cell>
          <cell r="F2089" t="str">
            <v>PIPING</v>
          </cell>
        </row>
        <row r="2090">
          <cell r="B2090">
            <v>8209015761082</v>
          </cell>
          <cell r="C2090" t="str">
            <v>G.WORKER /HANDYMAN</v>
          </cell>
          <cell r="D2090" t="str">
            <v>SEMI-SKILLED</v>
          </cell>
          <cell r="E2090" t="str">
            <v>DFL</v>
          </cell>
          <cell r="F2090" t="str">
            <v>ALL</v>
          </cell>
        </row>
        <row r="2091">
          <cell r="B2091">
            <v>8406165713083</v>
          </cell>
          <cell r="C2091" t="str">
            <v>GENERAL WORKER</v>
          </cell>
          <cell r="D2091" t="str">
            <v>ASSISTANT</v>
          </cell>
          <cell r="E2091" t="str">
            <v>DFL</v>
          </cell>
          <cell r="F2091" t="str">
            <v>ALL</v>
          </cell>
        </row>
        <row r="2092">
          <cell r="B2092" t="str">
            <v>7711195680082</v>
          </cell>
          <cell r="C2092" t="str">
            <v>SCAFFOLD ASSISTANT</v>
          </cell>
          <cell r="D2092" t="str">
            <v>OPERATOR</v>
          </cell>
          <cell r="E2092" t="str">
            <v>P&amp;G</v>
          </cell>
          <cell r="F2092" t="str">
            <v>OPERATOR</v>
          </cell>
        </row>
        <row r="2093">
          <cell r="B2093">
            <v>7412266052182</v>
          </cell>
          <cell r="C2093" t="str">
            <v>S/S PIPE FITTER</v>
          </cell>
          <cell r="D2093" t="str">
            <v>SEMI-SKILLED</v>
          </cell>
          <cell r="E2093" t="str">
            <v>DFL</v>
          </cell>
          <cell r="F2093" t="str">
            <v>PIPING</v>
          </cell>
        </row>
        <row r="2094">
          <cell r="B2094">
            <v>8508145590083</v>
          </cell>
          <cell r="C2094" t="str">
            <v>S/S BOILERMAKER</v>
          </cell>
          <cell r="D2094" t="str">
            <v>SEMI-SKILLED</v>
          </cell>
          <cell r="E2094" t="str">
            <v>DFL</v>
          </cell>
          <cell r="F2094" t="str">
            <v>B/MAKER</v>
          </cell>
        </row>
        <row r="2095">
          <cell r="B2095" t="str">
            <v>8104095766087</v>
          </cell>
          <cell r="C2095" t="str">
            <v>MECHANIC ASSISTANT</v>
          </cell>
          <cell r="D2095" t="str">
            <v>OPERATOR</v>
          </cell>
          <cell r="E2095" t="str">
            <v>P&amp;G</v>
          </cell>
          <cell r="F2095" t="str">
            <v>OPERATOR</v>
          </cell>
        </row>
        <row r="2096">
          <cell r="B2096">
            <v>8212285941087</v>
          </cell>
          <cell r="C2096" t="str">
            <v>RIGGER ASST/TACKLER</v>
          </cell>
          <cell r="D2096" t="str">
            <v>ARTISAN</v>
          </cell>
          <cell r="E2096" t="str">
            <v>DFL</v>
          </cell>
          <cell r="F2096" t="str">
            <v>RIGGER</v>
          </cell>
        </row>
        <row r="2097">
          <cell r="B2097">
            <v>7710286032088</v>
          </cell>
          <cell r="C2097" t="str">
            <v>DRIVER TRACTOR</v>
          </cell>
          <cell r="D2097" t="str">
            <v>OPERATOR</v>
          </cell>
          <cell r="E2097" t="str">
            <v>P&amp;G</v>
          </cell>
          <cell r="F2097" t="str">
            <v>OPERATOR</v>
          </cell>
        </row>
        <row r="2098">
          <cell r="B2098">
            <v>8606305630085</v>
          </cell>
          <cell r="C2098" t="str">
            <v>WELDER</v>
          </cell>
          <cell r="D2098" t="str">
            <v>ARTISAN</v>
          </cell>
          <cell r="E2098" t="str">
            <v>DFL</v>
          </cell>
          <cell r="F2098" t="str">
            <v>WELD</v>
          </cell>
        </row>
        <row r="2099">
          <cell r="B2099">
            <v>8104105862082</v>
          </cell>
          <cell r="C2099" t="str">
            <v>RIGGER ASST/TACKLER</v>
          </cell>
          <cell r="D2099" t="str">
            <v>SEMI-SKILLED</v>
          </cell>
          <cell r="E2099" t="str">
            <v>DFL</v>
          </cell>
          <cell r="F2099" t="str">
            <v>RIGGER</v>
          </cell>
        </row>
        <row r="2100">
          <cell r="B2100">
            <v>8801055375086</v>
          </cell>
          <cell r="C2100" t="str">
            <v>RIGGER ASST/TACKLER</v>
          </cell>
          <cell r="D2100" t="str">
            <v>ARTISAN</v>
          </cell>
          <cell r="E2100" t="str">
            <v>DFL</v>
          </cell>
          <cell r="F2100" t="str">
            <v>RIGGER</v>
          </cell>
        </row>
        <row r="2101">
          <cell r="B2101">
            <v>6705255187088</v>
          </cell>
          <cell r="C2101" t="str">
            <v>MECHANICAL FITTER</v>
          </cell>
          <cell r="D2101" t="str">
            <v>ARTISAN</v>
          </cell>
          <cell r="E2101" t="str">
            <v>DFL</v>
          </cell>
          <cell r="F2101" t="str">
            <v>MECH</v>
          </cell>
        </row>
        <row r="2102">
          <cell r="B2102">
            <v>6705195086085</v>
          </cell>
          <cell r="C2102" t="str">
            <v>HANDYMAN</v>
          </cell>
          <cell r="D2102" t="str">
            <v>OPERATOR</v>
          </cell>
          <cell r="E2102" t="str">
            <v>P&amp;G</v>
          </cell>
          <cell r="F2102" t="str">
            <v>OPERATOR</v>
          </cell>
        </row>
        <row r="2103">
          <cell r="B2103">
            <v>7301265243084</v>
          </cell>
          <cell r="C2103" t="str">
            <v>STEEL ERECTOR</v>
          </cell>
          <cell r="D2103" t="str">
            <v>ARTISAN</v>
          </cell>
          <cell r="E2103" t="str">
            <v>DFL</v>
          </cell>
          <cell r="F2103" t="str">
            <v>STRUCT</v>
          </cell>
        </row>
        <row r="2104">
          <cell r="B2104">
            <v>7603045497082</v>
          </cell>
          <cell r="C2104" t="str">
            <v>WELDER D/C</v>
          </cell>
          <cell r="D2104" t="str">
            <v>ARTISAN</v>
          </cell>
          <cell r="E2104" t="str">
            <v>DFL</v>
          </cell>
          <cell r="F2104" t="str">
            <v>WELD</v>
          </cell>
        </row>
        <row r="2105">
          <cell r="B2105" t="str">
            <v>H2165595</v>
          </cell>
          <cell r="C2105" t="str">
            <v>MECHANIC</v>
          </cell>
          <cell r="D2105" t="str">
            <v>OPERATOR</v>
          </cell>
          <cell r="E2105" t="str">
            <v>P&amp;G</v>
          </cell>
          <cell r="F2105" t="str">
            <v>OPERATOR</v>
          </cell>
        </row>
        <row r="2106">
          <cell r="B2106">
            <v>8309236633084</v>
          </cell>
          <cell r="C2106" t="str">
            <v>SCAFFOLD ERECTOR</v>
          </cell>
          <cell r="D2106" t="str">
            <v>OPERATOR</v>
          </cell>
          <cell r="E2106" t="str">
            <v>P&amp;G</v>
          </cell>
          <cell r="F2106" t="str">
            <v>OPERATOR</v>
          </cell>
        </row>
        <row r="2107">
          <cell r="B2107" t="str">
            <v>7801125280085</v>
          </cell>
          <cell r="C2107" t="str">
            <v>RIGGER ASST/TACKLER</v>
          </cell>
          <cell r="D2107" t="str">
            <v>ARTISAN</v>
          </cell>
          <cell r="E2107" t="str">
            <v>DFL</v>
          </cell>
          <cell r="F2107" t="str">
            <v>RIGGER</v>
          </cell>
        </row>
        <row r="2108">
          <cell r="B2108" t="str">
            <v>H1442857</v>
          </cell>
          <cell r="C2108" t="str">
            <v>BOILERMAKER</v>
          </cell>
          <cell r="D2108" t="str">
            <v>ARTISAN</v>
          </cell>
          <cell r="E2108" t="str">
            <v>DFL</v>
          </cell>
          <cell r="F2108" t="str">
            <v>B/MAKER</v>
          </cell>
        </row>
        <row r="2109">
          <cell r="B2109">
            <v>4708105018083</v>
          </cell>
          <cell r="C2109" t="str">
            <v>MECHANIC CRANES</v>
          </cell>
          <cell r="D2109" t="str">
            <v>OPERATOR</v>
          </cell>
          <cell r="E2109" t="str">
            <v>P&amp;G</v>
          </cell>
          <cell r="F2109" t="str">
            <v>OPERATOR</v>
          </cell>
        </row>
        <row r="2110">
          <cell r="B2110">
            <v>6702215377081</v>
          </cell>
          <cell r="C2110" t="str">
            <v>BOILERMAKER</v>
          </cell>
          <cell r="D2110" t="str">
            <v>ARTISAN</v>
          </cell>
          <cell r="E2110" t="str">
            <v>DFL</v>
          </cell>
          <cell r="F2110" t="str">
            <v>B/MAKER</v>
          </cell>
        </row>
        <row r="2111">
          <cell r="B2111">
            <v>7507076444089</v>
          </cell>
          <cell r="C2111" t="str">
            <v>SAFETY REPRESENTATIVE</v>
          </cell>
          <cell r="D2111" t="str">
            <v>ADMIN</v>
          </cell>
          <cell r="E2111" t="str">
            <v>P&amp;G</v>
          </cell>
          <cell r="F2111" t="str">
            <v>ADMIN</v>
          </cell>
        </row>
        <row r="2112">
          <cell r="B2112" t="str">
            <v>8002075758084</v>
          </cell>
          <cell r="C2112" t="str">
            <v>SCAFFOLD ASSISTANT</v>
          </cell>
          <cell r="D2112" t="str">
            <v>OPERATOR</v>
          </cell>
          <cell r="E2112" t="str">
            <v>P&amp;G</v>
          </cell>
          <cell r="F2112" t="str">
            <v>OPERATOR</v>
          </cell>
        </row>
        <row r="2113">
          <cell r="B2113">
            <v>8512065202083</v>
          </cell>
          <cell r="C2113" t="str">
            <v>MECHANIC</v>
          </cell>
          <cell r="D2113" t="str">
            <v>OPERATOR</v>
          </cell>
          <cell r="E2113" t="str">
            <v>P&amp;G</v>
          </cell>
          <cell r="F2113" t="str">
            <v>OPERATOR</v>
          </cell>
        </row>
        <row r="2114">
          <cell r="B2114" t="str">
            <v>CMR01427639</v>
          </cell>
          <cell r="C2114" t="str">
            <v>WELDER D/C</v>
          </cell>
          <cell r="D2114" t="str">
            <v>ARTISAN</v>
          </cell>
          <cell r="E2114" t="str">
            <v>DFL</v>
          </cell>
          <cell r="F2114" t="str">
            <v>WELD</v>
          </cell>
        </row>
        <row r="2115">
          <cell r="B2115" t="str">
            <v>H0754347</v>
          </cell>
          <cell r="C2115" t="str">
            <v>BOILERMAKER</v>
          </cell>
          <cell r="D2115" t="str">
            <v>ARTISAN</v>
          </cell>
          <cell r="E2115" t="str">
            <v>DFL</v>
          </cell>
          <cell r="F2115" t="str">
            <v>B/MAKER</v>
          </cell>
        </row>
        <row r="2116">
          <cell r="B2116">
            <v>9210185392089</v>
          </cell>
          <cell r="C2116" t="str">
            <v>GENERAL WORKER</v>
          </cell>
          <cell r="D2116" t="str">
            <v>SEMI-SKILLED</v>
          </cell>
          <cell r="E2116" t="str">
            <v>DFL</v>
          </cell>
          <cell r="F2116" t="str">
            <v>ALL</v>
          </cell>
        </row>
        <row r="2117">
          <cell r="B2117">
            <v>7210025963081</v>
          </cell>
          <cell r="C2117" t="str">
            <v>GENERAL WORKER</v>
          </cell>
          <cell r="D2117" t="str">
            <v>SEMI-SKILLED</v>
          </cell>
          <cell r="E2117" t="str">
            <v>DFL</v>
          </cell>
          <cell r="F2117" t="str">
            <v>ALL</v>
          </cell>
        </row>
        <row r="2118">
          <cell r="B2118">
            <v>8211026146089</v>
          </cell>
          <cell r="C2118" t="str">
            <v>WELDER D/C</v>
          </cell>
          <cell r="D2118" t="str">
            <v>ARTISAN</v>
          </cell>
          <cell r="E2118" t="str">
            <v>DFL</v>
          </cell>
          <cell r="F2118" t="str">
            <v>WELD</v>
          </cell>
        </row>
        <row r="2119">
          <cell r="B2119">
            <v>8103056131083</v>
          </cell>
          <cell r="C2119" t="str">
            <v>GENERAL WORKER</v>
          </cell>
          <cell r="D2119" t="str">
            <v>SEMI-SKILLED</v>
          </cell>
          <cell r="E2119" t="str">
            <v>DFL</v>
          </cell>
          <cell r="F2119" t="str">
            <v>ALL</v>
          </cell>
        </row>
        <row r="2120">
          <cell r="B2120">
            <v>8805015331089</v>
          </cell>
          <cell r="C2120" t="str">
            <v>RIGGER ASST/TACKLER</v>
          </cell>
          <cell r="D2120" t="str">
            <v>SEMI-SKILLED</v>
          </cell>
          <cell r="E2120" t="str">
            <v>DFL</v>
          </cell>
          <cell r="F2120" t="str">
            <v>RIGGER</v>
          </cell>
        </row>
        <row r="2121">
          <cell r="B2121">
            <v>7910156003082</v>
          </cell>
          <cell r="C2121" t="str">
            <v>RIGGER ASST/TACKLER</v>
          </cell>
          <cell r="D2121" t="str">
            <v>ARTISAN</v>
          </cell>
          <cell r="E2121" t="str">
            <v>DFL</v>
          </cell>
          <cell r="F2121" t="str">
            <v>RIGGER</v>
          </cell>
        </row>
        <row r="2122">
          <cell r="B2122">
            <v>7911015739080</v>
          </cell>
          <cell r="C2122" t="str">
            <v>BOILERMAKER</v>
          </cell>
          <cell r="D2122" t="str">
            <v>ARTISAN</v>
          </cell>
          <cell r="E2122" t="str">
            <v>DFL</v>
          </cell>
          <cell r="F2122" t="str">
            <v>B/MAKER</v>
          </cell>
        </row>
        <row r="2123">
          <cell r="B2123">
            <v>8210106400085</v>
          </cell>
          <cell r="C2123" t="str">
            <v>GENERAL WORKER</v>
          </cell>
          <cell r="D2123" t="str">
            <v>SEMI-SKILLED</v>
          </cell>
          <cell r="E2123" t="str">
            <v>DFL</v>
          </cell>
          <cell r="F2123" t="str">
            <v>ALL</v>
          </cell>
        </row>
        <row r="2124">
          <cell r="B2124">
            <v>7008156117083</v>
          </cell>
          <cell r="C2124" t="str">
            <v>RIGGER ASST/TACKLER</v>
          </cell>
          <cell r="D2124" t="str">
            <v>SEMI-SKILLED</v>
          </cell>
          <cell r="E2124" t="str">
            <v>DFL</v>
          </cell>
          <cell r="F2124" t="str">
            <v>ALL</v>
          </cell>
        </row>
        <row r="2125">
          <cell r="B2125">
            <v>7906065566086</v>
          </cell>
          <cell r="C2125" t="str">
            <v>PIPE FITTER</v>
          </cell>
          <cell r="D2125" t="str">
            <v>ARTISAN</v>
          </cell>
          <cell r="E2125" t="str">
            <v>DFL</v>
          </cell>
          <cell r="F2125" t="str">
            <v>PIPING</v>
          </cell>
        </row>
        <row r="2126">
          <cell r="B2126">
            <v>8403275945085</v>
          </cell>
          <cell r="C2126" t="str">
            <v>RIGGER ASST/TACKLER</v>
          </cell>
          <cell r="D2126" t="str">
            <v>SEMI-SKILLED</v>
          </cell>
          <cell r="E2126" t="str">
            <v>DFL</v>
          </cell>
          <cell r="F2126" t="str">
            <v>RIGGER</v>
          </cell>
        </row>
        <row r="2127">
          <cell r="B2127">
            <v>7902016138083</v>
          </cell>
          <cell r="C2127" t="str">
            <v>STEEL ERECTOR - TBQ</v>
          </cell>
          <cell r="D2127" t="str">
            <v>ARTISAN</v>
          </cell>
          <cell r="E2127" t="str">
            <v>DFL</v>
          </cell>
          <cell r="F2127" t="str">
            <v>STRUCT</v>
          </cell>
        </row>
        <row r="2128">
          <cell r="B2128">
            <v>8709096136088</v>
          </cell>
          <cell r="C2128" t="str">
            <v>RIGGER ASST/TACKLER</v>
          </cell>
          <cell r="D2128" t="str">
            <v>ARTISAN</v>
          </cell>
          <cell r="E2128" t="str">
            <v>DFL</v>
          </cell>
          <cell r="F2128" t="str">
            <v>RIGGER</v>
          </cell>
        </row>
        <row r="2129">
          <cell r="B2129">
            <v>8007025065084</v>
          </cell>
          <cell r="C2129" t="str">
            <v>S/S MECH FITTER</v>
          </cell>
          <cell r="D2129" t="str">
            <v>ARTISAN</v>
          </cell>
          <cell r="E2129" t="str">
            <v>DFL</v>
          </cell>
          <cell r="F2129" t="str">
            <v>MECH</v>
          </cell>
        </row>
        <row r="2130">
          <cell r="B2130">
            <v>8701055013085</v>
          </cell>
          <cell r="C2130" t="str">
            <v>QUALITY CONTROLLER</v>
          </cell>
          <cell r="D2130" t="str">
            <v>ADMIN</v>
          </cell>
          <cell r="E2130" t="str">
            <v>P&amp;G</v>
          </cell>
          <cell r="F2130" t="str">
            <v>ADMIN</v>
          </cell>
        </row>
        <row r="2131">
          <cell r="B2131">
            <v>6508145099186</v>
          </cell>
          <cell r="C2131" t="str">
            <v>AUTO ELECTRICIAN</v>
          </cell>
          <cell r="D2131" t="str">
            <v>OPERATOR</v>
          </cell>
          <cell r="E2131" t="str">
            <v>P&amp;G</v>
          </cell>
          <cell r="F2131" t="str">
            <v>OPERATOR</v>
          </cell>
        </row>
        <row r="2132">
          <cell r="B2132" t="str">
            <v>BN574195</v>
          </cell>
          <cell r="C2132" t="str">
            <v>BOILERMAKER</v>
          </cell>
          <cell r="D2132" t="str">
            <v>ARTISAN</v>
          </cell>
          <cell r="E2132" t="str">
            <v>DFL</v>
          </cell>
          <cell r="F2132" t="str">
            <v>B/MAKER</v>
          </cell>
        </row>
        <row r="2133">
          <cell r="B2133">
            <v>7607205943181</v>
          </cell>
          <cell r="C2133" t="str">
            <v>STOREMAN</v>
          </cell>
          <cell r="D2133" t="str">
            <v>ADMIN</v>
          </cell>
          <cell r="E2133" t="str">
            <v>P&amp;G</v>
          </cell>
          <cell r="F2133" t="str">
            <v>ADMIN</v>
          </cell>
        </row>
        <row r="2134">
          <cell r="B2134">
            <v>8804015596080</v>
          </cell>
          <cell r="C2134" t="str">
            <v>STEEL ERECTOR</v>
          </cell>
          <cell r="D2134" t="str">
            <v>ARTISAN</v>
          </cell>
          <cell r="E2134" t="str">
            <v>DFL</v>
          </cell>
          <cell r="F2134" t="str">
            <v>STRUCT</v>
          </cell>
        </row>
        <row r="2135">
          <cell r="B2135" t="str">
            <v>BN160057</v>
          </cell>
          <cell r="C2135" t="str">
            <v>BOILERMAKER</v>
          </cell>
          <cell r="D2135" t="str">
            <v>ARTISAN</v>
          </cell>
          <cell r="E2135" t="str">
            <v>DFL</v>
          </cell>
          <cell r="F2135" t="str">
            <v>B/MAKER</v>
          </cell>
        </row>
        <row r="2136">
          <cell r="B2136" t="str">
            <v>5905155833085</v>
          </cell>
          <cell r="C2136" t="str">
            <v>RIGGER ASSISTANT</v>
          </cell>
          <cell r="D2136" t="str">
            <v>ARTISAN</v>
          </cell>
          <cell r="E2136" t="str">
            <v>DFL</v>
          </cell>
          <cell r="F2136" t="str">
            <v>RIGGER</v>
          </cell>
        </row>
        <row r="2137">
          <cell r="B2137">
            <v>7408105286080</v>
          </cell>
          <cell r="C2137" t="str">
            <v>WELDER</v>
          </cell>
          <cell r="D2137" t="str">
            <v>ARTISAN</v>
          </cell>
          <cell r="E2137" t="str">
            <v>DFL</v>
          </cell>
          <cell r="F2137" t="str">
            <v>WELD</v>
          </cell>
        </row>
        <row r="2138">
          <cell r="B2138">
            <v>8301185359084</v>
          </cell>
          <cell r="C2138" t="str">
            <v>RIGGER ASST/TACKLER</v>
          </cell>
          <cell r="D2138" t="str">
            <v>SEMI-SKILLED</v>
          </cell>
          <cell r="E2138" t="str">
            <v>DFL</v>
          </cell>
          <cell r="F2138" t="str">
            <v>RIGGER</v>
          </cell>
        </row>
        <row r="2139">
          <cell r="B2139" t="str">
            <v>BN786614</v>
          </cell>
          <cell r="C2139" t="str">
            <v>MECHANICAL FITTER</v>
          </cell>
          <cell r="D2139" t="str">
            <v>ARTISAN</v>
          </cell>
          <cell r="E2139" t="str">
            <v>DFL</v>
          </cell>
          <cell r="F2139" t="str">
            <v>MECH</v>
          </cell>
        </row>
        <row r="2140">
          <cell r="B2140">
            <v>8401295471082</v>
          </cell>
          <cell r="C2140" t="str">
            <v>GENERAL WORKER</v>
          </cell>
          <cell r="D2140" t="str">
            <v>SEMI-SKILLED</v>
          </cell>
          <cell r="E2140" t="str">
            <v>DFL</v>
          </cell>
          <cell r="F2140" t="str">
            <v>ALL</v>
          </cell>
        </row>
        <row r="2141">
          <cell r="B2141" t="str">
            <v>BN624215</v>
          </cell>
          <cell r="C2141" t="str">
            <v>MECHANICAL FITTER</v>
          </cell>
          <cell r="D2141" t="str">
            <v>ARTISAN</v>
          </cell>
          <cell r="E2141" t="str">
            <v>DFL</v>
          </cell>
          <cell r="F2141" t="str">
            <v>MECH</v>
          </cell>
        </row>
        <row r="2142">
          <cell r="B2142" t="str">
            <v>BN539300</v>
          </cell>
          <cell r="C2142" t="str">
            <v>MECHANICAL FITTER</v>
          </cell>
          <cell r="D2142" t="str">
            <v>ARTISAN</v>
          </cell>
          <cell r="E2142" t="str">
            <v>DFL</v>
          </cell>
          <cell r="F2142" t="str">
            <v>MECH</v>
          </cell>
        </row>
        <row r="2143">
          <cell r="B2143">
            <v>9007235538085</v>
          </cell>
          <cell r="C2143" t="str">
            <v>WELDER D/C</v>
          </cell>
          <cell r="D2143" t="str">
            <v>ARTISAN</v>
          </cell>
          <cell r="E2143" t="str">
            <v>DFL</v>
          </cell>
          <cell r="F2143" t="str">
            <v>WELD</v>
          </cell>
        </row>
        <row r="2144">
          <cell r="B2144" t="str">
            <v>G0068515 (H0093383)</v>
          </cell>
          <cell r="C2144" t="str">
            <v>CRANE OPERATOR</v>
          </cell>
          <cell r="D2144" t="str">
            <v>OPERATOR</v>
          </cell>
          <cell r="E2144" t="str">
            <v>P&amp;G</v>
          </cell>
          <cell r="F2144" t="str">
            <v>OPERATOR</v>
          </cell>
        </row>
        <row r="2145">
          <cell r="B2145">
            <v>8401115066088</v>
          </cell>
          <cell r="C2145" t="str">
            <v>Q.C. JNR</v>
          </cell>
          <cell r="D2145" t="str">
            <v>ADMIN</v>
          </cell>
          <cell r="E2145" t="str">
            <v>P&amp;G</v>
          </cell>
          <cell r="F2145" t="str">
            <v>ADMIN</v>
          </cell>
        </row>
        <row r="2146">
          <cell r="B2146">
            <v>7705275915087</v>
          </cell>
          <cell r="C2146" t="str">
            <v>CRANE OPERATOR</v>
          </cell>
          <cell r="D2146" t="str">
            <v>OPERATOR</v>
          </cell>
          <cell r="E2146" t="str">
            <v>P&amp;G</v>
          </cell>
          <cell r="F2146" t="str">
            <v>OPERATOR</v>
          </cell>
        </row>
        <row r="2147">
          <cell r="B2147">
            <v>8004015238086</v>
          </cell>
          <cell r="C2147" t="str">
            <v>MECHANICAL FITTER</v>
          </cell>
          <cell r="D2147" t="str">
            <v>ARTISAN</v>
          </cell>
          <cell r="E2147" t="str">
            <v>DFL</v>
          </cell>
          <cell r="F2147" t="str">
            <v>MECH</v>
          </cell>
        </row>
        <row r="2148">
          <cell r="B2148">
            <v>6012095263082</v>
          </cell>
          <cell r="C2148" t="str">
            <v>STEEL ERECTOR</v>
          </cell>
          <cell r="D2148" t="str">
            <v>ARTISAN</v>
          </cell>
          <cell r="E2148" t="str">
            <v>DFL</v>
          </cell>
          <cell r="F2148" t="str">
            <v>STRUCT</v>
          </cell>
        </row>
        <row r="2149">
          <cell r="B2149">
            <v>7703215754088</v>
          </cell>
          <cell r="C2149" t="str">
            <v>CRANE OPERATOR</v>
          </cell>
          <cell r="D2149" t="str">
            <v>OPERATOR</v>
          </cell>
          <cell r="E2149" t="str">
            <v>P&amp;G</v>
          </cell>
          <cell r="F2149" t="str">
            <v>OPERATOR</v>
          </cell>
        </row>
        <row r="2150">
          <cell r="B2150">
            <v>7703215754088</v>
          </cell>
          <cell r="C2150" t="str">
            <v>CRANE OPERATOR</v>
          </cell>
          <cell r="D2150" t="str">
            <v>OPERATOR</v>
          </cell>
          <cell r="E2150" t="str">
            <v>P&amp;G</v>
          </cell>
          <cell r="F2150" t="str">
            <v>OPERATOR</v>
          </cell>
        </row>
        <row r="2151">
          <cell r="B2151">
            <v>8807285754081</v>
          </cell>
          <cell r="C2151" t="str">
            <v>SCAFFOLD ERECTOR</v>
          </cell>
          <cell r="D2151" t="str">
            <v>OPERATOR</v>
          </cell>
          <cell r="E2151" t="str">
            <v>P&amp;G</v>
          </cell>
          <cell r="F2151" t="str">
            <v>OPERATOR</v>
          </cell>
        </row>
        <row r="2152">
          <cell r="B2152">
            <v>9108065505085</v>
          </cell>
          <cell r="C2152" t="str">
            <v>RIGGER ASST/TACKLER</v>
          </cell>
          <cell r="D2152" t="str">
            <v>ARTISAN</v>
          </cell>
          <cell r="E2152" t="str">
            <v>DFL</v>
          </cell>
          <cell r="F2152" t="str">
            <v>RIGGER</v>
          </cell>
        </row>
        <row r="2153">
          <cell r="B2153" t="str">
            <v>7401016402086</v>
          </cell>
          <cell r="C2153" t="str">
            <v>STEEL ERECTOR - TBQ</v>
          </cell>
          <cell r="D2153" t="str">
            <v>SEMI-SKILLED</v>
          </cell>
          <cell r="E2153" t="str">
            <v>DFL</v>
          </cell>
          <cell r="F2153" t="str">
            <v>STRUCT</v>
          </cell>
        </row>
        <row r="2154">
          <cell r="B2154" t="str">
            <v>BN784225</v>
          </cell>
          <cell r="C2154" t="str">
            <v>GENERAL WORKER</v>
          </cell>
          <cell r="D2154" t="str">
            <v>ASSISTANT</v>
          </cell>
          <cell r="E2154" t="str">
            <v>DFL</v>
          </cell>
          <cell r="F2154" t="str">
            <v>ALL</v>
          </cell>
        </row>
        <row r="2155">
          <cell r="B2155">
            <v>8109166170085</v>
          </cell>
          <cell r="C2155" t="str">
            <v>WELDER</v>
          </cell>
          <cell r="D2155" t="str">
            <v>ARTISAN</v>
          </cell>
          <cell r="E2155" t="str">
            <v>DFL</v>
          </cell>
          <cell r="F2155" t="str">
            <v>WELD</v>
          </cell>
        </row>
        <row r="2156">
          <cell r="B2156">
            <v>8609116141086</v>
          </cell>
          <cell r="C2156" t="str">
            <v>ASSISTANT</v>
          </cell>
          <cell r="D2156" t="str">
            <v>SEMI-SKILLED</v>
          </cell>
          <cell r="E2156" t="str">
            <v>DFL</v>
          </cell>
          <cell r="F2156" t="str">
            <v>ALL</v>
          </cell>
        </row>
        <row r="2157">
          <cell r="B2157">
            <v>8910016243083</v>
          </cell>
          <cell r="C2157" t="str">
            <v>S/S BOILERMAKER</v>
          </cell>
          <cell r="D2157" t="str">
            <v>SEMI-SKILLED</v>
          </cell>
          <cell r="E2157" t="str">
            <v>DFL</v>
          </cell>
          <cell r="F2157" t="str">
            <v>B/MAKER</v>
          </cell>
        </row>
        <row r="2158">
          <cell r="B2158">
            <v>8512215959087</v>
          </cell>
          <cell r="C2158" t="str">
            <v>RIGGER ASST/TACKLER</v>
          </cell>
          <cell r="D2158" t="str">
            <v>SEMI-SKILLED</v>
          </cell>
          <cell r="E2158" t="str">
            <v>DFL</v>
          </cell>
          <cell r="F2158" t="str">
            <v>RIGGER</v>
          </cell>
        </row>
        <row r="2159">
          <cell r="B2159">
            <v>9009276571082</v>
          </cell>
          <cell r="C2159" t="str">
            <v>RIGGER ASST/TACKLER</v>
          </cell>
          <cell r="D2159" t="str">
            <v>ARTISAN</v>
          </cell>
          <cell r="E2159" t="str">
            <v>DFL</v>
          </cell>
          <cell r="F2159" t="str">
            <v>RIGGER</v>
          </cell>
        </row>
        <row r="2160">
          <cell r="B2160">
            <v>6805250345085</v>
          </cell>
          <cell r="C2160" t="str">
            <v>TEA LADY / CLEANER</v>
          </cell>
          <cell r="D2160" t="str">
            <v>ADMIN</v>
          </cell>
          <cell r="E2160" t="str">
            <v>P&amp;G</v>
          </cell>
          <cell r="F2160" t="str">
            <v>ADMIN</v>
          </cell>
        </row>
        <row r="2161">
          <cell r="B2161">
            <v>6703095448083</v>
          </cell>
          <cell r="C2161" t="str">
            <v>BOILERMAKER</v>
          </cell>
          <cell r="D2161" t="str">
            <v>ARTISAN</v>
          </cell>
          <cell r="E2161" t="str">
            <v>DFL</v>
          </cell>
          <cell r="F2161" t="str">
            <v>B/MAKER</v>
          </cell>
        </row>
        <row r="2162">
          <cell r="B2162">
            <v>6709085739084</v>
          </cell>
          <cell r="C2162" t="str">
            <v>PIPE FITTER</v>
          </cell>
          <cell r="D2162" t="str">
            <v>ARTISAN</v>
          </cell>
          <cell r="E2162" t="str">
            <v>DFL</v>
          </cell>
          <cell r="F2162" t="str">
            <v>PIPING</v>
          </cell>
        </row>
        <row r="2163">
          <cell r="B2163">
            <v>7002286314082</v>
          </cell>
          <cell r="C2163" t="str">
            <v>RIGGER ASST/TACKLER</v>
          </cell>
          <cell r="D2163" t="str">
            <v>ARTISAN</v>
          </cell>
          <cell r="E2163" t="str">
            <v>DFL</v>
          </cell>
          <cell r="F2163" t="str">
            <v>RIGGER</v>
          </cell>
        </row>
        <row r="2164">
          <cell r="B2164">
            <v>8107315554084</v>
          </cell>
          <cell r="C2164" t="str">
            <v>MECHANIC ASSISTANT</v>
          </cell>
          <cell r="D2164" t="str">
            <v>OPERATOR</v>
          </cell>
          <cell r="E2164" t="str">
            <v>P&amp;G</v>
          </cell>
          <cell r="F2164" t="str">
            <v>OPERATOR</v>
          </cell>
        </row>
        <row r="2165">
          <cell r="B2165">
            <v>6903305626086</v>
          </cell>
          <cell r="C2165" t="str">
            <v>RIGGER ASST/TACKLER</v>
          </cell>
          <cell r="D2165" t="str">
            <v>ARTISAN</v>
          </cell>
          <cell r="E2165" t="str">
            <v>DFL</v>
          </cell>
          <cell r="F2165" t="str">
            <v>RIGGER</v>
          </cell>
        </row>
        <row r="2166">
          <cell r="B2166">
            <v>8502225821088</v>
          </cell>
          <cell r="C2166" t="str">
            <v>RIGGER ASST/TACKLER</v>
          </cell>
          <cell r="D2166" t="str">
            <v>ARTISAN</v>
          </cell>
          <cell r="E2166" t="str">
            <v>DFL</v>
          </cell>
          <cell r="F2166" t="str">
            <v>RIGGER</v>
          </cell>
        </row>
        <row r="2167">
          <cell r="B2167" t="str">
            <v>7512257624186 (269)</v>
          </cell>
          <cell r="C2167" t="str">
            <v>S/S PIPE FITTER</v>
          </cell>
          <cell r="D2167" t="str">
            <v>ARTISAN</v>
          </cell>
          <cell r="E2167" t="str">
            <v>DFL</v>
          </cell>
          <cell r="F2167" t="str">
            <v>PIPING</v>
          </cell>
        </row>
        <row r="2168">
          <cell r="B2168">
            <v>7208145848083</v>
          </cell>
          <cell r="C2168" t="str">
            <v>GEN WORKER /PIPE ASST</v>
          </cell>
          <cell r="D2168" t="str">
            <v>SEMI-SKILLED</v>
          </cell>
          <cell r="E2168" t="str">
            <v>DFL</v>
          </cell>
          <cell r="F2168" t="str">
            <v>PIPING</v>
          </cell>
        </row>
        <row r="2169">
          <cell r="B2169" t="str">
            <v>BN857211</v>
          </cell>
          <cell r="C2169" t="str">
            <v>F.MAN MECHANICAL</v>
          </cell>
          <cell r="D2169" t="str">
            <v>ARTISAN</v>
          </cell>
          <cell r="E2169" t="str">
            <v>DFL</v>
          </cell>
          <cell r="F2169" t="str">
            <v>MECH</v>
          </cell>
        </row>
        <row r="2170">
          <cell r="B2170">
            <v>8302065060081</v>
          </cell>
          <cell r="C2170" t="str">
            <v>B.MAKER ASST</v>
          </cell>
          <cell r="D2170" t="str">
            <v>SEMI-SKILLED</v>
          </cell>
          <cell r="E2170" t="str">
            <v>DFL</v>
          </cell>
          <cell r="F2170" t="str">
            <v>B/MAKER</v>
          </cell>
        </row>
        <row r="2171">
          <cell r="B2171">
            <v>5905135122088</v>
          </cell>
          <cell r="C2171" t="str">
            <v>S.VISOR MECHANICAL</v>
          </cell>
          <cell r="D2171" t="str">
            <v>SUPERVISION</v>
          </cell>
          <cell r="E2171" t="str">
            <v>P&amp;G</v>
          </cell>
          <cell r="F2171" t="str">
            <v>SUPERV</v>
          </cell>
        </row>
        <row r="2172">
          <cell r="B2172">
            <v>7211125236089</v>
          </cell>
          <cell r="C2172" t="str">
            <v>RIGGER ASST/TACKLER</v>
          </cell>
          <cell r="D2172" t="str">
            <v>ARTISAN</v>
          </cell>
          <cell r="E2172" t="str">
            <v>DFL</v>
          </cell>
          <cell r="F2172" t="str">
            <v>RIGGER</v>
          </cell>
        </row>
        <row r="2173">
          <cell r="B2173" t="str">
            <v>CN027828</v>
          </cell>
          <cell r="C2173" t="str">
            <v>BOILERMAKER</v>
          </cell>
          <cell r="D2173" t="str">
            <v>ARTISAN</v>
          </cell>
          <cell r="E2173" t="str">
            <v>DFL</v>
          </cell>
          <cell r="F2173" t="str">
            <v>B/MAKER</v>
          </cell>
        </row>
        <row r="2174">
          <cell r="B2174">
            <v>7710175794087</v>
          </cell>
          <cell r="C2174" t="str">
            <v>ASST BOILERMAKER</v>
          </cell>
          <cell r="D2174" t="str">
            <v>ARTISAN</v>
          </cell>
          <cell r="E2174" t="str">
            <v>DFL</v>
          </cell>
          <cell r="F2174" t="str">
            <v>B/MAKER</v>
          </cell>
        </row>
        <row r="2175">
          <cell r="B2175" t="str">
            <v>BN990780</v>
          </cell>
          <cell r="C2175" t="str">
            <v>PIPE FITTER</v>
          </cell>
          <cell r="D2175" t="str">
            <v>ARTISAN</v>
          </cell>
          <cell r="E2175" t="str">
            <v>DFL</v>
          </cell>
          <cell r="F2175" t="str">
            <v>PIPING</v>
          </cell>
        </row>
        <row r="2176">
          <cell r="B2176">
            <v>8502200855085</v>
          </cell>
          <cell r="C2176" t="str">
            <v>SAFETY REPRESENTATIVE</v>
          </cell>
          <cell r="D2176" t="str">
            <v>ADMIN</v>
          </cell>
          <cell r="E2176" t="str">
            <v>P&amp;G</v>
          </cell>
          <cell r="F2176" t="str">
            <v>ADMIN</v>
          </cell>
        </row>
        <row r="2177">
          <cell r="B2177" t="str">
            <v>H1773502</v>
          </cell>
          <cell r="C2177" t="str">
            <v>WELDER D/C</v>
          </cell>
          <cell r="D2177" t="str">
            <v>ARTISAN</v>
          </cell>
          <cell r="E2177" t="str">
            <v>DFL</v>
          </cell>
          <cell r="F2177" t="str">
            <v>WELD</v>
          </cell>
        </row>
        <row r="2178">
          <cell r="B2178">
            <v>6502265352087</v>
          </cell>
          <cell r="C2178" t="str">
            <v>GENERAL WORKER</v>
          </cell>
          <cell r="D2178" t="str">
            <v>SEMI-SKILLED</v>
          </cell>
          <cell r="E2178" t="str">
            <v>DFL</v>
          </cell>
          <cell r="F2178" t="str">
            <v>ALL</v>
          </cell>
        </row>
        <row r="2179">
          <cell r="B2179">
            <v>8910015995089</v>
          </cell>
          <cell r="C2179" t="str">
            <v>STEEL CATCHER</v>
          </cell>
          <cell r="D2179" t="str">
            <v>ARTISAN</v>
          </cell>
          <cell r="E2179" t="str">
            <v>DFL</v>
          </cell>
          <cell r="F2179" t="str">
            <v>STRUCT</v>
          </cell>
        </row>
        <row r="2180">
          <cell r="B2180">
            <v>8211236207085</v>
          </cell>
          <cell r="C2180" t="str">
            <v>GENERAL WORKER</v>
          </cell>
          <cell r="D2180" t="str">
            <v>SEMI-SKILLED</v>
          </cell>
          <cell r="E2180" t="str">
            <v>DFL</v>
          </cell>
          <cell r="F2180" t="str">
            <v>ALL</v>
          </cell>
        </row>
        <row r="2181">
          <cell r="B2181" t="str">
            <v>6710295445082</v>
          </cell>
          <cell r="C2181" t="str">
            <v>S.VISOR MAT CTRL</v>
          </cell>
          <cell r="D2181" t="str">
            <v>SUPERVISION</v>
          </cell>
          <cell r="E2181" t="str">
            <v>P&amp;G</v>
          </cell>
          <cell r="F2181" t="str">
            <v>SUPERV</v>
          </cell>
        </row>
        <row r="2182">
          <cell r="B2182">
            <v>7608235817080</v>
          </cell>
          <cell r="C2182" t="str">
            <v>RIGGER ASST/TACKLER</v>
          </cell>
          <cell r="D2182" t="str">
            <v>ARTISAN</v>
          </cell>
          <cell r="E2182" t="str">
            <v>DFL</v>
          </cell>
          <cell r="F2182" t="str">
            <v>RIGGER</v>
          </cell>
        </row>
        <row r="2183">
          <cell r="B2183">
            <v>9110155819087</v>
          </cell>
          <cell r="C2183" t="str">
            <v>ASST STEEL ERECTOR</v>
          </cell>
          <cell r="D2183" t="str">
            <v>SEMI-SKILLED</v>
          </cell>
          <cell r="E2183" t="str">
            <v>DFL</v>
          </cell>
          <cell r="F2183" t="str">
            <v>STRUCT</v>
          </cell>
        </row>
        <row r="2184">
          <cell r="B2184">
            <v>8908310752080</v>
          </cell>
          <cell r="C2184" t="str">
            <v>DATA CAPTURE CLERK</v>
          </cell>
          <cell r="D2184" t="str">
            <v>ADMIN</v>
          </cell>
          <cell r="E2184" t="str">
            <v>P&amp;G</v>
          </cell>
          <cell r="F2184" t="str">
            <v>ADMIN</v>
          </cell>
        </row>
        <row r="2185">
          <cell r="B2185">
            <v>7605155250086</v>
          </cell>
          <cell r="C2185" t="str">
            <v>GENERAL WORKER</v>
          </cell>
          <cell r="D2185" t="str">
            <v>SEMI-SKILLED</v>
          </cell>
          <cell r="E2185" t="str">
            <v>DFL</v>
          </cell>
          <cell r="F2185" t="str">
            <v>ALL</v>
          </cell>
        </row>
        <row r="2186">
          <cell r="B2186">
            <v>8702245993087</v>
          </cell>
          <cell r="C2186" t="str">
            <v>RIGGER ASST/TACKLER</v>
          </cell>
          <cell r="D2186" t="str">
            <v>SEMI-SKILLED</v>
          </cell>
          <cell r="E2186" t="str">
            <v>DFL</v>
          </cell>
          <cell r="F2186" t="str">
            <v>RIGGER</v>
          </cell>
        </row>
        <row r="2187">
          <cell r="B2187">
            <v>8902046196084</v>
          </cell>
          <cell r="C2187" t="str">
            <v>GENERAL WORKER</v>
          </cell>
          <cell r="D2187" t="str">
            <v>ASSISTANT</v>
          </cell>
          <cell r="E2187" t="str">
            <v>DFL</v>
          </cell>
          <cell r="F2187" t="str">
            <v>ALL</v>
          </cell>
        </row>
        <row r="2188">
          <cell r="B2188">
            <v>8912136106083</v>
          </cell>
          <cell r="C2188" t="str">
            <v>GENERAL WORKER</v>
          </cell>
          <cell r="D2188" t="str">
            <v>ASSISTANT</v>
          </cell>
          <cell r="E2188" t="str">
            <v>DFL</v>
          </cell>
          <cell r="F2188" t="str">
            <v>ALL</v>
          </cell>
        </row>
        <row r="2189">
          <cell r="B2189" t="str">
            <v>8105195736086</v>
          </cell>
          <cell r="C2189" t="str">
            <v>FOREMAN</v>
          </cell>
          <cell r="D2189" t="str">
            <v>ARTISAN</v>
          </cell>
          <cell r="E2189" t="str">
            <v>DFL</v>
          </cell>
          <cell r="F2189" t="str">
            <v>ALL</v>
          </cell>
        </row>
        <row r="2190">
          <cell r="B2190">
            <v>8303225319086</v>
          </cell>
          <cell r="C2190" t="str">
            <v>F.MAN ST ERECTOR</v>
          </cell>
          <cell r="D2190" t="str">
            <v>ARTISAN</v>
          </cell>
          <cell r="E2190" t="str">
            <v>DFL</v>
          </cell>
          <cell r="F2190" t="str">
            <v>STRUCT</v>
          </cell>
        </row>
        <row r="2191">
          <cell r="B2191">
            <v>8402025861089</v>
          </cell>
          <cell r="C2191" t="str">
            <v>BOILERMAKER</v>
          </cell>
          <cell r="D2191" t="str">
            <v>ARTISAN</v>
          </cell>
          <cell r="E2191" t="str">
            <v>DFL</v>
          </cell>
          <cell r="F2191" t="str">
            <v>B/MAKER</v>
          </cell>
        </row>
        <row r="2192">
          <cell r="B2192">
            <v>8701175974083</v>
          </cell>
          <cell r="C2192" t="str">
            <v>ASST BOILERMAKER</v>
          </cell>
          <cell r="D2192" t="str">
            <v>SEMI-SKILLED</v>
          </cell>
          <cell r="E2192" t="str">
            <v>DFL</v>
          </cell>
          <cell r="F2192" t="str">
            <v>B/MAKER</v>
          </cell>
        </row>
        <row r="2193">
          <cell r="B2193">
            <v>8710110645088</v>
          </cell>
          <cell r="C2193" t="str">
            <v>GENERAL WORKER</v>
          </cell>
          <cell r="D2193" t="str">
            <v>SEMI-SKILLED</v>
          </cell>
          <cell r="E2193" t="str">
            <v>DFL</v>
          </cell>
          <cell r="F2193" t="str">
            <v>ALL</v>
          </cell>
        </row>
        <row r="2194">
          <cell r="B2194">
            <v>9010035510080</v>
          </cell>
          <cell r="C2194" t="str">
            <v>GENERAL WORKER</v>
          </cell>
          <cell r="D2194" t="str">
            <v>ASSISTANT</v>
          </cell>
          <cell r="E2194" t="str">
            <v>DFL</v>
          </cell>
          <cell r="F2194" t="str">
            <v>ALL</v>
          </cell>
        </row>
        <row r="2195">
          <cell r="B2195" t="str">
            <v>SWZ 40167037</v>
          </cell>
          <cell r="C2195" t="str">
            <v>BOILERMAKER</v>
          </cell>
          <cell r="D2195" t="str">
            <v>ARTISAN</v>
          </cell>
          <cell r="E2195" t="str">
            <v>DFL</v>
          </cell>
          <cell r="F2195" t="str">
            <v>B/MAKER</v>
          </cell>
        </row>
        <row r="2196">
          <cell r="B2196">
            <v>7908285117088</v>
          </cell>
          <cell r="C2196" t="str">
            <v>MAT. CONTROLLER</v>
          </cell>
          <cell r="D2196" t="str">
            <v>ADMIN</v>
          </cell>
          <cell r="E2196" t="str">
            <v>P&amp;G</v>
          </cell>
          <cell r="F2196" t="str">
            <v>ADMIN</v>
          </cell>
        </row>
        <row r="2197">
          <cell r="B2197">
            <v>8605066204080</v>
          </cell>
          <cell r="C2197" t="str">
            <v>SAFETY REPRESENTATIVE</v>
          </cell>
          <cell r="D2197" t="str">
            <v>ADMIN</v>
          </cell>
          <cell r="E2197" t="str">
            <v>P&amp;G</v>
          </cell>
          <cell r="F2197" t="str">
            <v>ADMIN</v>
          </cell>
        </row>
        <row r="2198">
          <cell r="B2198" t="str">
            <v>6306185385080</v>
          </cell>
          <cell r="C2198" t="str">
            <v>STOREMAN</v>
          </cell>
          <cell r="D2198" t="str">
            <v>ADMIN</v>
          </cell>
          <cell r="E2198" t="str">
            <v>P&amp;G</v>
          </cell>
          <cell r="F2198" t="str">
            <v>ADMIN</v>
          </cell>
        </row>
        <row r="2199">
          <cell r="B2199">
            <v>8507295643080</v>
          </cell>
          <cell r="C2199" t="str">
            <v>RIGGER ASST/TACKLER</v>
          </cell>
          <cell r="D2199" t="str">
            <v>ARTISAN</v>
          </cell>
          <cell r="E2199" t="str">
            <v>DFL</v>
          </cell>
          <cell r="F2199" t="str">
            <v>RIGGER</v>
          </cell>
        </row>
        <row r="2200">
          <cell r="B2200">
            <v>7208125578080</v>
          </cell>
          <cell r="C2200" t="str">
            <v>GENERAL WORKER</v>
          </cell>
          <cell r="D2200" t="str">
            <v>ASSISTANT</v>
          </cell>
          <cell r="E2200" t="str">
            <v>DFL</v>
          </cell>
          <cell r="F2200" t="str">
            <v>ALL</v>
          </cell>
        </row>
        <row r="2201">
          <cell r="B2201" t="str">
            <v>8010135343086</v>
          </cell>
          <cell r="C2201" t="str">
            <v>BOILERMAKER</v>
          </cell>
          <cell r="D2201" t="str">
            <v>ARTISAN</v>
          </cell>
          <cell r="E2201" t="str">
            <v>DFL</v>
          </cell>
          <cell r="F2201" t="str">
            <v>B/MAKER</v>
          </cell>
        </row>
        <row r="2202">
          <cell r="B2202">
            <v>8708125273086</v>
          </cell>
          <cell r="C2202" t="str">
            <v>STEEL CATCHER</v>
          </cell>
          <cell r="D2202" t="str">
            <v>ARTISAN</v>
          </cell>
          <cell r="E2202" t="str">
            <v>DFL</v>
          </cell>
          <cell r="F2202" t="str">
            <v>STRUCT</v>
          </cell>
        </row>
        <row r="2203">
          <cell r="B2203">
            <v>6702045381089</v>
          </cell>
          <cell r="C2203" t="str">
            <v>WELDER</v>
          </cell>
          <cell r="D2203" t="str">
            <v>ARTISAN</v>
          </cell>
          <cell r="E2203" t="str">
            <v>DFL</v>
          </cell>
          <cell r="F2203" t="str">
            <v>WELD</v>
          </cell>
        </row>
        <row r="2204">
          <cell r="B2204">
            <v>6203195658087</v>
          </cell>
          <cell r="C2204" t="str">
            <v>WELDER</v>
          </cell>
          <cell r="D2204" t="str">
            <v>ARTISAN</v>
          </cell>
          <cell r="E2204" t="str">
            <v>DFL</v>
          </cell>
          <cell r="F2204" t="str">
            <v>WELD</v>
          </cell>
        </row>
        <row r="2205">
          <cell r="B2205">
            <v>7907155842080</v>
          </cell>
          <cell r="C2205" t="str">
            <v>PIPE FITTER</v>
          </cell>
          <cell r="D2205" t="str">
            <v>ARTISAN</v>
          </cell>
          <cell r="E2205" t="str">
            <v>DFL</v>
          </cell>
          <cell r="F2205" t="str">
            <v>PIPING</v>
          </cell>
        </row>
        <row r="2206">
          <cell r="B2206">
            <v>8208185512085</v>
          </cell>
          <cell r="C2206" t="str">
            <v>SAFETY REPRESENTATIVE</v>
          </cell>
          <cell r="D2206" t="str">
            <v>ADMIN</v>
          </cell>
          <cell r="E2206" t="str">
            <v>P&amp;G</v>
          </cell>
          <cell r="F2206" t="str">
            <v>ADMIN</v>
          </cell>
        </row>
        <row r="2207">
          <cell r="B2207">
            <v>8311195541084</v>
          </cell>
          <cell r="C2207" t="str">
            <v>F.MAN PIPING</v>
          </cell>
          <cell r="D2207" t="str">
            <v>ARTISAN</v>
          </cell>
          <cell r="E2207" t="str">
            <v>DFL</v>
          </cell>
          <cell r="F2207" t="str">
            <v>PIPING</v>
          </cell>
        </row>
        <row r="2208">
          <cell r="B2208" t="str">
            <v>8409236041088</v>
          </cell>
          <cell r="C2208" t="str">
            <v>CRANE OPERATOR</v>
          </cell>
          <cell r="D2208" t="str">
            <v>OPERATOR</v>
          </cell>
          <cell r="E2208" t="str">
            <v>P&amp;G</v>
          </cell>
          <cell r="F2208" t="str">
            <v>OPERATOR</v>
          </cell>
        </row>
        <row r="2209">
          <cell r="B2209">
            <v>7410175496086</v>
          </cell>
          <cell r="C2209" t="str">
            <v>RIGGER ASST/TACKLER</v>
          </cell>
          <cell r="D2209" t="str">
            <v>SEMI-SKILLED</v>
          </cell>
          <cell r="E2209" t="str">
            <v>DFL</v>
          </cell>
          <cell r="F2209" t="str">
            <v>RIGGER</v>
          </cell>
        </row>
        <row r="2210">
          <cell r="B2210">
            <v>7807025420085</v>
          </cell>
          <cell r="C2210" t="str">
            <v>RIGGER ASST/TACKLER</v>
          </cell>
          <cell r="D2210" t="str">
            <v>SEMI-SKILLED</v>
          </cell>
          <cell r="E2210" t="str">
            <v>DFL</v>
          </cell>
          <cell r="F2210" t="str">
            <v>RIGGER</v>
          </cell>
        </row>
        <row r="2211">
          <cell r="B2211">
            <v>7811245814085</v>
          </cell>
          <cell r="C2211" t="str">
            <v>S/S BOILERMAKER</v>
          </cell>
          <cell r="D2211" t="str">
            <v>SEMI-SKILLED</v>
          </cell>
          <cell r="E2211" t="str">
            <v>DFL</v>
          </cell>
          <cell r="F2211" t="str">
            <v>RIGGER</v>
          </cell>
        </row>
        <row r="2212">
          <cell r="B2212">
            <v>8905135052084</v>
          </cell>
          <cell r="C2212" t="str">
            <v>AUTO ELECTRICIAN</v>
          </cell>
          <cell r="D2212" t="str">
            <v>OPERATOR</v>
          </cell>
          <cell r="E2212" t="str">
            <v>P&amp;G</v>
          </cell>
          <cell r="F2212" t="str">
            <v>OPERATOR</v>
          </cell>
        </row>
        <row r="2213">
          <cell r="B2213">
            <v>7904025879087</v>
          </cell>
          <cell r="C2213" t="str">
            <v>RIGGER ASST/TACKLER</v>
          </cell>
          <cell r="D2213" t="str">
            <v>ARTISAN</v>
          </cell>
          <cell r="E2213" t="str">
            <v>DFL</v>
          </cell>
          <cell r="F2213" t="str">
            <v>RIGGER</v>
          </cell>
        </row>
        <row r="2214">
          <cell r="B2214">
            <v>8801035897084</v>
          </cell>
          <cell r="C2214" t="str">
            <v>STEEL CATCHER</v>
          </cell>
          <cell r="D2214" t="str">
            <v>ARTISAN</v>
          </cell>
          <cell r="E2214" t="str">
            <v>DFL</v>
          </cell>
          <cell r="F2214" t="str">
            <v>STRUCT</v>
          </cell>
        </row>
        <row r="2215">
          <cell r="B2215">
            <v>8105145658083</v>
          </cell>
          <cell r="C2215" t="str">
            <v>ASST BOILERMAKER</v>
          </cell>
          <cell r="D2215" t="str">
            <v>SEMI-SKILLED</v>
          </cell>
          <cell r="E2215" t="str">
            <v>DFL</v>
          </cell>
          <cell r="F2215" t="str">
            <v>B/MAKER</v>
          </cell>
        </row>
        <row r="2216">
          <cell r="B2216">
            <v>8205165929081</v>
          </cell>
          <cell r="C2216" t="str">
            <v>GENERAL WORKER</v>
          </cell>
          <cell r="D2216" t="str">
            <v>ASSISTANT</v>
          </cell>
          <cell r="E2216" t="str">
            <v>DFL</v>
          </cell>
          <cell r="F2216" t="str">
            <v>ALL</v>
          </cell>
        </row>
        <row r="2217">
          <cell r="B2217">
            <v>7106046205082</v>
          </cell>
          <cell r="C2217" t="str">
            <v>SCAFFOLD ERECTOR</v>
          </cell>
          <cell r="D2217" t="str">
            <v>OPERATOR</v>
          </cell>
          <cell r="E2217" t="str">
            <v>P&amp;G</v>
          </cell>
          <cell r="F2217" t="str">
            <v>OPERATOR</v>
          </cell>
        </row>
        <row r="2218">
          <cell r="B2218" t="str">
            <v>8510155968084</v>
          </cell>
          <cell r="C2218" t="str">
            <v>MECH FITTER</v>
          </cell>
          <cell r="D2218" t="str">
            <v>ARTISAN</v>
          </cell>
          <cell r="E2218" t="str">
            <v>DFL</v>
          </cell>
          <cell r="F2218" t="str">
            <v>MECH</v>
          </cell>
        </row>
        <row r="2219">
          <cell r="B2219" t="str">
            <v>CN552588</v>
          </cell>
          <cell r="C2219" t="str">
            <v>STEEL ERECTOR</v>
          </cell>
          <cell r="D2219" t="str">
            <v>ARTISAN</v>
          </cell>
          <cell r="E2219" t="str">
            <v>DFL</v>
          </cell>
          <cell r="F2219" t="str">
            <v>STRUCT</v>
          </cell>
        </row>
        <row r="2220">
          <cell r="B2220">
            <v>9109025513086</v>
          </cell>
          <cell r="C2220" t="str">
            <v>GENERAL WORKER</v>
          </cell>
          <cell r="D2220" t="str">
            <v>SEMI-SKILLED</v>
          </cell>
          <cell r="E2220" t="str">
            <v>DFL</v>
          </cell>
          <cell r="F2220" t="str">
            <v>ALL</v>
          </cell>
        </row>
        <row r="2221">
          <cell r="B2221" t="str">
            <v>H2584416</v>
          </cell>
          <cell r="C2221" t="str">
            <v>BOILERMAKER</v>
          </cell>
          <cell r="D2221" t="str">
            <v>ARTISAN</v>
          </cell>
          <cell r="E2221" t="str">
            <v>DFL</v>
          </cell>
          <cell r="F2221" t="str">
            <v>B/MAKER</v>
          </cell>
        </row>
        <row r="2222">
          <cell r="B2222">
            <v>4701235199089</v>
          </cell>
          <cell r="C2222" t="str">
            <v>F.MAN STRUCTURAL</v>
          </cell>
          <cell r="D2222" t="str">
            <v>ARTISAN</v>
          </cell>
          <cell r="E2222" t="str">
            <v>DFL</v>
          </cell>
          <cell r="F2222" t="str">
            <v>STRUCT</v>
          </cell>
        </row>
        <row r="2223">
          <cell r="B2223">
            <v>8612256015086</v>
          </cell>
          <cell r="C2223" t="str">
            <v>STEEL CATCHER</v>
          </cell>
          <cell r="D2223" t="str">
            <v>ARTISAN</v>
          </cell>
          <cell r="E2223" t="str">
            <v>DFL</v>
          </cell>
          <cell r="F2223" t="str">
            <v>STRUCT</v>
          </cell>
        </row>
        <row r="2224">
          <cell r="B2224">
            <v>8709225671088</v>
          </cell>
          <cell r="C2224" t="str">
            <v>RIGGER ASST/TACKLER</v>
          </cell>
          <cell r="D2224" t="str">
            <v>ARTISAN</v>
          </cell>
          <cell r="E2224" t="str">
            <v>DFL</v>
          </cell>
          <cell r="F2224" t="str">
            <v>RIGGER</v>
          </cell>
        </row>
        <row r="2225">
          <cell r="B2225" t="str">
            <v>BN793020</v>
          </cell>
          <cell r="C2225" t="str">
            <v>BOILERMAKER</v>
          </cell>
          <cell r="D2225" t="str">
            <v>ARTISAN</v>
          </cell>
          <cell r="E2225" t="str">
            <v>DFL</v>
          </cell>
          <cell r="F2225" t="str">
            <v>B/MAKER</v>
          </cell>
        </row>
        <row r="2226">
          <cell r="B2226">
            <v>8903146100083</v>
          </cell>
          <cell r="C2226" t="str">
            <v>PAINTER</v>
          </cell>
          <cell r="D2226" t="str">
            <v>SEMI-SKILLED</v>
          </cell>
          <cell r="E2226" t="str">
            <v>DFL</v>
          </cell>
          <cell r="F2226" t="str">
            <v>PAINT</v>
          </cell>
        </row>
        <row r="2227">
          <cell r="B2227">
            <v>8509045391085</v>
          </cell>
          <cell r="C2227" t="str">
            <v>GENERAL WORKER</v>
          </cell>
          <cell r="D2227" t="str">
            <v>SEMI-SKILLED</v>
          </cell>
          <cell r="E2227" t="str">
            <v>DFL</v>
          </cell>
          <cell r="F2227" t="str">
            <v>ALL</v>
          </cell>
        </row>
        <row r="2228">
          <cell r="B2228">
            <v>6202027441084</v>
          </cell>
          <cell r="C2228" t="str">
            <v>BOILERMAKER</v>
          </cell>
          <cell r="D2228" t="str">
            <v>ARTISAN</v>
          </cell>
          <cell r="E2228" t="str">
            <v>DFL</v>
          </cell>
          <cell r="F2228" t="str">
            <v>B/MAKER</v>
          </cell>
        </row>
        <row r="2229">
          <cell r="B2229">
            <v>7703315024085</v>
          </cell>
          <cell r="C2229" t="str">
            <v>S.VISOR MAT CTRL</v>
          </cell>
          <cell r="D2229" t="str">
            <v>SUPERVISION</v>
          </cell>
          <cell r="E2229" t="str">
            <v>P&amp;G</v>
          </cell>
          <cell r="F2229" t="str">
            <v>SUPERV</v>
          </cell>
        </row>
        <row r="2230">
          <cell r="B2230">
            <v>8001115099087</v>
          </cell>
          <cell r="C2230" t="str">
            <v>S/S BOILERMAKER</v>
          </cell>
          <cell r="D2230" t="str">
            <v>ARTISAN</v>
          </cell>
          <cell r="E2230" t="str">
            <v>DFL</v>
          </cell>
          <cell r="F2230" t="str">
            <v>B/MAKER</v>
          </cell>
        </row>
        <row r="2231">
          <cell r="B2231">
            <v>7702175664089</v>
          </cell>
          <cell r="C2231" t="str">
            <v>BOILERMAKER</v>
          </cell>
          <cell r="D2231" t="str">
            <v>ARTISAN</v>
          </cell>
          <cell r="E2231" t="str">
            <v>DFL</v>
          </cell>
          <cell r="F2231" t="str">
            <v>B/MAKER</v>
          </cell>
        </row>
        <row r="2232">
          <cell r="B2232">
            <v>7108265873087</v>
          </cell>
          <cell r="C2232" t="str">
            <v>GENERAL WORKER</v>
          </cell>
          <cell r="D2232" t="str">
            <v>ASSISTANT</v>
          </cell>
          <cell r="E2232" t="str">
            <v>DFL</v>
          </cell>
          <cell r="F2232" t="str">
            <v>ALL</v>
          </cell>
        </row>
        <row r="2233">
          <cell r="B2233">
            <v>6303166155087</v>
          </cell>
          <cell r="C2233" t="str">
            <v>RIGGER ASST/TACKLER</v>
          </cell>
          <cell r="D2233" t="str">
            <v>ARTISAN</v>
          </cell>
          <cell r="E2233" t="str">
            <v>DFL</v>
          </cell>
          <cell r="F2233" t="str">
            <v>RIGGER</v>
          </cell>
        </row>
        <row r="2234">
          <cell r="B2234">
            <v>9201145255084</v>
          </cell>
          <cell r="C2234" t="str">
            <v>GENERAL WORKER</v>
          </cell>
          <cell r="D2234" t="str">
            <v>SEMI-SKILLED</v>
          </cell>
          <cell r="E2234" t="str">
            <v>DFL</v>
          </cell>
          <cell r="F2234" t="str">
            <v>ALL</v>
          </cell>
        </row>
        <row r="2235">
          <cell r="B2235">
            <v>8704145540083</v>
          </cell>
          <cell r="C2235" t="str">
            <v>RIGGER ASST/TACKLER</v>
          </cell>
          <cell r="D2235" t="str">
            <v>SEMI-SKILLED</v>
          </cell>
          <cell r="E2235" t="str">
            <v>DFL</v>
          </cell>
          <cell r="F2235" t="str">
            <v>RIGGER</v>
          </cell>
        </row>
        <row r="2236">
          <cell r="B2236">
            <v>7709305516089</v>
          </cell>
          <cell r="C2236" t="str">
            <v>DRIVER CD 8</v>
          </cell>
          <cell r="D2236" t="str">
            <v>OPERATOR</v>
          </cell>
          <cell r="E2236" t="str">
            <v>P&amp;G</v>
          </cell>
          <cell r="F2236" t="str">
            <v>OPERATOR</v>
          </cell>
        </row>
        <row r="2237">
          <cell r="B2237">
            <v>6203245748086</v>
          </cell>
          <cell r="C2237" t="str">
            <v>BOILERMAKER</v>
          </cell>
          <cell r="D2237" t="str">
            <v>ARTISAN</v>
          </cell>
          <cell r="E2237" t="str">
            <v>DFL</v>
          </cell>
          <cell r="F2237" t="str">
            <v>B/MAKER</v>
          </cell>
        </row>
        <row r="2238">
          <cell r="B2238">
            <v>7305205830082</v>
          </cell>
          <cell r="C2238" t="str">
            <v>SAFETY REPRESENTATIVE</v>
          </cell>
          <cell r="D2238" t="str">
            <v>ADMIN</v>
          </cell>
          <cell r="E2238" t="str">
            <v>P&amp;G</v>
          </cell>
          <cell r="F2238" t="str">
            <v>ADMIN</v>
          </cell>
        </row>
        <row r="2239">
          <cell r="B2239">
            <v>7612265966080</v>
          </cell>
          <cell r="C2239" t="str">
            <v>GENERAL WORKER</v>
          </cell>
          <cell r="D2239" t="str">
            <v>SEMI-SKILLED</v>
          </cell>
          <cell r="E2239" t="str">
            <v>DFL</v>
          </cell>
          <cell r="F2239" t="str">
            <v>ALL</v>
          </cell>
        </row>
        <row r="2240">
          <cell r="B2240">
            <v>7312236037083</v>
          </cell>
          <cell r="C2240" t="str">
            <v>STEEL ERECTOR</v>
          </cell>
          <cell r="D2240" t="str">
            <v>ARTISAN</v>
          </cell>
          <cell r="E2240" t="str">
            <v>DFL</v>
          </cell>
          <cell r="F2240" t="str">
            <v>STRUCT</v>
          </cell>
        </row>
        <row r="2241">
          <cell r="B2241">
            <v>8508255050084</v>
          </cell>
          <cell r="C2241" t="str">
            <v>RIGGER ASST/TACKLER</v>
          </cell>
          <cell r="D2241" t="str">
            <v>SEMI-SKILLED</v>
          </cell>
          <cell r="E2241" t="str">
            <v>DFL</v>
          </cell>
          <cell r="F2241" t="str">
            <v>RIGGER</v>
          </cell>
        </row>
        <row r="2242">
          <cell r="B2242">
            <v>7308126037084</v>
          </cell>
          <cell r="C2242" t="str">
            <v>S/S BOILERMAKER</v>
          </cell>
          <cell r="D2242" t="str">
            <v>SEMI-SKILLED</v>
          </cell>
          <cell r="E2242" t="str">
            <v>DFL</v>
          </cell>
          <cell r="F2242" t="str">
            <v>B/MAKER</v>
          </cell>
        </row>
        <row r="2243">
          <cell r="B2243">
            <v>8404295331082</v>
          </cell>
          <cell r="C2243" t="str">
            <v>GENERAL WORKER</v>
          </cell>
          <cell r="D2243" t="str">
            <v>SEMI-SKILLED</v>
          </cell>
          <cell r="E2243" t="str">
            <v>DFL</v>
          </cell>
          <cell r="F2243" t="str">
            <v>ALL</v>
          </cell>
        </row>
        <row r="2244">
          <cell r="B2244">
            <v>8307105982087</v>
          </cell>
          <cell r="C2244" t="str">
            <v>RIGGER ASST/TACKLER</v>
          </cell>
          <cell r="D2244" t="str">
            <v>ARTISAN</v>
          </cell>
          <cell r="E2244" t="str">
            <v>DFL</v>
          </cell>
          <cell r="F2244" t="str">
            <v>RIGGER</v>
          </cell>
        </row>
        <row r="2245">
          <cell r="B2245">
            <v>7009256112081</v>
          </cell>
          <cell r="C2245" t="str">
            <v>RIGGER ASST/TACKLER</v>
          </cell>
          <cell r="D2245" t="str">
            <v>ARTISAN</v>
          </cell>
          <cell r="E2245" t="str">
            <v>DFL</v>
          </cell>
          <cell r="F2245" t="str">
            <v>RIGGER</v>
          </cell>
        </row>
        <row r="2246">
          <cell r="B2246">
            <v>7708265725086</v>
          </cell>
          <cell r="C2246" t="str">
            <v>S/S BOILERMAKER</v>
          </cell>
          <cell r="D2246" t="str">
            <v>SEMI-SKILLED</v>
          </cell>
          <cell r="E2246" t="str">
            <v>DFL</v>
          </cell>
          <cell r="F2246" t="str">
            <v>B/MAKER</v>
          </cell>
        </row>
        <row r="2247">
          <cell r="B2247">
            <v>8903026098084</v>
          </cell>
          <cell r="C2247" t="str">
            <v>GENERAL WORKER</v>
          </cell>
          <cell r="D2247" t="str">
            <v>ASSISTANT</v>
          </cell>
          <cell r="E2247" t="str">
            <v>DFL</v>
          </cell>
          <cell r="F2247" t="str">
            <v>ALL</v>
          </cell>
        </row>
        <row r="2248">
          <cell r="B2248">
            <v>6303035751082</v>
          </cell>
          <cell r="C2248" t="str">
            <v>BOILERMAKER</v>
          </cell>
          <cell r="D2248" t="str">
            <v>ARTISAN</v>
          </cell>
          <cell r="E2248" t="str">
            <v>DFL</v>
          </cell>
          <cell r="F2248" t="str">
            <v>B/MAKER</v>
          </cell>
        </row>
        <row r="2249">
          <cell r="B2249">
            <v>9203015718084</v>
          </cell>
          <cell r="C2249" t="str">
            <v>RIGGER ASST/TACKLER</v>
          </cell>
          <cell r="D2249" t="str">
            <v>SEMI-SKILLED</v>
          </cell>
          <cell r="E2249" t="str">
            <v>DFL</v>
          </cell>
          <cell r="F2249" t="str">
            <v>RIGGER</v>
          </cell>
        </row>
        <row r="2250">
          <cell r="B2250">
            <v>7810035782080</v>
          </cell>
          <cell r="C2250" t="str">
            <v>WELDER</v>
          </cell>
          <cell r="D2250" t="str">
            <v>ARTISAN</v>
          </cell>
          <cell r="E2250" t="str">
            <v>DFL</v>
          </cell>
          <cell r="F2250" t="str">
            <v>WELD</v>
          </cell>
        </row>
        <row r="2251">
          <cell r="B2251">
            <v>8501115970088</v>
          </cell>
          <cell r="C2251" t="str">
            <v>ASST BOILERMAKER</v>
          </cell>
          <cell r="D2251" t="str">
            <v>SEMI-SKILLED</v>
          </cell>
          <cell r="E2251" t="str">
            <v>DFL</v>
          </cell>
          <cell r="F2251" t="str">
            <v>B/MAKER</v>
          </cell>
        </row>
        <row r="2252">
          <cell r="B2252">
            <v>7305065810083</v>
          </cell>
          <cell r="C2252" t="str">
            <v>RIGGER ASST/TACKLER</v>
          </cell>
          <cell r="D2252" t="str">
            <v>ARTISAN</v>
          </cell>
          <cell r="E2252" t="str">
            <v>DFL</v>
          </cell>
          <cell r="F2252" t="str">
            <v>RIGGER</v>
          </cell>
        </row>
        <row r="2253">
          <cell r="B2253">
            <v>8603086177089</v>
          </cell>
          <cell r="C2253" t="str">
            <v>GENERAL WORKER</v>
          </cell>
          <cell r="D2253" t="str">
            <v>ASSISTANT</v>
          </cell>
          <cell r="E2253" t="str">
            <v>DFL</v>
          </cell>
          <cell r="F2253" t="str">
            <v>ALL</v>
          </cell>
        </row>
        <row r="2254">
          <cell r="B2254">
            <v>7506156247081</v>
          </cell>
          <cell r="C2254" t="str">
            <v>RIGGER ASSST/TACKLER; CHERRY PICKER OPERATOR</v>
          </cell>
          <cell r="D2254" t="str">
            <v>ARTISAN</v>
          </cell>
          <cell r="E2254" t="str">
            <v>DFL</v>
          </cell>
          <cell r="F2254" t="str">
            <v>RIGGER</v>
          </cell>
        </row>
        <row r="2255">
          <cell r="B2255">
            <v>7608106021085</v>
          </cell>
          <cell r="C2255" t="str">
            <v>RIGGER ASST/TACKLER</v>
          </cell>
          <cell r="D2255" t="str">
            <v>SEMI-SKILLED</v>
          </cell>
          <cell r="E2255" t="str">
            <v>DFL</v>
          </cell>
          <cell r="F2255" t="str">
            <v>ALL</v>
          </cell>
        </row>
        <row r="2256">
          <cell r="B2256">
            <v>6703095425081</v>
          </cell>
          <cell r="C2256" t="str">
            <v>RIGGER ASST/TACKLER</v>
          </cell>
          <cell r="D2256" t="str">
            <v>SEMI-SKILLED</v>
          </cell>
          <cell r="E2256" t="str">
            <v>DFL</v>
          </cell>
          <cell r="F2256" t="str">
            <v>RIGGER</v>
          </cell>
        </row>
        <row r="2257">
          <cell r="B2257">
            <v>6509095486084</v>
          </cell>
          <cell r="C2257" t="str">
            <v>GEN WORKER / CONTROLLER</v>
          </cell>
          <cell r="D2257" t="str">
            <v>ADMIN</v>
          </cell>
          <cell r="E2257" t="str">
            <v>P&amp;G</v>
          </cell>
          <cell r="F2257" t="str">
            <v>ADMIN</v>
          </cell>
        </row>
        <row r="2258">
          <cell r="B2258">
            <v>7003045699086</v>
          </cell>
          <cell r="C2258" t="str">
            <v>MECHANIC ASSISTANT</v>
          </cell>
          <cell r="D2258" t="str">
            <v>OPERATOR</v>
          </cell>
          <cell r="E2258" t="str">
            <v>P&amp;G</v>
          </cell>
          <cell r="F2258" t="str">
            <v>OPERATOR</v>
          </cell>
        </row>
        <row r="2259">
          <cell r="B2259">
            <v>7311225070089</v>
          </cell>
          <cell r="C2259" t="str">
            <v>F.MAN MECHANICAL</v>
          </cell>
          <cell r="D2259" t="str">
            <v>ARTISAN</v>
          </cell>
          <cell r="E2259" t="str">
            <v>DFL</v>
          </cell>
          <cell r="F2259" t="str">
            <v>MECH</v>
          </cell>
        </row>
        <row r="2260">
          <cell r="B2260">
            <v>7509295860087</v>
          </cell>
          <cell r="C2260" t="str">
            <v>RIGGER ASST/TACKLER</v>
          </cell>
          <cell r="D2260" t="str">
            <v>ARTISAN</v>
          </cell>
          <cell r="E2260" t="str">
            <v>DFL</v>
          </cell>
          <cell r="F2260" t="str">
            <v>RIGGER</v>
          </cell>
        </row>
        <row r="2261">
          <cell r="B2261">
            <v>8301126309081</v>
          </cell>
          <cell r="C2261" t="str">
            <v>RIGGER ASST/TACKLER</v>
          </cell>
          <cell r="D2261" t="str">
            <v>SEMI-SKILLED</v>
          </cell>
          <cell r="E2261" t="str">
            <v>DFL</v>
          </cell>
          <cell r="F2261" t="str">
            <v>RIGGER</v>
          </cell>
        </row>
        <row r="2262">
          <cell r="B2262">
            <v>8302135335083</v>
          </cell>
          <cell r="C2262" t="str">
            <v>STEEL ERECTOR</v>
          </cell>
          <cell r="D2262" t="str">
            <v>ARTISAN</v>
          </cell>
          <cell r="E2262" t="str">
            <v>DFL</v>
          </cell>
          <cell r="F2262" t="str">
            <v>STRUCT</v>
          </cell>
        </row>
        <row r="2263">
          <cell r="B2263">
            <v>5401255583085</v>
          </cell>
          <cell r="C2263" t="str">
            <v>RIGGER ASST/TACKLER</v>
          </cell>
          <cell r="D2263" t="str">
            <v>SEMI-SKILLED</v>
          </cell>
          <cell r="E2263" t="str">
            <v>DFL</v>
          </cell>
          <cell r="F2263" t="str">
            <v>RIGGER</v>
          </cell>
        </row>
        <row r="2264">
          <cell r="B2264">
            <v>9001146168082</v>
          </cell>
          <cell r="C2264" t="str">
            <v>GENERAL WORKER</v>
          </cell>
          <cell r="D2264" t="str">
            <v>ASSISTANT</v>
          </cell>
          <cell r="E2264" t="str">
            <v>DFL</v>
          </cell>
          <cell r="F2264" t="str">
            <v>ALL</v>
          </cell>
        </row>
        <row r="2265">
          <cell r="B2265">
            <v>8912051300083</v>
          </cell>
          <cell r="C2265" t="str">
            <v>CLEANER</v>
          </cell>
          <cell r="D2265" t="str">
            <v>ADMIN</v>
          </cell>
          <cell r="E2265" t="str">
            <v>P&amp;G</v>
          </cell>
          <cell r="F2265" t="str">
            <v>ADMIN</v>
          </cell>
        </row>
        <row r="2266">
          <cell r="B2266">
            <v>8403036384087</v>
          </cell>
          <cell r="C2266" t="str">
            <v>CRANE OPERATOR</v>
          </cell>
          <cell r="D2266" t="str">
            <v>OPERATOR</v>
          </cell>
          <cell r="E2266" t="str">
            <v>P&amp;G</v>
          </cell>
          <cell r="F2266" t="str">
            <v>OPERATOR</v>
          </cell>
        </row>
        <row r="2267">
          <cell r="B2267">
            <v>7603075814081</v>
          </cell>
          <cell r="C2267" t="str">
            <v>STEEL ERECTOR</v>
          </cell>
          <cell r="D2267" t="str">
            <v>ARTISAN</v>
          </cell>
          <cell r="E2267" t="str">
            <v>DFL</v>
          </cell>
          <cell r="F2267" t="str">
            <v>STRUCT</v>
          </cell>
        </row>
        <row r="2268">
          <cell r="B2268">
            <v>8504245681088</v>
          </cell>
          <cell r="C2268" t="str">
            <v>GENERAL WORKER</v>
          </cell>
          <cell r="D2268" t="str">
            <v>ASSISTANT</v>
          </cell>
          <cell r="E2268" t="str">
            <v>DFL</v>
          </cell>
          <cell r="F2268" t="str">
            <v>ALL</v>
          </cell>
        </row>
        <row r="2269">
          <cell r="B2269" t="str">
            <v>8903296122085</v>
          </cell>
          <cell r="C2269" t="str">
            <v>ASST BOILERMAKER</v>
          </cell>
          <cell r="D2269" t="str">
            <v>SEMI-SKILLED</v>
          </cell>
          <cell r="E2269" t="str">
            <v>DFL</v>
          </cell>
          <cell r="F2269" t="str">
            <v>B/MAKER</v>
          </cell>
        </row>
        <row r="2270">
          <cell r="B2270">
            <v>9003076290084</v>
          </cell>
          <cell r="C2270" t="str">
            <v>RIGGER ASST/TACKLER</v>
          </cell>
          <cell r="D2270" t="str">
            <v>SEMI-SKILLED</v>
          </cell>
          <cell r="E2270" t="str">
            <v>DFL</v>
          </cell>
          <cell r="F2270" t="str">
            <v>RIGGER</v>
          </cell>
        </row>
        <row r="2271">
          <cell r="B2271">
            <v>8502246051087</v>
          </cell>
          <cell r="C2271" t="str">
            <v>STOREMAN</v>
          </cell>
          <cell r="D2271" t="str">
            <v>ADMIN</v>
          </cell>
          <cell r="E2271" t="str">
            <v>P&amp;G</v>
          </cell>
          <cell r="F2271" t="str">
            <v>ADMIN</v>
          </cell>
        </row>
        <row r="2272">
          <cell r="B2272" t="str">
            <v>6401075529085</v>
          </cell>
          <cell r="C2272" t="str">
            <v>DRIVER HD CD 14</v>
          </cell>
          <cell r="D2272" t="str">
            <v>OPERATOR</v>
          </cell>
          <cell r="E2272" t="str">
            <v>P&amp;G</v>
          </cell>
          <cell r="F2272" t="str">
            <v>OPERATOR</v>
          </cell>
        </row>
        <row r="2273">
          <cell r="B2273">
            <v>9007185358088</v>
          </cell>
          <cell r="C2273" t="str">
            <v>GENERAL WORKER</v>
          </cell>
          <cell r="D2273" t="str">
            <v>ASSISTANT</v>
          </cell>
          <cell r="E2273" t="str">
            <v>DFL</v>
          </cell>
          <cell r="F2273" t="str">
            <v>ALL</v>
          </cell>
        </row>
        <row r="2274">
          <cell r="B2274">
            <v>7002165423087</v>
          </cell>
          <cell r="C2274" t="str">
            <v>GENERAL WORKER</v>
          </cell>
          <cell r="D2274" t="str">
            <v>ASSISTANT</v>
          </cell>
          <cell r="E2274" t="str">
            <v>DFL</v>
          </cell>
          <cell r="F2274" t="str">
            <v>ALL</v>
          </cell>
        </row>
        <row r="2275">
          <cell r="B2275" t="str">
            <v>7202225688089</v>
          </cell>
          <cell r="C2275" t="str">
            <v>WELDER</v>
          </cell>
          <cell r="D2275" t="str">
            <v>ARTISAN</v>
          </cell>
          <cell r="E2275" t="str">
            <v>DFL</v>
          </cell>
          <cell r="F2275" t="str">
            <v>WELD</v>
          </cell>
        </row>
        <row r="2276">
          <cell r="B2276">
            <v>7309185902085</v>
          </cell>
          <cell r="C2276" t="str">
            <v>BOILERMAKER</v>
          </cell>
          <cell r="D2276" t="str">
            <v>ARTISAN</v>
          </cell>
          <cell r="E2276" t="str">
            <v>DFL</v>
          </cell>
          <cell r="F2276" t="str">
            <v>B/MAKER</v>
          </cell>
        </row>
        <row r="2277">
          <cell r="B2277" t="str">
            <v>7911285964087</v>
          </cell>
          <cell r="C2277" t="str">
            <v>RIGGER ASST/TACKLER</v>
          </cell>
          <cell r="D2277" t="str">
            <v>SEMI-SKILLED</v>
          </cell>
          <cell r="E2277" t="str">
            <v>DFL</v>
          </cell>
          <cell r="F2277" t="str">
            <v>RIGGER</v>
          </cell>
        </row>
        <row r="2278">
          <cell r="B2278">
            <v>7201105387085</v>
          </cell>
          <cell r="C2278" t="str">
            <v>GENERAL WORKER</v>
          </cell>
          <cell r="D2278" t="str">
            <v>SEMI-SKILLED</v>
          </cell>
          <cell r="E2278" t="str">
            <v>DFL</v>
          </cell>
          <cell r="F2278" t="str">
            <v>ALL</v>
          </cell>
        </row>
        <row r="2279">
          <cell r="B2279">
            <v>6402205364088</v>
          </cell>
          <cell r="C2279" t="str">
            <v>DRIVER HD CD 14</v>
          </cell>
          <cell r="D2279" t="str">
            <v>OPERATOR</v>
          </cell>
          <cell r="E2279" t="str">
            <v>P&amp;G</v>
          </cell>
          <cell r="F2279" t="str">
            <v>OPERATOR</v>
          </cell>
        </row>
        <row r="2280">
          <cell r="B2280">
            <v>7310105568089</v>
          </cell>
          <cell r="C2280" t="str">
            <v>DRIVER HD 8T CD 14</v>
          </cell>
          <cell r="D2280" t="str">
            <v>OPERATOR</v>
          </cell>
          <cell r="E2280" t="str">
            <v>P&amp;G</v>
          </cell>
          <cell r="F2280" t="str">
            <v>OPERATOR</v>
          </cell>
        </row>
        <row r="2281">
          <cell r="B2281">
            <v>8608160854081</v>
          </cell>
          <cell r="C2281" t="str">
            <v>DATA CAPTURE CLERK</v>
          </cell>
          <cell r="D2281" t="str">
            <v>ADMIN</v>
          </cell>
          <cell r="E2281" t="str">
            <v>P&amp;G</v>
          </cell>
          <cell r="F2281" t="str">
            <v>ADMIN</v>
          </cell>
        </row>
        <row r="2282">
          <cell r="B2282">
            <v>8607065592085</v>
          </cell>
          <cell r="C2282" t="str">
            <v>ASST STEEL ERECTOR</v>
          </cell>
          <cell r="D2282" t="str">
            <v>SEMI-SKILLED</v>
          </cell>
          <cell r="E2282" t="str">
            <v>DFL</v>
          </cell>
          <cell r="F2282" t="str">
            <v>STRUCT</v>
          </cell>
        </row>
        <row r="2283">
          <cell r="B2283">
            <v>7701305667186</v>
          </cell>
          <cell r="C2283" t="str">
            <v>PIPE FITTER</v>
          </cell>
          <cell r="D2283" t="str">
            <v>ARTISAN</v>
          </cell>
          <cell r="E2283" t="str">
            <v>DFL</v>
          </cell>
          <cell r="F2283" t="str">
            <v>PIPING</v>
          </cell>
        </row>
        <row r="2284">
          <cell r="B2284">
            <v>6912056163181</v>
          </cell>
          <cell r="C2284" t="str">
            <v>BOILERMAKER</v>
          </cell>
          <cell r="D2284" t="str">
            <v>ARTISAN</v>
          </cell>
          <cell r="E2284" t="str">
            <v>DFL</v>
          </cell>
          <cell r="F2284" t="str">
            <v>B/MAKER</v>
          </cell>
        </row>
        <row r="2285">
          <cell r="B2285">
            <v>8505215751082</v>
          </cell>
          <cell r="C2285" t="str">
            <v>PIPE FITTER</v>
          </cell>
          <cell r="D2285" t="str">
            <v>ARTISAN</v>
          </cell>
          <cell r="E2285" t="str">
            <v>DFL</v>
          </cell>
          <cell r="F2285" t="str">
            <v>PIPING</v>
          </cell>
        </row>
        <row r="2286">
          <cell r="B2286">
            <v>7506175413086</v>
          </cell>
          <cell r="C2286" t="str">
            <v>GENERAL WORKER</v>
          </cell>
          <cell r="D2286" t="str">
            <v>ASSISTANT</v>
          </cell>
          <cell r="E2286" t="str">
            <v>DFL</v>
          </cell>
          <cell r="F2286" t="str">
            <v>ALL</v>
          </cell>
        </row>
        <row r="2287">
          <cell r="B2287">
            <v>7904126318183</v>
          </cell>
          <cell r="C2287" t="str">
            <v>PIPE FITTER</v>
          </cell>
          <cell r="D2287" t="str">
            <v>ARTISAN</v>
          </cell>
          <cell r="E2287" t="str">
            <v>DFL</v>
          </cell>
          <cell r="F2287" t="str">
            <v>PIPING</v>
          </cell>
        </row>
        <row r="2288">
          <cell r="B2288">
            <v>8401295678082</v>
          </cell>
          <cell r="C2288" t="str">
            <v>RIGGER ASST/TACKLER</v>
          </cell>
          <cell r="D2288" t="str">
            <v>SEMI-SKILLED</v>
          </cell>
          <cell r="E2288" t="str">
            <v>DFL</v>
          </cell>
          <cell r="F2288" t="str">
            <v>ALL</v>
          </cell>
        </row>
        <row r="2289">
          <cell r="B2289" t="str">
            <v>7112025976081</v>
          </cell>
          <cell r="C2289" t="str">
            <v>RIGGER ASSISTANT</v>
          </cell>
          <cell r="D2289" t="str">
            <v>ARTISAN</v>
          </cell>
          <cell r="E2289" t="str">
            <v>DFL</v>
          </cell>
          <cell r="F2289" t="str">
            <v>RIGGER</v>
          </cell>
        </row>
        <row r="2290">
          <cell r="B2290">
            <v>8202035553084</v>
          </cell>
          <cell r="C2290" t="str">
            <v>WELDER</v>
          </cell>
          <cell r="D2290" t="str">
            <v>ARTISAN</v>
          </cell>
          <cell r="E2290" t="str">
            <v>DFL</v>
          </cell>
          <cell r="F2290" t="str">
            <v>WELD</v>
          </cell>
        </row>
        <row r="2291">
          <cell r="B2291">
            <v>8501017386086</v>
          </cell>
          <cell r="C2291" t="str">
            <v>GENERAL WORKER</v>
          </cell>
          <cell r="D2291" t="str">
            <v>ASSISTANT</v>
          </cell>
          <cell r="E2291" t="str">
            <v>DFL</v>
          </cell>
          <cell r="F2291" t="str">
            <v>ALL</v>
          </cell>
        </row>
        <row r="2292">
          <cell r="B2292">
            <v>7306075401087</v>
          </cell>
          <cell r="C2292" t="str">
            <v>STEEL ERECTOR</v>
          </cell>
          <cell r="D2292" t="str">
            <v>SEMI-SKILLED</v>
          </cell>
          <cell r="E2292" t="str">
            <v>DFL</v>
          </cell>
          <cell r="F2292" t="str">
            <v>STRUCT</v>
          </cell>
        </row>
        <row r="2293">
          <cell r="B2293" t="str">
            <v>7510156088081</v>
          </cell>
          <cell r="C2293" t="str">
            <v>SPRAY PAINTER</v>
          </cell>
          <cell r="D2293" t="str">
            <v>OPERATOR</v>
          </cell>
          <cell r="E2293" t="str">
            <v>P&amp;G</v>
          </cell>
          <cell r="F2293" t="str">
            <v>OPERATOR</v>
          </cell>
        </row>
        <row r="2294">
          <cell r="B2294">
            <v>8002025807080</v>
          </cell>
          <cell r="C2294" t="str">
            <v>DRIVER TRACTOR</v>
          </cell>
          <cell r="D2294" t="str">
            <v>OPERATOR</v>
          </cell>
          <cell r="E2294" t="str">
            <v>P&amp;G</v>
          </cell>
          <cell r="F2294" t="str">
            <v>OPERATOR</v>
          </cell>
        </row>
        <row r="2295">
          <cell r="B2295">
            <v>8109056181085</v>
          </cell>
          <cell r="C2295" t="str">
            <v>STOREMAN</v>
          </cell>
          <cell r="D2295" t="str">
            <v>ADMIN</v>
          </cell>
          <cell r="E2295" t="str">
            <v>P&amp;G</v>
          </cell>
          <cell r="F2295" t="str">
            <v>ADMIN</v>
          </cell>
        </row>
        <row r="2296">
          <cell r="B2296">
            <v>8208185505089</v>
          </cell>
          <cell r="C2296" t="str">
            <v>WELDER</v>
          </cell>
          <cell r="D2296" t="str">
            <v>ARTISAN</v>
          </cell>
          <cell r="E2296" t="str">
            <v>DFL</v>
          </cell>
          <cell r="F2296" t="str">
            <v>WELD</v>
          </cell>
        </row>
        <row r="2297">
          <cell r="B2297">
            <v>7806045184085</v>
          </cell>
          <cell r="C2297" t="str">
            <v>BOILERMAKER</v>
          </cell>
          <cell r="D2297" t="str">
            <v>ARTISAN</v>
          </cell>
          <cell r="E2297" t="str">
            <v>DFL</v>
          </cell>
          <cell r="F2297" t="str">
            <v>B/MAKER</v>
          </cell>
        </row>
        <row r="2298">
          <cell r="B2298" t="str">
            <v>6508195223082</v>
          </cell>
          <cell r="C2298" t="str">
            <v>DRIVER 3-8T CD 14</v>
          </cell>
          <cell r="D2298" t="str">
            <v>OPERATOR</v>
          </cell>
          <cell r="E2298" t="str">
            <v>P&amp;G</v>
          </cell>
          <cell r="F2298" t="str">
            <v>OPERATOR</v>
          </cell>
        </row>
        <row r="2299">
          <cell r="B2299">
            <v>8607195916089</v>
          </cell>
          <cell r="C2299" t="str">
            <v>BOILERMAKER</v>
          </cell>
          <cell r="D2299" t="str">
            <v>ARTISAN</v>
          </cell>
          <cell r="E2299" t="str">
            <v>DFL</v>
          </cell>
          <cell r="F2299" t="str">
            <v>B/MAKER</v>
          </cell>
        </row>
        <row r="2300">
          <cell r="B2300">
            <v>7710085561089</v>
          </cell>
          <cell r="C2300" t="str">
            <v>PIPE FITTER</v>
          </cell>
          <cell r="D2300" t="str">
            <v>ARTISAN</v>
          </cell>
          <cell r="E2300" t="str">
            <v>DFL</v>
          </cell>
          <cell r="F2300" t="str">
            <v>PIPING</v>
          </cell>
        </row>
        <row r="2301">
          <cell r="B2301" t="str">
            <v>8105155583080</v>
          </cell>
          <cell r="C2301" t="str">
            <v xml:space="preserve">GENERAL WORKER </v>
          </cell>
          <cell r="D2301" t="str">
            <v>ASSISTANT</v>
          </cell>
          <cell r="E2301" t="str">
            <v>DFL</v>
          </cell>
          <cell r="F2301" t="str">
            <v>ALL</v>
          </cell>
        </row>
        <row r="2302">
          <cell r="B2302">
            <v>7812125906082</v>
          </cell>
          <cell r="C2302" t="str">
            <v>STEEL ERECTOR</v>
          </cell>
          <cell r="D2302" t="str">
            <v>ARTISAN</v>
          </cell>
          <cell r="E2302" t="str">
            <v>DFL</v>
          </cell>
          <cell r="F2302" t="str">
            <v>STRUCT</v>
          </cell>
        </row>
        <row r="2303">
          <cell r="B2303">
            <v>8004275001083</v>
          </cell>
          <cell r="C2303" t="str">
            <v>RIGGER ASST/TACKLER</v>
          </cell>
          <cell r="D2303" t="str">
            <v>ARTISAN</v>
          </cell>
          <cell r="E2303" t="str">
            <v>DFL</v>
          </cell>
          <cell r="F2303" t="str">
            <v>RIGGER</v>
          </cell>
        </row>
        <row r="2304">
          <cell r="B2304">
            <v>6701255793082</v>
          </cell>
          <cell r="C2304" t="str">
            <v>SCAFFOLD ERECTOR</v>
          </cell>
          <cell r="D2304" t="str">
            <v>OPERATOR</v>
          </cell>
          <cell r="E2304" t="str">
            <v>P&amp;G</v>
          </cell>
          <cell r="F2304" t="str">
            <v>OPERATOR</v>
          </cell>
        </row>
        <row r="2305">
          <cell r="B2305">
            <v>5902165486087</v>
          </cell>
          <cell r="C2305" t="str">
            <v>DRIVER TRACTOR</v>
          </cell>
          <cell r="D2305" t="str">
            <v>OPERATOR</v>
          </cell>
          <cell r="E2305" t="str">
            <v>P&amp;G</v>
          </cell>
          <cell r="F2305" t="str">
            <v>OPERATOR</v>
          </cell>
        </row>
        <row r="2306">
          <cell r="B2306">
            <v>6704055646088</v>
          </cell>
          <cell r="C2306" t="str">
            <v>STEEL ERECTOR - TBQ</v>
          </cell>
          <cell r="D2306" t="str">
            <v>ARTISAN</v>
          </cell>
          <cell r="E2306" t="str">
            <v>DFL</v>
          </cell>
          <cell r="F2306" t="str">
            <v>STRUCT</v>
          </cell>
        </row>
        <row r="2307">
          <cell r="B2307">
            <v>8202065976080</v>
          </cell>
          <cell r="C2307" t="str">
            <v>GENERAL WORKER</v>
          </cell>
          <cell r="D2307" t="str">
            <v>ASSISTANT</v>
          </cell>
          <cell r="E2307" t="str">
            <v>DFL</v>
          </cell>
          <cell r="F2307" t="str">
            <v>ALL</v>
          </cell>
        </row>
        <row r="2308">
          <cell r="B2308">
            <v>9011305557082</v>
          </cell>
          <cell r="C2308" t="str">
            <v>ASST STEEL ERECTOR</v>
          </cell>
          <cell r="D2308" t="str">
            <v>SEMI-SKILLED</v>
          </cell>
          <cell r="E2308" t="str">
            <v>DFL</v>
          </cell>
          <cell r="F2308" t="str">
            <v>STRUCT</v>
          </cell>
        </row>
        <row r="2309">
          <cell r="B2309">
            <v>8806035567082</v>
          </cell>
          <cell r="C2309" t="str">
            <v>PIPE FITTER</v>
          </cell>
          <cell r="D2309" t="str">
            <v>ARTISAN</v>
          </cell>
          <cell r="E2309" t="str">
            <v>DFL</v>
          </cell>
          <cell r="F2309" t="str">
            <v>PIPING</v>
          </cell>
        </row>
        <row r="2310">
          <cell r="B2310">
            <v>8601255373083</v>
          </cell>
          <cell r="C2310" t="str">
            <v>RIGGER ASST/TACKLER</v>
          </cell>
          <cell r="D2310" t="str">
            <v>ARTISAN</v>
          </cell>
          <cell r="E2310" t="str">
            <v>DFL</v>
          </cell>
          <cell r="F2310" t="str">
            <v>RIGGER</v>
          </cell>
        </row>
        <row r="2311">
          <cell r="B2311">
            <v>7108115744082</v>
          </cell>
          <cell r="C2311" t="str">
            <v>ASST STEEL ERECTOR</v>
          </cell>
          <cell r="D2311" t="str">
            <v>SEMI-SKILLED</v>
          </cell>
          <cell r="E2311" t="str">
            <v>DFL</v>
          </cell>
          <cell r="F2311" t="str">
            <v>STRUCT</v>
          </cell>
        </row>
        <row r="2312">
          <cell r="B2312">
            <v>8209186023080</v>
          </cell>
          <cell r="C2312" t="str">
            <v>ST ERECTOR / S.S. BMAKER</v>
          </cell>
          <cell r="D2312" t="str">
            <v>ARTISAN</v>
          </cell>
          <cell r="E2312" t="str">
            <v>DFL</v>
          </cell>
          <cell r="F2312" t="str">
            <v>STRUCT</v>
          </cell>
        </row>
        <row r="2313">
          <cell r="B2313" t="str">
            <v>BN706356</v>
          </cell>
          <cell r="C2313" t="str">
            <v>MECHANICAL FITTER</v>
          </cell>
          <cell r="D2313" t="str">
            <v>ARTISAN</v>
          </cell>
          <cell r="E2313" t="str">
            <v>DFL</v>
          </cell>
          <cell r="F2313" t="str">
            <v>MECH</v>
          </cell>
        </row>
        <row r="2314">
          <cell r="B2314">
            <v>8106245339087</v>
          </cell>
          <cell r="C2314" t="str">
            <v>STEEL ERECTOR</v>
          </cell>
          <cell r="D2314" t="str">
            <v>ARTISAN</v>
          </cell>
          <cell r="E2314" t="str">
            <v>DFL</v>
          </cell>
          <cell r="F2314" t="str">
            <v>STRUCT</v>
          </cell>
        </row>
        <row r="2315">
          <cell r="B2315">
            <v>8901036205087</v>
          </cell>
          <cell r="C2315" t="str">
            <v>GENERAL WORKER</v>
          </cell>
          <cell r="D2315" t="str">
            <v>ASSISTANT</v>
          </cell>
          <cell r="E2315" t="str">
            <v>DFL</v>
          </cell>
          <cell r="F2315" t="str">
            <v>ALL</v>
          </cell>
        </row>
        <row r="2316">
          <cell r="B2316">
            <v>6007255535089</v>
          </cell>
          <cell r="C2316" t="str">
            <v>STEEL ERECTOR - TBQ</v>
          </cell>
          <cell r="D2316" t="str">
            <v>ARTISAN</v>
          </cell>
          <cell r="E2316" t="str">
            <v>DFL</v>
          </cell>
          <cell r="F2316" t="str">
            <v>STRUCT</v>
          </cell>
        </row>
        <row r="2317">
          <cell r="B2317">
            <v>7601265848083</v>
          </cell>
          <cell r="C2317" t="str">
            <v>F.MAN B.MAKERS</v>
          </cell>
          <cell r="D2317" t="str">
            <v>ARTISAN</v>
          </cell>
          <cell r="E2317" t="str">
            <v>DFL</v>
          </cell>
          <cell r="F2317" t="str">
            <v>B/MAKER</v>
          </cell>
        </row>
        <row r="2318">
          <cell r="B2318">
            <v>6406045646083</v>
          </cell>
          <cell r="C2318" t="str">
            <v>DRIVER CD 11</v>
          </cell>
          <cell r="D2318" t="str">
            <v>OPERATOR</v>
          </cell>
          <cell r="E2318" t="str">
            <v>P&amp;G</v>
          </cell>
          <cell r="F2318" t="str">
            <v>OPERATOR</v>
          </cell>
        </row>
        <row r="2319">
          <cell r="B2319">
            <v>6105115730088</v>
          </cell>
          <cell r="C2319" t="str">
            <v>WELDER</v>
          </cell>
          <cell r="D2319" t="str">
            <v>ARTISAN</v>
          </cell>
          <cell r="E2319" t="str">
            <v>DFL</v>
          </cell>
          <cell r="F2319" t="str">
            <v>WELD</v>
          </cell>
        </row>
        <row r="2320">
          <cell r="B2320">
            <v>6008155927087</v>
          </cell>
          <cell r="C2320" t="str">
            <v>RIGGER</v>
          </cell>
          <cell r="D2320" t="str">
            <v>ARTISAN</v>
          </cell>
          <cell r="E2320" t="str">
            <v>DFL</v>
          </cell>
          <cell r="F2320" t="str">
            <v>RIGGER</v>
          </cell>
        </row>
        <row r="2321">
          <cell r="B2321">
            <v>5008025417088</v>
          </cell>
          <cell r="C2321" t="str">
            <v>CRANE OPERATOR</v>
          </cell>
          <cell r="D2321" t="str">
            <v>OPERATOR</v>
          </cell>
          <cell r="E2321" t="str">
            <v>P&amp;G</v>
          </cell>
          <cell r="F2321" t="str">
            <v>OPERATOR</v>
          </cell>
        </row>
        <row r="2322">
          <cell r="B2322">
            <v>7909015615086</v>
          </cell>
          <cell r="C2322" t="str">
            <v>DRIVER HD CD 14</v>
          </cell>
          <cell r="D2322" t="str">
            <v>OPERATOR</v>
          </cell>
          <cell r="E2322" t="str">
            <v>P&amp;G</v>
          </cell>
          <cell r="F2322" t="str">
            <v>OPERATOR</v>
          </cell>
        </row>
        <row r="2323">
          <cell r="B2323" t="str">
            <v>7908275469085</v>
          </cell>
          <cell r="C2323" t="str">
            <v>RIGGER ASST/TACKLER</v>
          </cell>
          <cell r="D2323" t="str">
            <v>SEMI-SKILLED</v>
          </cell>
          <cell r="E2323" t="str">
            <v>DFL</v>
          </cell>
          <cell r="F2323" t="str">
            <v>RIGGER</v>
          </cell>
        </row>
        <row r="2324">
          <cell r="B2324">
            <v>6110095515087</v>
          </cell>
          <cell r="C2324" t="str">
            <v>S/S MECHANIC</v>
          </cell>
          <cell r="D2324" t="str">
            <v>OPERATOR</v>
          </cell>
          <cell r="E2324" t="str">
            <v>P&amp;G</v>
          </cell>
          <cell r="F2324" t="str">
            <v>OPERATOR</v>
          </cell>
        </row>
        <row r="2325">
          <cell r="B2325">
            <v>8503176021082</v>
          </cell>
          <cell r="C2325" t="str">
            <v>S/S BOILERMAKER</v>
          </cell>
          <cell r="D2325" t="str">
            <v>SEMI-SKILLED</v>
          </cell>
          <cell r="E2325" t="str">
            <v>DFL</v>
          </cell>
          <cell r="F2325" t="str">
            <v>B/MAKER</v>
          </cell>
        </row>
        <row r="2326">
          <cell r="B2326">
            <v>6408065672080</v>
          </cell>
          <cell r="C2326" t="str">
            <v>STOREMAN</v>
          </cell>
          <cell r="D2326" t="str">
            <v>ADMIN</v>
          </cell>
          <cell r="E2326" t="str">
            <v>P&amp;G</v>
          </cell>
          <cell r="F2326" t="str">
            <v>ADMIN</v>
          </cell>
        </row>
        <row r="2327">
          <cell r="B2327">
            <v>6612175384086</v>
          </cell>
          <cell r="C2327" t="str">
            <v>RIGGER ASST/TACKLER</v>
          </cell>
          <cell r="D2327" t="str">
            <v>SEMI-SKILLED</v>
          </cell>
          <cell r="E2327" t="str">
            <v>DFL</v>
          </cell>
          <cell r="F2327" t="str">
            <v>RIGGER</v>
          </cell>
        </row>
        <row r="2328">
          <cell r="B2328">
            <v>7001065471089</v>
          </cell>
          <cell r="C2328" t="str">
            <v>CRANE OPERATOR</v>
          </cell>
          <cell r="D2328" t="str">
            <v>OPERATOR</v>
          </cell>
          <cell r="E2328" t="str">
            <v>P&amp;G</v>
          </cell>
          <cell r="F2328" t="str">
            <v>OPERATOR</v>
          </cell>
        </row>
        <row r="2329">
          <cell r="B2329">
            <v>8210265294089</v>
          </cell>
          <cell r="C2329" t="str">
            <v>GENERAL WORKER</v>
          </cell>
          <cell r="D2329" t="str">
            <v>ASSISTANT</v>
          </cell>
          <cell r="E2329" t="str">
            <v>DFL</v>
          </cell>
          <cell r="F2329" t="str">
            <v>ALL</v>
          </cell>
        </row>
        <row r="2330">
          <cell r="B2330" t="str">
            <v>7010255419089</v>
          </cell>
          <cell r="C2330" t="str">
            <v>DRIVER 3T/LB ASST C14</v>
          </cell>
          <cell r="D2330" t="str">
            <v>OPERATOR</v>
          </cell>
          <cell r="E2330" t="str">
            <v>P&amp;G</v>
          </cell>
          <cell r="F2330" t="str">
            <v>OPERATOR</v>
          </cell>
        </row>
        <row r="2331">
          <cell r="B2331">
            <v>7609065370083</v>
          </cell>
          <cell r="C2331" t="str">
            <v>ASST STEEL ERECTOR</v>
          </cell>
          <cell r="D2331" t="str">
            <v>SEMI-SKILLED</v>
          </cell>
          <cell r="E2331" t="str">
            <v>DFL</v>
          </cell>
          <cell r="F2331" t="str">
            <v>STRUCT</v>
          </cell>
        </row>
        <row r="2332">
          <cell r="B2332" t="str">
            <v>7003255917087</v>
          </cell>
          <cell r="C2332" t="str">
            <v>RIGGER ASST/TACKLER</v>
          </cell>
          <cell r="D2332" t="str">
            <v>SEMI-SKILLED</v>
          </cell>
          <cell r="E2332" t="str">
            <v>DFL</v>
          </cell>
          <cell r="F2332" t="str">
            <v>RIGGER</v>
          </cell>
        </row>
        <row r="2333">
          <cell r="B2333">
            <v>8703025390080</v>
          </cell>
          <cell r="C2333" t="str">
            <v>ASST STEEL ERECTOR</v>
          </cell>
          <cell r="D2333" t="str">
            <v>SEMI-SKILLED</v>
          </cell>
          <cell r="E2333" t="str">
            <v>DFL</v>
          </cell>
          <cell r="F2333" t="str">
            <v>STRUCT</v>
          </cell>
        </row>
        <row r="2334">
          <cell r="B2334">
            <v>7802285942084</v>
          </cell>
          <cell r="C2334" t="str">
            <v>WELDER</v>
          </cell>
          <cell r="D2334" t="str">
            <v>ARTISAN</v>
          </cell>
          <cell r="E2334" t="str">
            <v>DFL</v>
          </cell>
          <cell r="F2334" t="str">
            <v>WELD</v>
          </cell>
        </row>
        <row r="2335">
          <cell r="B2335">
            <v>7404075405081</v>
          </cell>
          <cell r="C2335" t="str">
            <v>ASST STEEL ERECTOR</v>
          </cell>
          <cell r="D2335" t="str">
            <v>SEMI-SKILLED</v>
          </cell>
          <cell r="E2335" t="str">
            <v>DFL</v>
          </cell>
          <cell r="F2335" t="str">
            <v>STRUCT</v>
          </cell>
        </row>
        <row r="2336">
          <cell r="B2336">
            <v>8308225725083</v>
          </cell>
          <cell r="C2336" t="str">
            <v>RIGGER ASST/TACKLER</v>
          </cell>
          <cell r="D2336" t="str">
            <v>SEMI-SKILLED</v>
          </cell>
          <cell r="E2336" t="str">
            <v>DFL</v>
          </cell>
          <cell r="F2336" t="str">
            <v>RIGGER</v>
          </cell>
        </row>
        <row r="2337">
          <cell r="B2337">
            <v>8411015999080</v>
          </cell>
          <cell r="C2337" t="str">
            <v>ASST STEEL ERECTOR</v>
          </cell>
          <cell r="D2337" t="str">
            <v>SEMI-SKILLED</v>
          </cell>
          <cell r="E2337" t="str">
            <v>DFL</v>
          </cell>
          <cell r="F2337" t="str">
            <v>STRUCT</v>
          </cell>
        </row>
        <row r="2338">
          <cell r="B2338">
            <v>8803155873085</v>
          </cell>
          <cell r="C2338" t="str">
            <v>ASST STEEL ERECTOR</v>
          </cell>
          <cell r="D2338" t="str">
            <v>SEMI-SKILLED</v>
          </cell>
          <cell r="E2338" t="str">
            <v>DFL</v>
          </cell>
          <cell r="F2338" t="str">
            <v>STRUCT</v>
          </cell>
        </row>
        <row r="2339">
          <cell r="B2339">
            <v>8703235563088</v>
          </cell>
          <cell r="C2339" t="str">
            <v>PIPE FITTER</v>
          </cell>
          <cell r="D2339" t="str">
            <v>ARTISAN</v>
          </cell>
          <cell r="E2339" t="str">
            <v>DFL</v>
          </cell>
          <cell r="F2339" t="str">
            <v>PIPING</v>
          </cell>
        </row>
        <row r="2340">
          <cell r="B2340">
            <v>8704235747085</v>
          </cell>
          <cell r="C2340" t="str">
            <v>RIGGER ASST/TACKLER</v>
          </cell>
          <cell r="D2340" t="str">
            <v>SEMI-SKILLED</v>
          </cell>
          <cell r="E2340" t="str">
            <v>DFL</v>
          </cell>
          <cell r="F2340" t="str">
            <v>RIGGER</v>
          </cell>
        </row>
        <row r="2341">
          <cell r="B2341">
            <v>8412256664086</v>
          </cell>
          <cell r="C2341" t="str">
            <v>PIPE FITTER</v>
          </cell>
          <cell r="D2341" t="str">
            <v>ARTISAN</v>
          </cell>
          <cell r="E2341" t="str">
            <v>DFL</v>
          </cell>
          <cell r="F2341" t="str">
            <v>PIPING</v>
          </cell>
        </row>
        <row r="2342">
          <cell r="B2342">
            <v>7911275515089</v>
          </cell>
          <cell r="C2342" t="str">
            <v>RIGGER ASST/TACKLER</v>
          </cell>
          <cell r="D2342" t="str">
            <v>SEMI-SKILLED</v>
          </cell>
          <cell r="E2342" t="str">
            <v>DFL</v>
          </cell>
          <cell r="F2342" t="str">
            <v>RIGGER</v>
          </cell>
        </row>
        <row r="2343">
          <cell r="B2343">
            <v>6806285993089</v>
          </cell>
          <cell r="C2343" t="str">
            <v>ASST STEEL ERECTOR</v>
          </cell>
          <cell r="D2343" t="str">
            <v>SEMI-SKILLED</v>
          </cell>
          <cell r="E2343" t="str">
            <v>DFL</v>
          </cell>
          <cell r="F2343" t="str">
            <v>STRUCT</v>
          </cell>
        </row>
        <row r="2344">
          <cell r="B2344" t="str">
            <v>BN819062</v>
          </cell>
          <cell r="C2344" t="str">
            <v>BOILERMAKER</v>
          </cell>
          <cell r="D2344" t="str">
            <v>ARTISAN</v>
          </cell>
          <cell r="E2344" t="str">
            <v>DFL</v>
          </cell>
          <cell r="F2344" t="str">
            <v>B/MAKER</v>
          </cell>
        </row>
        <row r="2345">
          <cell r="B2345">
            <v>6611135694089</v>
          </cell>
          <cell r="C2345" t="str">
            <v>STORES ASST</v>
          </cell>
          <cell r="D2345" t="str">
            <v>ADMIN</v>
          </cell>
          <cell r="E2345" t="str">
            <v>P&amp;G</v>
          </cell>
          <cell r="F2345" t="str">
            <v>ADMIN</v>
          </cell>
        </row>
        <row r="2346">
          <cell r="B2346">
            <v>8807105914089</v>
          </cell>
          <cell r="C2346" t="str">
            <v>GENERAL WORKER</v>
          </cell>
          <cell r="D2346" t="str">
            <v>ASSISTANT</v>
          </cell>
          <cell r="E2346" t="str">
            <v>DFL</v>
          </cell>
          <cell r="F2346" t="str">
            <v>ALL</v>
          </cell>
        </row>
        <row r="2347">
          <cell r="B2347">
            <v>8209246497084</v>
          </cell>
          <cell r="C2347" t="str">
            <v>GENERAL WORKER</v>
          </cell>
          <cell r="D2347" t="str">
            <v>ASSISTANT</v>
          </cell>
          <cell r="E2347" t="str">
            <v>DFL</v>
          </cell>
          <cell r="F2347" t="str">
            <v>ALL</v>
          </cell>
        </row>
        <row r="2348">
          <cell r="B2348">
            <v>7709075751080</v>
          </cell>
          <cell r="C2348" t="str">
            <v>WELDER ASSISTANT</v>
          </cell>
          <cell r="D2348" t="str">
            <v>SEMI-SKILLED</v>
          </cell>
          <cell r="E2348" t="str">
            <v>DFL</v>
          </cell>
          <cell r="F2348" t="str">
            <v>WELD</v>
          </cell>
        </row>
        <row r="2349">
          <cell r="B2349">
            <v>7412175622083</v>
          </cell>
          <cell r="C2349" t="str">
            <v>RIGGER ASST/TACKLER</v>
          </cell>
          <cell r="D2349" t="str">
            <v>ARTISAN</v>
          </cell>
          <cell r="E2349" t="str">
            <v>DFL</v>
          </cell>
          <cell r="F2349" t="str">
            <v>RIGGER</v>
          </cell>
        </row>
        <row r="2350">
          <cell r="B2350">
            <v>8812275472082</v>
          </cell>
          <cell r="C2350" t="str">
            <v>CRANE OPERATOR</v>
          </cell>
          <cell r="D2350" t="str">
            <v>OPERATOR</v>
          </cell>
          <cell r="E2350" t="str">
            <v>P&amp;G</v>
          </cell>
          <cell r="F2350" t="str">
            <v>OPERATOR</v>
          </cell>
        </row>
        <row r="2351">
          <cell r="B2351">
            <v>6506255461089</v>
          </cell>
          <cell r="C2351" t="str">
            <v>RIGGER ASSISTANT</v>
          </cell>
          <cell r="D2351" t="str">
            <v>ARTISAN</v>
          </cell>
          <cell r="E2351" t="str">
            <v>DFL</v>
          </cell>
          <cell r="F2351" t="str">
            <v>RIGGER</v>
          </cell>
        </row>
        <row r="2352">
          <cell r="B2352">
            <v>6506255461089</v>
          </cell>
          <cell r="C2352" t="str">
            <v>RIGGER ASSISTANT</v>
          </cell>
          <cell r="D2352" t="str">
            <v>ARTISAN</v>
          </cell>
          <cell r="E2352" t="str">
            <v>DFL</v>
          </cell>
          <cell r="F2352" t="str">
            <v>RIGGER</v>
          </cell>
        </row>
        <row r="2353">
          <cell r="B2353">
            <v>6707230510087</v>
          </cell>
          <cell r="C2353" t="str">
            <v>CLEANER/TEA LADY</v>
          </cell>
          <cell r="D2353" t="str">
            <v>ADMIN</v>
          </cell>
          <cell r="E2353" t="str">
            <v>P&amp;G</v>
          </cell>
          <cell r="F2353" t="str">
            <v>ADMIN</v>
          </cell>
        </row>
        <row r="2354">
          <cell r="B2354">
            <v>8208115292089</v>
          </cell>
          <cell r="C2354" t="str">
            <v>RIGGER ASST/TACKLER</v>
          </cell>
          <cell r="D2354" t="str">
            <v>SEMI-SKILLED</v>
          </cell>
          <cell r="E2354" t="str">
            <v>DFL</v>
          </cell>
          <cell r="F2354" t="str">
            <v>RIGGER</v>
          </cell>
        </row>
        <row r="2355">
          <cell r="B2355">
            <v>8201195456088</v>
          </cell>
          <cell r="C2355" t="str">
            <v>GENERAL WORKER</v>
          </cell>
          <cell r="D2355" t="str">
            <v>SEMI-SKILLED</v>
          </cell>
          <cell r="E2355" t="str">
            <v>DFL</v>
          </cell>
          <cell r="F2355" t="str">
            <v>ALL</v>
          </cell>
        </row>
        <row r="2356">
          <cell r="B2356">
            <v>7404046114085</v>
          </cell>
          <cell r="C2356" t="str">
            <v>GENERAL WORKER</v>
          </cell>
          <cell r="D2356" t="str">
            <v>ASSISTANT</v>
          </cell>
          <cell r="E2356" t="str">
            <v>DFL</v>
          </cell>
          <cell r="F2356" t="str">
            <v>ALL</v>
          </cell>
        </row>
        <row r="2357">
          <cell r="B2357">
            <v>9007176380083</v>
          </cell>
          <cell r="C2357" t="str">
            <v>ASST STEEL ERECTOR</v>
          </cell>
          <cell r="D2357" t="str">
            <v>SEMI-SKILLED</v>
          </cell>
          <cell r="E2357" t="str">
            <v>DFL</v>
          </cell>
          <cell r="F2357" t="str">
            <v>STRUCT</v>
          </cell>
        </row>
        <row r="2358">
          <cell r="B2358">
            <v>6609075273088</v>
          </cell>
          <cell r="C2358" t="str">
            <v>F.MAN ST ERECTORS</v>
          </cell>
          <cell r="D2358" t="str">
            <v>ARTISAN</v>
          </cell>
          <cell r="E2358" t="str">
            <v>DFL</v>
          </cell>
          <cell r="F2358" t="str">
            <v>STRUCT</v>
          </cell>
        </row>
        <row r="2359">
          <cell r="B2359">
            <v>6108295361088</v>
          </cell>
          <cell r="C2359" t="str">
            <v>BOILERMAKER</v>
          </cell>
          <cell r="D2359" t="str">
            <v>ARTISAN</v>
          </cell>
          <cell r="E2359" t="str">
            <v>DFL</v>
          </cell>
          <cell r="F2359" t="str">
            <v>B/MAKER</v>
          </cell>
        </row>
        <row r="2360">
          <cell r="B2360">
            <v>8307271108087</v>
          </cell>
          <cell r="C2360" t="str">
            <v>TIME CLERK</v>
          </cell>
          <cell r="D2360" t="str">
            <v>ADMIN</v>
          </cell>
          <cell r="E2360" t="str">
            <v>P&amp;G</v>
          </cell>
          <cell r="F2360" t="str">
            <v>ADMIN</v>
          </cell>
        </row>
        <row r="2361">
          <cell r="B2361">
            <v>6208315395080</v>
          </cell>
          <cell r="C2361" t="str">
            <v>CRANE OPERATOR</v>
          </cell>
          <cell r="D2361" t="str">
            <v>OPERATOR</v>
          </cell>
          <cell r="E2361" t="str">
            <v>P&amp;G</v>
          </cell>
          <cell r="F2361" t="str">
            <v>OPERATOR</v>
          </cell>
        </row>
        <row r="2362">
          <cell r="B2362">
            <v>8502215820082</v>
          </cell>
          <cell r="C2362" t="str">
            <v>GENERAL WORKER</v>
          </cell>
          <cell r="D2362" t="str">
            <v>ASSISTANT</v>
          </cell>
          <cell r="E2362" t="str">
            <v>DFL</v>
          </cell>
          <cell r="F2362" t="str">
            <v>ALL</v>
          </cell>
        </row>
        <row r="2363">
          <cell r="B2363">
            <v>8509025911084</v>
          </cell>
          <cell r="C2363" t="str">
            <v>STEEL ERECTOR</v>
          </cell>
          <cell r="D2363" t="str">
            <v>ARTISAN</v>
          </cell>
          <cell r="E2363" t="str">
            <v>DFL</v>
          </cell>
          <cell r="F2363" t="str">
            <v>STRUCT</v>
          </cell>
        </row>
        <row r="2364">
          <cell r="B2364">
            <v>8706255523080</v>
          </cell>
          <cell r="C2364" t="str">
            <v>CRANE OPERATOR</v>
          </cell>
          <cell r="D2364" t="str">
            <v>OPERATOR</v>
          </cell>
          <cell r="E2364" t="str">
            <v>P&amp;G</v>
          </cell>
          <cell r="F2364" t="str">
            <v>OPERATOR</v>
          </cell>
        </row>
        <row r="2365">
          <cell r="B2365">
            <v>8308166018084</v>
          </cell>
          <cell r="C2365" t="str">
            <v>SAFETY REPRESENTATIVE</v>
          </cell>
          <cell r="D2365" t="str">
            <v>ADMIN</v>
          </cell>
          <cell r="E2365" t="str">
            <v>P&amp;G</v>
          </cell>
          <cell r="F2365" t="str">
            <v>ADMIN</v>
          </cell>
        </row>
        <row r="2366">
          <cell r="B2366">
            <v>8309185840086</v>
          </cell>
          <cell r="C2366" t="str">
            <v>WELDER</v>
          </cell>
          <cell r="D2366" t="str">
            <v>ARTISAN</v>
          </cell>
          <cell r="E2366" t="str">
            <v>DFL</v>
          </cell>
          <cell r="F2366" t="str">
            <v>WELD</v>
          </cell>
        </row>
        <row r="2367">
          <cell r="B2367">
            <v>5801295287086</v>
          </cell>
          <cell r="C2367" t="str">
            <v>DRIVER TRACTOR</v>
          </cell>
          <cell r="D2367" t="str">
            <v>OPERATOR</v>
          </cell>
          <cell r="E2367" t="str">
            <v>P&amp;G</v>
          </cell>
          <cell r="F2367" t="str">
            <v>OPERATOR</v>
          </cell>
        </row>
        <row r="2368">
          <cell r="B2368">
            <v>8112075749080</v>
          </cell>
          <cell r="C2368" t="str">
            <v>WELDER</v>
          </cell>
          <cell r="D2368" t="str">
            <v>SEMI-SKILLED</v>
          </cell>
          <cell r="E2368" t="str">
            <v>DFL</v>
          </cell>
          <cell r="F2368" t="str">
            <v>B/MAKER</v>
          </cell>
        </row>
        <row r="2369">
          <cell r="B2369">
            <v>6007025365080</v>
          </cell>
          <cell r="C2369" t="str">
            <v>DRIVER BUS CD 14</v>
          </cell>
          <cell r="D2369" t="str">
            <v>OPERATOR</v>
          </cell>
          <cell r="E2369" t="str">
            <v>P&amp;G</v>
          </cell>
          <cell r="F2369" t="str">
            <v>OPERATOR</v>
          </cell>
        </row>
        <row r="2370">
          <cell r="B2370">
            <v>9001135736089</v>
          </cell>
          <cell r="C2370" t="str">
            <v>RIGGER ASST/TACKLER</v>
          </cell>
          <cell r="D2370" t="str">
            <v>SEMI-SKILLED</v>
          </cell>
          <cell r="E2370" t="str">
            <v>DFL</v>
          </cell>
          <cell r="F2370" t="str">
            <v>RIGGER</v>
          </cell>
        </row>
        <row r="2371">
          <cell r="B2371" t="str">
            <v>8511245251085</v>
          </cell>
          <cell r="C2371" t="str">
            <v>MECH FITTER</v>
          </cell>
          <cell r="D2371" t="str">
            <v>ARTISAN</v>
          </cell>
          <cell r="E2371" t="str">
            <v>DFL</v>
          </cell>
          <cell r="F2371" t="str">
            <v>MECH</v>
          </cell>
        </row>
        <row r="2372">
          <cell r="B2372">
            <v>8612155710084</v>
          </cell>
          <cell r="C2372" t="str">
            <v>GENERAL WORKER</v>
          </cell>
          <cell r="D2372" t="str">
            <v>ASSISTANT</v>
          </cell>
          <cell r="E2372" t="str">
            <v>DFL</v>
          </cell>
          <cell r="F2372" t="str">
            <v>ALL</v>
          </cell>
        </row>
        <row r="2373">
          <cell r="B2373">
            <v>8409185785081</v>
          </cell>
          <cell r="C2373" t="str">
            <v>GENERAL WORKER</v>
          </cell>
          <cell r="D2373" t="str">
            <v>ASSISTANT</v>
          </cell>
          <cell r="E2373" t="str">
            <v>DFL</v>
          </cell>
          <cell r="F2373" t="str">
            <v>ALL</v>
          </cell>
        </row>
        <row r="2374">
          <cell r="B2374">
            <v>8604215717084</v>
          </cell>
          <cell r="C2374" t="str">
            <v>GENERAL WORKER</v>
          </cell>
          <cell r="D2374" t="str">
            <v>SEMI-SKILLED</v>
          </cell>
          <cell r="E2374" t="str">
            <v>DFL</v>
          </cell>
          <cell r="F2374" t="str">
            <v>ALL</v>
          </cell>
        </row>
        <row r="2375">
          <cell r="B2375">
            <v>8506136042080</v>
          </cell>
          <cell r="C2375" t="str">
            <v>STEEL ERECTOR</v>
          </cell>
          <cell r="D2375" t="str">
            <v>ARTISAN</v>
          </cell>
          <cell r="E2375" t="str">
            <v>DFL</v>
          </cell>
          <cell r="F2375" t="str">
            <v>STRUCT</v>
          </cell>
        </row>
        <row r="2376">
          <cell r="B2376">
            <v>6203235567082</v>
          </cell>
          <cell r="C2376" t="str">
            <v>STOREMAN</v>
          </cell>
          <cell r="D2376" t="str">
            <v>ADMIN</v>
          </cell>
          <cell r="E2376" t="str">
            <v>P&amp;G</v>
          </cell>
          <cell r="F2376" t="str">
            <v>ADMIN</v>
          </cell>
        </row>
        <row r="2377">
          <cell r="B2377">
            <v>6206205415083</v>
          </cell>
          <cell r="C2377" t="str">
            <v>SECURITY GUARD</v>
          </cell>
          <cell r="D2377" t="str">
            <v>ADMIN</v>
          </cell>
          <cell r="E2377" t="str">
            <v>P&amp;G</v>
          </cell>
          <cell r="F2377" t="str">
            <v>ADMIN</v>
          </cell>
        </row>
        <row r="2378">
          <cell r="B2378">
            <v>7608035250086</v>
          </cell>
          <cell r="C2378" t="str">
            <v>RIGGER ASST/TACKLER</v>
          </cell>
          <cell r="D2378" t="str">
            <v>SEMI-SKILLED</v>
          </cell>
          <cell r="E2378" t="str">
            <v>DFL</v>
          </cell>
          <cell r="F2378" t="str">
            <v>RIGGER</v>
          </cell>
        </row>
        <row r="2379">
          <cell r="B2379" t="str">
            <v xml:space="preserve">6803056151088 </v>
          </cell>
          <cell r="C2379" t="str">
            <v xml:space="preserve">GENERAL WORKER </v>
          </cell>
          <cell r="D2379" t="str">
            <v>ASSISTANT</v>
          </cell>
          <cell r="E2379" t="str">
            <v>DFL</v>
          </cell>
          <cell r="F2379" t="str">
            <v>ALL</v>
          </cell>
        </row>
        <row r="2380">
          <cell r="B2380">
            <v>7503315625083</v>
          </cell>
          <cell r="C2380" t="str">
            <v>MECHANIC ASSISTANT</v>
          </cell>
          <cell r="D2380" t="str">
            <v>OPERATOR</v>
          </cell>
          <cell r="E2380" t="str">
            <v>P&amp;G</v>
          </cell>
          <cell r="F2380" t="str">
            <v>OPERATOR</v>
          </cell>
        </row>
        <row r="2381">
          <cell r="B2381">
            <v>9402156303082</v>
          </cell>
          <cell r="C2381" t="str">
            <v>GENERAL WORKER</v>
          </cell>
          <cell r="D2381" t="str">
            <v>ASSISTANT</v>
          </cell>
          <cell r="E2381" t="str">
            <v>DFL</v>
          </cell>
          <cell r="F2381" t="str">
            <v>ALL</v>
          </cell>
        </row>
        <row r="2382">
          <cell r="B2382">
            <v>6407055542089</v>
          </cell>
          <cell r="C2382" t="str">
            <v>LOWBED ASST &amp; ESC DRIVER (C10)</v>
          </cell>
          <cell r="D2382" t="str">
            <v>OPERATOR</v>
          </cell>
          <cell r="E2382" t="str">
            <v>P&amp;G</v>
          </cell>
          <cell r="F2382" t="str">
            <v>OPERATOR</v>
          </cell>
        </row>
        <row r="2383">
          <cell r="B2383" t="str">
            <v>7706066696084</v>
          </cell>
          <cell r="C2383" t="str">
            <v>RIGGER ASST/ TACKLER</v>
          </cell>
          <cell r="D2383" t="str">
            <v>SEMI-SKILLED</v>
          </cell>
          <cell r="E2383" t="str">
            <v>DFL</v>
          </cell>
          <cell r="F2383" t="str">
            <v>RIGGER</v>
          </cell>
        </row>
        <row r="2384">
          <cell r="B2384">
            <v>8809265396081</v>
          </cell>
          <cell r="C2384" t="str">
            <v>ASST STEEL ERECTOR</v>
          </cell>
          <cell r="D2384" t="str">
            <v>SEMI-SKILLED</v>
          </cell>
          <cell r="E2384" t="str">
            <v>DFL</v>
          </cell>
          <cell r="F2384" t="str">
            <v>STRUCT</v>
          </cell>
        </row>
        <row r="2385">
          <cell r="B2385">
            <v>8311135826082</v>
          </cell>
          <cell r="C2385" t="str">
            <v>GENERAL WORKER</v>
          </cell>
          <cell r="D2385" t="str">
            <v>ASSISTANT</v>
          </cell>
          <cell r="E2385" t="str">
            <v>DFL</v>
          </cell>
          <cell r="F2385" t="str">
            <v>ALL</v>
          </cell>
        </row>
        <row r="2386">
          <cell r="B2386">
            <v>6906265787087</v>
          </cell>
          <cell r="C2386" t="str">
            <v>BOILERMAKER</v>
          </cell>
          <cell r="D2386" t="str">
            <v>ARTISAN</v>
          </cell>
          <cell r="E2386" t="str">
            <v>DFL</v>
          </cell>
          <cell r="F2386" t="str">
            <v>B/MAKER</v>
          </cell>
        </row>
        <row r="2387">
          <cell r="B2387">
            <v>8906066309089</v>
          </cell>
          <cell r="C2387" t="str">
            <v>GENERAL WORKER</v>
          </cell>
          <cell r="D2387" t="str">
            <v>ASSISTANT</v>
          </cell>
          <cell r="E2387" t="str">
            <v>DFL</v>
          </cell>
          <cell r="F2387" t="str">
            <v>ALL</v>
          </cell>
        </row>
        <row r="2388">
          <cell r="B2388">
            <v>8105015827081</v>
          </cell>
          <cell r="C2388" t="str">
            <v>GENERAL WORKER</v>
          </cell>
          <cell r="D2388" t="str">
            <v>ASSISTANT</v>
          </cell>
          <cell r="E2388" t="str">
            <v>DFL</v>
          </cell>
          <cell r="F2388" t="str">
            <v>ALL</v>
          </cell>
        </row>
        <row r="2389">
          <cell r="B2389">
            <v>8204205394083</v>
          </cell>
          <cell r="C2389" t="str">
            <v>ASST STEEL ERECTOR</v>
          </cell>
          <cell r="D2389" t="str">
            <v>SEMI-SKILLED</v>
          </cell>
          <cell r="E2389" t="str">
            <v>DFL</v>
          </cell>
          <cell r="F2389" t="str">
            <v>STRUCT</v>
          </cell>
        </row>
        <row r="2390">
          <cell r="B2390" t="str">
            <v>AN890134</v>
          </cell>
          <cell r="C2390" t="str">
            <v>BOILERMAKER</v>
          </cell>
          <cell r="D2390" t="str">
            <v>ARTISAN</v>
          </cell>
          <cell r="E2390" t="str">
            <v>DFL</v>
          </cell>
          <cell r="F2390" t="str">
            <v>B/MAKER</v>
          </cell>
        </row>
        <row r="2391">
          <cell r="B2391" t="str">
            <v>7910045565085</v>
          </cell>
          <cell r="C2391" t="str">
            <v>S/S MECH FITTER</v>
          </cell>
          <cell r="D2391" t="str">
            <v>ARTISAN</v>
          </cell>
          <cell r="E2391" t="str">
            <v>DFL</v>
          </cell>
          <cell r="F2391" t="str">
            <v>MECH</v>
          </cell>
        </row>
        <row r="2392">
          <cell r="B2392">
            <v>9209026423085</v>
          </cell>
          <cell r="C2392" t="str">
            <v>SECURITY OFFICER</v>
          </cell>
          <cell r="D2392" t="str">
            <v>ADMIN</v>
          </cell>
          <cell r="E2392" t="str">
            <v>P&amp;G</v>
          </cell>
          <cell r="F2392" t="str">
            <v>ADMIN</v>
          </cell>
        </row>
        <row r="2393">
          <cell r="B2393" t="str">
            <v>7609245558086</v>
          </cell>
          <cell r="C2393" t="str">
            <v>S/S BOILERMAKER</v>
          </cell>
          <cell r="D2393" t="str">
            <v>SEMI-SKILLED</v>
          </cell>
          <cell r="E2393" t="str">
            <v>DFL</v>
          </cell>
          <cell r="F2393" t="str">
            <v>B/MAKER</v>
          </cell>
        </row>
        <row r="2394">
          <cell r="B2394">
            <v>9001076243087</v>
          </cell>
          <cell r="C2394" t="str">
            <v>GENERAL WORKER</v>
          </cell>
          <cell r="D2394" t="str">
            <v>ASSISTANT</v>
          </cell>
          <cell r="E2394" t="str">
            <v>DFL</v>
          </cell>
          <cell r="F2394" t="str">
            <v>ALL</v>
          </cell>
        </row>
        <row r="2395">
          <cell r="B2395">
            <v>6310215392082</v>
          </cell>
          <cell r="C2395" t="str">
            <v>CRANE OPERATOR</v>
          </cell>
          <cell r="D2395" t="str">
            <v>OPERATOR</v>
          </cell>
          <cell r="E2395" t="str">
            <v>P&amp;G</v>
          </cell>
          <cell r="F2395" t="str">
            <v>OPERATOR</v>
          </cell>
        </row>
        <row r="2396">
          <cell r="B2396">
            <v>7811215772081</v>
          </cell>
          <cell r="C2396" t="str">
            <v>S/S BOILERMAKER</v>
          </cell>
          <cell r="D2396" t="str">
            <v>ARTISAN</v>
          </cell>
          <cell r="E2396" t="str">
            <v>DFL</v>
          </cell>
          <cell r="F2396" t="str">
            <v>B/MAKER</v>
          </cell>
        </row>
        <row r="2397">
          <cell r="B2397">
            <v>6912205755085</v>
          </cell>
          <cell r="C2397" t="str">
            <v>BOILERMAKER</v>
          </cell>
          <cell r="D2397" t="str">
            <v>ARTISAN</v>
          </cell>
          <cell r="E2397" t="str">
            <v>DFL</v>
          </cell>
          <cell r="F2397" t="str">
            <v>B/MAKER</v>
          </cell>
        </row>
        <row r="2398">
          <cell r="B2398">
            <v>8204145738084</v>
          </cell>
          <cell r="C2398" t="str">
            <v>S/S BOILERMAKER</v>
          </cell>
          <cell r="D2398" t="str">
            <v>SEMI-SKILLED</v>
          </cell>
          <cell r="E2398" t="str">
            <v>DFL</v>
          </cell>
          <cell r="F2398" t="str">
            <v>B/MAKER</v>
          </cell>
        </row>
        <row r="2399">
          <cell r="B2399">
            <v>9102285898081</v>
          </cell>
          <cell r="C2399" t="str">
            <v>ASST STEEL ERECTOR</v>
          </cell>
          <cell r="D2399" t="str">
            <v>SEMI-SKILLED</v>
          </cell>
          <cell r="E2399" t="str">
            <v>DFL</v>
          </cell>
          <cell r="F2399" t="str">
            <v>STRUCT</v>
          </cell>
        </row>
        <row r="2400">
          <cell r="B2400">
            <v>8003045555089</v>
          </cell>
          <cell r="C2400" t="str">
            <v>SAFETY REPRESENTATIVE</v>
          </cell>
          <cell r="D2400" t="str">
            <v>ADMIN</v>
          </cell>
          <cell r="E2400" t="str">
            <v>P&amp;G</v>
          </cell>
          <cell r="F2400" t="str">
            <v>ADMIN</v>
          </cell>
        </row>
        <row r="2401">
          <cell r="B2401">
            <v>6509155598083</v>
          </cell>
          <cell r="C2401" t="str">
            <v>RIGGER ASST/TACKLER</v>
          </cell>
          <cell r="D2401" t="str">
            <v>ARTISAN</v>
          </cell>
          <cell r="E2401" t="str">
            <v>DFL</v>
          </cell>
          <cell r="F2401" t="str">
            <v>RIGGER</v>
          </cell>
        </row>
        <row r="2402">
          <cell r="B2402">
            <v>8303281038083</v>
          </cell>
          <cell r="C2402" t="str">
            <v>CLEANER/TEA LADY</v>
          </cell>
          <cell r="D2402" t="str">
            <v>ADMIN</v>
          </cell>
          <cell r="E2402" t="str">
            <v>P&amp;G</v>
          </cell>
          <cell r="F2402" t="str">
            <v>ADMIN</v>
          </cell>
        </row>
        <row r="2403">
          <cell r="B2403">
            <v>6203205768082</v>
          </cell>
          <cell r="C2403" t="str">
            <v>RIGGER</v>
          </cell>
          <cell r="D2403" t="str">
            <v>ARTISAN</v>
          </cell>
          <cell r="E2403" t="str">
            <v>DFL</v>
          </cell>
          <cell r="F2403" t="str">
            <v>RIGGER</v>
          </cell>
        </row>
        <row r="2404">
          <cell r="B2404">
            <v>8808216078087</v>
          </cell>
          <cell r="C2404" t="str">
            <v>GENERAL WORKER</v>
          </cell>
          <cell r="D2404" t="str">
            <v>ASSISTANT</v>
          </cell>
          <cell r="E2404" t="str">
            <v>DFL</v>
          </cell>
          <cell r="F2404" t="str">
            <v>ALL</v>
          </cell>
        </row>
        <row r="2405">
          <cell r="B2405">
            <v>8402195753082</v>
          </cell>
          <cell r="C2405" t="str">
            <v>GENERAL WORKER</v>
          </cell>
          <cell r="D2405" t="str">
            <v>ASSISTANT</v>
          </cell>
          <cell r="E2405" t="str">
            <v>DFL</v>
          </cell>
          <cell r="F2405" t="str">
            <v>ALL</v>
          </cell>
        </row>
        <row r="2406">
          <cell r="B2406">
            <v>7306025364088</v>
          </cell>
          <cell r="C2406" t="str">
            <v>SCAFFOLD ERECTOR</v>
          </cell>
          <cell r="D2406" t="str">
            <v>OPERATOR</v>
          </cell>
          <cell r="E2406" t="str">
            <v>P&amp;G</v>
          </cell>
          <cell r="F2406" t="str">
            <v>OPERATOR</v>
          </cell>
        </row>
        <row r="2407">
          <cell r="B2407">
            <v>7604145850089</v>
          </cell>
          <cell r="C2407" t="str">
            <v>RIGGER ASST/TACKLER</v>
          </cell>
          <cell r="D2407" t="str">
            <v>ARTISAN</v>
          </cell>
          <cell r="E2407" t="str">
            <v>DFL</v>
          </cell>
          <cell r="F2407" t="str">
            <v>RIGGER</v>
          </cell>
        </row>
        <row r="2408">
          <cell r="B2408">
            <v>7611215241081</v>
          </cell>
          <cell r="C2408" t="str">
            <v>WELDER</v>
          </cell>
          <cell r="D2408" t="str">
            <v>ARTISAN</v>
          </cell>
          <cell r="E2408" t="str">
            <v>DFL</v>
          </cell>
          <cell r="F2408" t="str">
            <v>WELD</v>
          </cell>
        </row>
        <row r="2409">
          <cell r="B2409">
            <v>8902070419089</v>
          </cell>
          <cell r="C2409" t="str">
            <v>SAFETY REPRESENTATIVE</v>
          </cell>
          <cell r="D2409" t="str">
            <v>ADMIN</v>
          </cell>
          <cell r="E2409" t="str">
            <v>P&amp;G</v>
          </cell>
          <cell r="F2409" t="str">
            <v>ADMIN</v>
          </cell>
        </row>
        <row r="2410">
          <cell r="B2410">
            <v>8208235524080</v>
          </cell>
          <cell r="C2410" t="str">
            <v>RIGGER ASST/TACKLER</v>
          </cell>
          <cell r="D2410" t="str">
            <v>ARTISAN</v>
          </cell>
          <cell r="E2410" t="str">
            <v>DFL</v>
          </cell>
          <cell r="F2410" t="str">
            <v>RIGGER</v>
          </cell>
        </row>
        <row r="2411">
          <cell r="B2411">
            <v>8501315707082</v>
          </cell>
          <cell r="C2411" t="str">
            <v>STEEL ERECTOR</v>
          </cell>
          <cell r="D2411" t="str">
            <v>ARTISAN</v>
          </cell>
          <cell r="E2411" t="str">
            <v>DFL</v>
          </cell>
          <cell r="F2411" t="str">
            <v>STRUCT</v>
          </cell>
        </row>
        <row r="2412">
          <cell r="B2412" t="str">
            <v>6411125406085</v>
          </cell>
          <cell r="C2412" t="str">
            <v>MAT. CONTROLLER</v>
          </cell>
          <cell r="D2412" t="str">
            <v>ADMIN</v>
          </cell>
          <cell r="E2412" t="str">
            <v>P&amp;G</v>
          </cell>
          <cell r="F2412" t="str">
            <v>ADMIN</v>
          </cell>
        </row>
        <row r="2413">
          <cell r="B2413">
            <v>7909285760083</v>
          </cell>
          <cell r="C2413" t="str">
            <v>STEEL ERECTOR - TBQ</v>
          </cell>
          <cell r="D2413" t="str">
            <v>ARTISAN</v>
          </cell>
          <cell r="E2413" t="str">
            <v>DFL</v>
          </cell>
          <cell r="F2413" t="str">
            <v>STRUCT</v>
          </cell>
        </row>
        <row r="2414">
          <cell r="B2414">
            <v>8212155650081</v>
          </cell>
          <cell r="C2414" t="str">
            <v>STEEL ERECTOR</v>
          </cell>
          <cell r="D2414" t="str">
            <v>SEMI-SKILLED</v>
          </cell>
          <cell r="E2414" t="str">
            <v>DFL</v>
          </cell>
          <cell r="F2414" t="str">
            <v>STRUCT</v>
          </cell>
        </row>
        <row r="2415">
          <cell r="B2415">
            <v>7809095319080</v>
          </cell>
          <cell r="C2415" t="str">
            <v>MAT. CHECKER</v>
          </cell>
          <cell r="D2415" t="str">
            <v>ADMIN</v>
          </cell>
          <cell r="E2415" t="str">
            <v>P&amp;G</v>
          </cell>
          <cell r="F2415" t="str">
            <v>ADMIN</v>
          </cell>
        </row>
        <row r="2416">
          <cell r="B2416">
            <v>8310095370081</v>
          </cell>
          <cell r="C2416" t="str">
            <v>GENERAL WORKER</v>
          </cell>
          <cell r="D2416" t="str">
            <v>SEMI-SKILLED</v>
          </cell>
          <cell r="E2416" t="str">
            <v>DFL</v>
          </cell>
          <cell r="F2416" t="str">
            <v>ALL</v>
          </cell>
        </row>
        <row r="2417">
          <cell r="B2417">
            <v>8506256249085</v>
          </cell>
          <cell r="C2417" t="str">
            <v>CRANE OPERATOR</v>
          </cell>
          <cell r="D2417" t="str">
            <v>OPERATOR</v>
          </cell>
          <cell r="E2417" t="str">
            <v>P&amp;G</v>
          </cell>
          <cell r="F2417" t="str">
            <v>OPERATOR</v>
          </cell>
        </row>
        <row r="2418">
          <cell r="B2418" t="str">
            <v>CN805070 (AN484796)</v>
          </cell>
          <cell r="C2418" t="str">
            <v>MECHANICAL FITTER</v>
          </cell>
          <cell r="D2418" t="str">
            <v>ARTISAN</v>
          </cell>
          <cell r="E2418" t="str">
            <v>DFL</v>
          </cell>
          <cell r="F2418" t="str">
            <v>MECH</v>
          </cell>
        </row>
        <row r="2419">
          <cell r="B2419">
            <v>7101025492082</v>
          </cell>
          <cell r="C2419" t="str">
            <v>RIGGER ASST/TACKLER</v>
          </cell>
          <cell r="D2419" t="str">
            <v>SEMI-SKILLED</v>
          </cell>
          <cell r="E2419" t="str">
            <v>DFL</v>
          </cell>
          <cell r="F2419" t="str">
            <v>RIGGER</v>
          </cell>
        </row>
        <row r="2420">
          <cell r="B2420">
            <v>8705165580081</v>
          </cell>
          <cell r="C2420" t="str">
            <v>MECH FITTER</v>
          </cell>
          <cell r="D2420" t="str">
            <v>ARTISAN</v>
          </cell>
          <cell r="E2420" t="str">
            <v>DFL</v>
          </cell>
          <cell r="F2420" t="str">
            <v>MECH</v>
          </cell>
        </row>
        <row r="2421">
          <cell r="B2421">
            <v>7111035743085</v>
          </cell>
          <cell r="C2421" t="str">
            <v>BOILERMAKER</v>
          </cell>
          <cell r="D2421" t="str">
            <v>ARTISAN</v>
          </cell>
          <cell r="E2421" t="str">
            <v>DFL</v>
          </cell>
          <cell r="F2421" t="str">
            <v>B/MAKER</v>
          </cell>
        </row>
        <row r="2422">
          <cell r="B2422">
            <v>7101165412080</v>
          </cell>
          <cell r="C2422" t="str">
            <v>GENERAL WORKER</v>
          </cell>
          <cell r="D2422" t="str">
            <v>SEMI-SKILLED</v>
          </cell>
          <cell r="E2422" t="str">
            <v>DFL</v>
          </cell>
          <cell r="F2422" t="str">
            <v>ALL</v>
          </cell>
        </row>
        <row r="2423">
          <cell r="B2423">
            <v>8609011027083</v>
          </cell>
          <cell r="C2423" t="str">
            <v>SAFETY REPRESENTATIVE</v>
          </cell>
          <cell r="D2423" t="str">
            <v>ADMIN</v>
          </cell>
          <cell r="E2423" t="str">
            <v>P&amp;G</v>
          </cell>
          <cell r="F2423" t="str">
            <v>ADMIN</v>
          </cell>
        </row>
        <row r="2424">
          <cell r="B2424" t="str">
            <v>H1263157</v>
          </cell>
          <cell r="C2424" t="str">
            <v>WELDER</v>
          </cell>
          <cell r="D2424" t="str">
            <v>ARTISAN</v>
          </cell>
          <cell r="E2424" t="str">
            <v>DFL</v>
          </cell>
          <cell r="F2424" t="str">
            <v>WELD</v>
          </cell>
        </row>
        <row r="2425">
          <cell r="B2425">
            <v>6812115788087</v>
          </cell>
          <cell r="C2425" t="str">
            <v>CRANE OPERATOR</v>
          </cell>
          <cell r="D2425" t="str">
            <v>OPERATOR</v>
          </cell>
          <cell r="E2425" t="str">
            <v>P&amp;G</v>
          </cell>
          <cell r="F2425" t="str">
            <v>OPERATOR</v>
          </cell>
        </row>
        <row r="2426">
          <cell r="B2426">
            <v>8708285580080</v>
          </cell>
          <cell r="C2426" t="str">
            <v>ASST STEEL ERECTOR</v>
          </cell>
          <cell r="D2426" t="str">
            <v>SEMI-SKILLED</v>
          </cell>
          <cell r="E2426" t="str">
            <v>DFL</v>
          </cell>
          <cell r="F2426" t="str">
            <v>STRUCT</v>
          </cell>
        </row>
        <row r="2427">
          <cell r="B2427">
            <v>9001096093082</v>
          </cell>
          <cell r="C2427" t="str">
            <v>ASST STEEL ERECTOR</v>
          </cell>
          <cell r="D2427" t="str">
            <v>SEMI-SKILLED</v>
          </cell>
          <cell r="E2427" t="str">
            <v>DFL</v>
          </cell>
          <cell r="F2427" t="str">
            <v>STRUCT</v>
          </cell>
        </row>
        <row r="2428">
          <cell r="B2428">
            <v>8701175464085</v>
          </cell>
          <cell r="C2428" t="str">
            <v>S/S BOILERMAKER</v>
          </cell>
          <cell r="D2428" t="str">
            <v>ARTISAN</v>
          </cell>
          <cell r="E2428" t="str">
            <v>DFL</v>
          </cell>
          <cell r="F2428" t="str">
            <v>B/MAKER</v>
          </cell>
        </row>
        <row r="2429">
          <cell r="B2429">
            <v>7102065423086</v>
          </cell>
          <cell r="C2429" t="str">
            <v>GENERAL WORKER</v>
          </cell>
          <cell r="D2429" t="str">
            <v>ASSISTANT</v>
          </cell>
          <cell r="E2429" t="str">
            <v>DFL</v>
          </cell>
          <cell r="F2429" t="str">
            <v>ALL</v>
          </cell>
        </row>
        <row r="2430">
          <cell r="B2430">
            <v>8010025631087</v>
          </cell>
          <cell r="C2430" t="str">
            <v>ASST STEEL ERECTOR</v>
          </cell>
          <cell r="D2430" t="str">
            <v>SEMI-SKILLED</v>
          </cell>
          <cell r="E2430" t="str">
            <v>DFL</v>
          </cell>
          <cell r="F2430" t="str">
            <v>STRUCT</v>
          </cell>
        </row>
        <row r="2431">
          <cell r="B2431" t="str">
            <v>8308026187087</v>
          </cell>
          <cell r="C2431" t="str">
            <v>ASST STEEL ERECTOR</v>
          </cell>
          <cell r="D2431" t="str">
            <v>SEMI-SKILLED</v>
          </cell>
          <cell r="E2431" t="str">
            <v>DFL</v>
          </cell>
          <cell r="F2431" t="str">
            <v>STRUCT</v>
          </cell>
        </row>
        <row r="2432">
          <cell r="B2432" t="str">
            <v>AN627316</v>
          </cell>
          <cell r="C2432" t="str">
            <v>S/S WORKER</v>
          </cell>
          <cell r="D2432" t="str">
            <v>SEMI-SKILLED</v>
          </cell>
          <cell r="E2432" t="str">
            <v>DFL</v>
          </cell>
          <cell r="F2432" t="str">
            <v>ALL</v>
          </cell>
        </row>
        <row r="2433">
          <cell r="B2433">
            <v>7611135782081</v>
          </cell>
          <cell r="C2433" t="str">
            <v>BOILERMAKER</v>
          </cell>
          <cell r="D2433" t="str">
            <v>ARTISAN</v>
          </cell>
          <cell r="E2433" t="str">
            <v>DFL</v>
          </cell>
          <cell r="F2433" t="str">
            <v>B/MAKER</v>
          </cell>
        </row>
        <row r="2434">
          <cell r="B2434" t="str">
            <v>AN414809</v>
          </cell>
          <cell r="C2434" t="str">
            <v>BOILERMAKER</v>
          </cell>
          <cell r="D2434" t="str">
            <v>ARTISAN</v>
          </cell>
          <cell r="E2434" t="str">
            <v>DFL</v>
          </cell>
          <cell r="F2434" t="str">
            <v>B/MAKER</v>
          </cell>
        </row>
        <row r="2435">
          <cell r="B2435">
            <v>8612185342080</v>
          </cell>
          <cell r="C2435" t="str">
            <v>GENERAL WORKER</v>
          </cell>
          <cell r="D2435" t="str">
            <v>SEMI-SKILLED</v>
          </cell>
          <cell r="E2435" t="str">
            <v>DFL</v>
          </cell>
          <cell r="F2435" t="str">
            <v>ALL</v>
          </cell>
        </row>
        <row r="2436">
          <cell r="B2436">
            <v>7408055219081</v>
          </cell>
          <cell r="C2436" t="str">
            <v>MECHANICAL FITTER</v>
          </cell>
          <cell r="D2436" t="str">
            <v>ARTISAN</v>
          </cell>
          <cell r="E2436" t="str">
            <v>DFL</v>
          </cell>
          <cell r="F2436" t="str">
            <v>MECH</v>
          </cell>
        </row>
        <row r="2437">
          <cell r="B2437">
            <v>8504286082089</v>
          </cell>
          <cell r="C2437" t="str">
            <v>GENERAL WORKER</v>
          </cell>
          <cell r="D2437" t="str">
            <v>SEMI-SKILLED</v>
          </cell>
          <cell r="E2437" t="str">
            <v>DFL</v>
          </cell>
          <cell r="F2437" t="str">
            <v>ALL</v>
          </cell>
        </row>
        <row r="2438">
          <cell r="B2438">
            <v>7501175629088</v>
          </cell>
          <cell r="C2438" t="str">
            <v>DRIVER HD CD 14</v>
          </cell>
          <cell r="D2438" t="str">
            <v>OPERATOR</v>
          </cell>
          <cell r="E2438" t="str">
            <v>P&amp;G</v>
          </cell>
          <cell r="F2438" t="str">
            <v>OPERATOR</v>
          </cell>
        </row>
        <row r="2439">
          <cell r="B2439">
            <v>6809095608087</v>
          </cell>
          <cell r="C2439" t="str">
            <v>GENERAL WORKER</v>
          </cell>
          <cell r="D2439" t="str">
            <v>ASSISTANT</v>
          </cell>
          <cell r="E2439" t="str">
            <v>DFL</v>
          </cell>
          <cell r="F2439" t="str">
            <v>ALL</v>
          </cell>
        </row>
        <row r="2440">
          <cell r="B2440">
            <v>8706116041082</v>
          </cell>
          <cell r="C2440" t="str">
            <v>RIGGER</v>
          </cell>
          <cell r="D2440" t="str">
            <v>ARTISAN</v>
          </cell>
          <cell r="E2440" t="str">
            <v>DFL</v>
          </cell>
          <cell r="F2440" t="str">
            <v>RIGGER</v>
          </cell>
        </row>
        <row r="2441">
          <cell r="B2441" t="str">
            <v>7611155434084</v>
          </cell>
          <cell r="C2441" t="str">
            <v xml:space="preserve">STEEL ERECTOR </v>
          </cell>
          <cell r="D2441" t="str">
            <v>ARTISAN</v>
          </cell>
          <cell r="E2441" t="str">
            <v>DFL</v>
          </cell>
          <cell r="F2441" t="str">
            <v>STRUCT</v>
          </cell>
        </row>
        <row r="2442">
          <cell r="B2442">
            <v>9010016453086</v>
          </cell>
          <cell r="C2442" t="str">
            <v>GENERAL WORKER</v>
          </cell>
          <cell r="D2442" t="str">
            <v>ASSISTANT</v>
          </cell>
          <cell r="E2442" t="str">
            <v>DFL</v>
          </cell>
          <cell r="F2442" t="str">
            <v>ALL</v>
          </cell>
        </row>
        <row r="2443">
          <cell r="B2443">
            <v>7403215643080</v>
          </cell>
          <cell r="C2443" t="str">
            <v>RIGGER FOREMAN</v>
          </cell>
          <cell r="D2443" t="str">
            <v>ARTISAN</v>
          </cell>
          <cell r="E2443" t="str">
            <v>DFL</v>
          </cell>
          <cell r="F2443" t="str">
            <v>RIGGER</v>
          </cell>
        </row>
        <row r="2444">
          <cell r="B2444" t="str">
            <v>8407076539088</v>
          </cell>
          <cell r="C2444" t="str">
            <v>ASST STEEL ERECTOR</v>
          </cell>
          <cell r="D2444" t="str">
            <v>SEMI-SKILLED</v>
          </cell>
          <cell r="E2444" t="str">
            <v>DFL</v>
          </cell>
          <cell r="F2444" t="str">
            <v>STRUCT</v>
          </cell>
        </row>
        <row r="2445">
          <cell r="B2445">
            <v>8007015956086</v>
          </cell>
          <cell r="C2445" t="str">
            <v>RIGGER ASST/TACKLER</v>
          </cell>
          <cell r="D2445" t="str">
            <v>ARTISAN</v>
          </cell>
          <cell r="E2445" t="str">
            <v>DFL</v>
          </cell>
          <cell r="F2445" t="str">
            <v>RIGGER</v>
          </cell>
        </row>
        <row r="2446">
          <cell r="B2446">
            <v>7301305330081</v>
          </cell>
          <cell r="C2446" t="str">
            <v>SPRAY PAINTER</v>
          </cell>
          <cell r="D2446" t="str">
            <v>OPERATOR</v>
          </cell>
          <cell r="E2446" t="str">
            <v>P&amp;G</v>
          </cell>
          <cell r="F2446" t="str">
            <v>OPERATOR</v>
          </cell>
        </row>
        <row r="2447">
          <cell r="B2447">
            <v>8410015386082</v>
          </cell>
          <cell r="C2447" t="str">
            <v>CRANE OPERATOR</v>
          </cell>
          <cell r="D2447" t="str">
            <v>OPERATOR</v>
          </cell>
          <cell r="E2447" t="str">
            <v>P&amp;G</v>
          </cell>
          <cell r="F2447" t="str">
            <v>OPERATOR</v>
          </cell>
        </row>
        <row r="2448">
          <cell r="B2448">
            <v>5201125480086</v>
          </cell>
          <cell r="C2448" t="str">
            <v>DRIVER BUS CD 14</v>
          </cell>
          <cell r="D2448" t="str">
            <v>OPERATOR</v>
          </cell>
          <cell r="E2448" t="str">
            <v>P&amp;G</v>
          </cell>
          <cell r="F2448" t="str">
            <v>OPERATOR</v>
          </cell>
        </row>
        <row r="2449">
          <cell r="B2449" t="str">
            <v>8508215417084</v>
          </cell>
          <cell r="C2449" t="str">
            <v>DRIVER TRACTOR</v>
          </cell>
          <cell r="D2449" t="str">
            <v>OPERATOR</v>
          </cell>
          <cell r="E2449" t="str">
            <v>P&amp;G</v>
          </cell>
          <cell r="F2449" t="str">
            <v>OPERATOR</v>
          </cell>
        </row>
        <row r="2450">
          <cell r="B2450" t="str">
            <v>AN545225</v>
          </cell>
          <cell r="C2450" t="str">
            <v>WELDER</v>
          </cell>
          <cell r="D2450" t="str">
            <v>ARTISAN</v>
          </cell>
          <cell r="E2450" t="str">
            <v>DFL</v>
          </cell>
          <cell r="F2450" t="str">
            <v>WELD</v>
          </cell>
        </row>
        <row r="2451">
          <cell r="B2451">
            <v>6604265633084</v>
          </cell>
          <cell r="C2451" t="str">
            <v>PLUMBER</v>
          </cell>
          <cell r="D2451" t="str">
            <v>OPERATOR</v>
          </cell>
          <cell r="E2451" t="str">
            <v>P&amp;G</v>
          </cell>
          <cell r="F2451" t="str">
            <v>OPERATOR</v>
          </cell>
        </row>
        <row r="2452">
          <cell r="B2452">
            <v>8302105748083</v>
          </cell>
          <cell r="C2452" t="str">
            <v>ASST STEEL ERECTOR</v>
          </cell>
          <cell r="D2452" t="str">
            <v>SEMI-SKILLED</v>
          </cell>
          <cell r="E2452" t="str">
            <v>DFL</v>
          </cell>
          <cell r="F2452" t="str">
            <v>STRUCT</v>
          </cell>
        </row>
        <row r="2453">
          <cell r="B2453">
            <v>7112015311083</v>
          </cell>
          <cell r="C2453" t="str">
            <v>FOREMAN</v>
          </cell>
          <cell r="D2453" t="str">
            <v>ARTISAN</v>
          </cell>
          <cell r="E2453" t="str">
            <v>DFL</v>
          </cell>
          <cell r="F2453" t="str">
            <v>ALL</v>
          </cell>
        </row>
        <row r="2454">
          <cell r="B2454" t="str">
            <v>BN506173</v>
          </cell>
          <cell r="C2454" t="str">
            <v>S.VISOR MECHANICAL</v>
          </cell>
          <cell r="D2454" t="str">
            <v>SUPERVISION</v>
          </cell>
          <cell r="E2454" t="str">
            <v>P&amp;G</v>
          </cell>
          <cell r="F2454" t="str">
            <v>SUPERV</v>
          </cell>
        </row>
        <row r="2455">
          <cell r="B2455">
            <v>7010265573081</v>
          </cell>
          <cell r="C2455" t="str">
            <v>CRANE OPERATOR</v>
          </cell>
          <cell r="D2455" t="str">
            <v>OPERATOR</v>
          </cell>
          <cell r="E2455" t="str">
            <v>P&amp;G</v>
          </cell>
          <cell r="F2455" t="str">
            <v>OPERATOR</v>
          </cell>
        </row>
        <row r="2456">
          <cell r="B2456">
            <v>8912065506089</v>
          </cell>
          <cell r="C2456" t="str">
            <v>GENERAL WORKER</v>
          </cell>
          <cell r="D2456" t="str">
            <v>SEMI-SKILLED</v>
          </cell>
          <cell r="E2456" t="str">
            <v>DFL</v>
          </cell>
          <cell r="F2456" t="str">
            <v>ALL</v>
          </cell>
        </row>
        <row r="2457">
          <cell r="B2457">
            <v>8503226067085</v>
          </cell>
          <cell r="C2457" t="str">
            <v>ASST STEEL ERECTOR</v>
          </cell>
          <cell r="D2457" t="str">
            <v>SEMI-SKILLED</v>
          </cell>
          <cell r="E2457" t="str">
            <v>DFL</v>
          </cell>
          <cell r="F2457" t="str">
            <v>STRUCT</v>
          </cell>
        </row>
        <row r="2458">
          <cell r="B2458">
            <v>8512195903089</v>
          </cell>
          <cell r="C2458" t="str">
            <v>GENERAL WORKER</v>
          </cell>
          <cell r="D2458" t="str">
            <v>ASSISTANT</v>
          </cell>
          <cell r="E2458" t="str">
            <v>DFL</v>
          </cell>
          <cell r="F2458" t="str">
            <v>ALL</v>
          </cell>
        </row>
        <row r="2459">
          <cell r="B2459">
            <v>9009266000084</v>
          </cell>
          <cell r="C2459" t="str">
            <v>STEEL ERECTOR</v>
          </cell>
          <cell r="D2459" t="str">
            <v>SEMI-SKILLED</v>
          </cell>
          <cell r="E2459" t="str">
            <v>DFL</v>
          </cell>
          <cell r="F2459" t="str">
            <v>STRUCT</v>
          </cell>
        </row>
        <row r="2460">
          <cell r="B2460">
            <v>7606065460088</v>
          </cell>
          <cell r="C2460" t="str">
            <v>BOILERMAKER</v>
          </cell>
          <cell r="D2460" t="str">
            <v>ARTISAN</v>
          </cell>
          <cell r="E2460" t="str">
            <v>DFL</v>
          </cell>
          <cell r="F2460" t="str">
            <v>B/MAKER</v>
          </cell>
        </row>
        <row r="2461">
          <cell r="B2461">
            <v>8001225495084</v>
          </cell>
          <cell r="C2461" t="str">
            <v>S/S BOILERMAKER</v>
          </cell>
          <cell r="D2461" t="str">
            <v>ARTISAN</v>
          </cell>
          <cell r="E2461" t="str">
            <v>DFL</v>
          </cell>
          <cell r="F2461" t="str">
            <v>B/MAKER</v>
          </cell>
        </row>
        <row r="2462">
          <cell r="B2462">
            <v>7801095702084</v>
          </cell>
          <cell r="C2462" t="str">
            <v>RIGGER ASST/TACKLER</v>
          </cell>
          <cell r="D2462" t="str">
            <v>SEMI-SKILLED</v>
          </cell>
          <cell r="E2462" t="str">
            <v>DFL</v>
          </cell>
          <cell r="F2462" t="str">
            <v>RIGGER</v>
          </cell>
        </row>
        <row r="2463">
          <cell r="B2463">
            <v>7707185717082</v>
          </cell>
          <cell r="C2463" t="str">
            <v>S/S BOILERMAKER</v>
          </cell>
          <cell r="D2463" t="str">
            <v>ARTISAN</v>
          </cell>
          <cell r="E2463" t="str">
            <v>DFL</v>
          </cell>
          <cell r="F2463" t="str">
            <v>B/MAKER</v>
          </cell>
        </row>
        <row r="2464">
          <cell r="B2464">
            <v>8904085557085</v>
          </cell>
          <cell r="C2464" t="str">
            <v>WELDER</v>
          </cell>
          <cell r="D2464" t="str">
            <v>ARTISAN</v>
          </cell>
          <cell r="E2464" t="str">
            <v>DFL</v>
          </cell>
          <cell r="F2464" t="str">
            <v>WELD</v>
          </cell>
        </row>
        <row r="2465">
          <cell r="B2465">
            <v>7806115959085</v>
          </cell>
          <cell r="C2465" t="str">
            <v>S/S PIPE FITTER</v>
          </cell>
          <cell r="D2465" t="str">
            <v>ARTISAN</v>
          </cell>
          <cell r="E2465" t="str">
            <v>DFL</v>
          </cell>
          <cell r="F2465" t="str">
            <v>PIPING</v>
          </cell>
        </row>
        <row r="2466">
          <cell r="B2466">
            <v>7401056760088</v>
          </cell>
          <cell r="C2466" t="str">
            <v>RIGGER</v>
          </cell>
          <cell r="D2466" t="str">
            <v>ARTISAN</v>
          </cell>
          <cell r="E2466" t="str">
            <v>DFL</v>
          </cell>
          <cell r="F2466" t="str">
            <v>RIGGER</v>
          </cell>
        </row>
        <row r="2467">
          <cell r="B2467">
            <v>8112185937088</v>
          </cell>
          <cell r="C2467" t="str">
            <v>STEEL CATCHER</v>
          </cell>
          <cell r="D2467" t="str">
            <v>ARTISAN</v>
          </cell>
          <cell r="E2467" t="str">
            <v>DFL</v>
          </cell>
          <cell r="F2467" t="str">
            <v>STRUCT</v>
          </cell>
        </row>
        <row r="2468">
          <cell r="B2468">
            <v>6605245275086</v>
          </cell>
          <cell r="C2468" t="str">
            <v>GENERAL WORKER</v>
          </cell>
          <cell r="D2468" t="str">
            <v>SEMI-SKILLED</v>
          </cell>
          <cell r="E2468" t="str">
            <v>DFL</v>
          </cell>
          <cell r="F2468" t="str">
            <v>ALL</v>
          </cell>
        </row>
        <row r="2469">
          <cell r="B2469" t="str">
            <v xml:space="preserve">8804066090082 </v>
          </cell>
          <cell r="C2469" t="str">
            <v xml:space="preserve">GENERAL WORKER </v>
          </cell>
          <cell r="D2469" t="str">
            <v>ASSISTANT</v>
          </cell>
          <cell r="E2469" t="str">
            <v>DFL</v>
          </cell>
          <cell r="F2469" t="str">
            <v>ALL</v>
          </cell>
        </row>
        <row r="2470">
          <cell r="B2470" t="str">
            <v>8210285702087</v>
          </cell>
          <cell r="C2470" t="str">
            <v>CRANE OPERATOR</v>
          </cell>
          <cell r="D2470" t="str">
            <v>OPERATOR</v>
          </cell>
          <cell r="E2470" t="str">
            <v>P&amp;G</v>
          </cell>
          <cell r="F2470" t="str">
            <v>OPERATOR</v>
          </cell>
        </row>
        <row r="2471">
          <cell r="B2471">
            <v>6406075292089</v>
          </cell>
          <cell r="C2471" t="str">
            <v>STEEL CATCHER</v>
          </cell>
          <cell r="D2471" t="str">
            <v>SEMI-SKILLED</v>
          </cell>
          <cell r="E2471" t="str">
            <v>DFL</v>
          </cell>
          <cell r="F2471" t="str">
            <v>STRUCT</v>
          </cell>
        </row>
        <row r="2472">
          <cell r="B2472">
            <v>6411295453081</v>
          </cell>
          <cell r="C2472" t="str">
            <v>DRIVER HD CD 14</v>
          </cell>
          <cell r="D2472" t="str">
            <v>OPERATOR</v>
          </cell>
          <cell r="E2472" t="str">
            <v>P&amp;G</v>
          </cell>
          <cell r="F2472" t="str">
            <v>OPERATOR</v>
          </cell>
        </row>
        <row r="2473">
          <cell r="B2473">
            <v>8207195363083</v>
          </cell>
          <cell r="C2473" t="str">
            <v>RIGGER ASST/TACKLER</v>
          </cell>
          <cell r="D2473" t="str">
            <v>ARTISAN</v>
          </cell>
          <cell r="E2473" t="str">
            <v>DFL</v>
          </cell>
          <cell r="F2473" t="str">
            <v>RIGGER</v>
          </cell>
        </row>
        <row r="2474">
          <cell r="B2474">
            <v>8007245615080</v>
          </cell>
          <cell r="C2474" t="str">
            <v>MECH FITTER ASST</v>
          </cell>
          <cell r="D2474" t="str">
            <v>ARTISAN</v>
          </cell>
          <cell r="E2474" t="str">
            <v>DFL</v>
          </cell>
          <cell r="F2474" t="str">
            <v>MECH</v>
          </cell>
        </row>
        <row r="2475">
          <cell r="B2475">
            <v>7509025684088</v>
          </cell>
          <cell r="C2475" t="str">
            <v>RIGGER ASST/TACKLER</v>
          </cell>
          <cell r="D2475" t="str">
            <v>ARTISAN</v>
          </cell>
          <cell r="E2475" t="str">
            <v>DFL</v>
          </cell>
          <cell r="F2475" t="str">
            <v>RIGGER</v>
          </cell>
        </row>
        <row r="2476">
          <cell r="B2476">
            <v>8712095711083</v>
          </cell>
          <cell r="C2476" t="str">
            <v>RIGGER ASST/TACKLER</v>
          </cell>
          <cell r="D2476" t="str">
            <v>ARTISAN</v>
          </cell>
          <cell r="E2476" t="str">
            <v>DFL</v>
          </cell>
          <cell r="F2476" t="str">
            <v>RIGGER</v>
          </cell>
        </row>
        <row r="2477">
          <cell r="B2477">
            <v>9008286595081</v>
          </cell>
          <cell r="C2477" t="str">
            <v>GENERAL WORKER</v>
          </cell>
          <cell r="D2477" t="str">
            <v>ASSISTANT</v>
          </cell>
          <cell r="E2477" t="str">
            <v>DFL</v>
          </cell>
          <cell r="F2477" t="str">
            <v>ALL</v>
          </cell>
        </row>
        <row r="2478">
          <cell r="B2478" t="str">
            <v>8712285437085</v>
          </cell>
          <cell r="C2478" t="str">
            <v>RIGGER ASST/TACKLER</v>
          </cell>
          <cell r="D2478" t="str">
            <v>SEMI-SKILLED</v>
          </cell>
          <cell r="E2478" t="str">
            <v>DFL</v>
          </cell>
          <cell r="F2478" t="str">
            <v>RIGGER</v>
          </cell>
        </row>
        <row r="2479">
          <cell r="B2479">
            <v>7808225869089</v>
          </cell>
          <cell r="C2479" t="str">
            <v>GENERAL WORKER</v>
          </cell>
          <cell r="D2479" t="str">
            <v>SEMI-SKILLED</v>
          </cell>
          <cell r="E2479" t="str">
            <v>DFL</v>
          </cell>
          <cell r="F2479" t="str">
            <v>ALL</v>
          </cell>
        </row>
        <row r="2480">
          <cell r="B2480">
            <v>8801135907080</v>
          </cell>
          <cell r="C2480" t="str">
            <v>RIGGER ASST/TACKLER</v>
          </cell>
          <cell r="D2480" t="str">
            <v>ARTISAN</v>
          </cell>
          <cell r="E2480" t="str">
            <v>DFL</v>
          </cell>
          <cell r="F2480" t="str">
            <v>RIGGER</v>
          </cell>
        </row>
        <row r="2481">
          <cell r="B2481">
            <v>7812085409085</v>
          </cell>
          <cell r="C2481" t="str">
            <v>SAFETY REPRESENTATIVE</v>
          </cell>
          <cell r="D2481" t="str">
            <v>ADMIN</v>
          </cell>
          <cell r="E2481" t="str">
            <v>P&amp;G</v>
          </cell>
          <cell r="F2481" t="str">
            <v>ADMIN</v>
          </cell>
        </row>
        <row r="2482">
          <cell r="B2482">
            <v>7303055814082</v>
          </cell>
          <cell r="C2482" t="str">
            <v>GENERAL WORKER</v>
          </cell>
          <cell r="D2482" t="str">
            <v>SEMI-SKILLED</v>
          </cell>
          <cell r="E2482" t="str">
            <v>DFL</v>
          </cell>
          <cell r="F2482" t="str">
            <v>ALL</v>
          </cell>
        </row>
        <row r="2483">
          <cell r="B2483">
            <v>6108215279089</v>
          </cell>
          <cell r="C2483" t="str">
            <v>STEEL ERECTOR - TBQ</v>
          </cell>
          <cell r="D2483" t="str">
            <v>SEMI-SKILLED</v>
          </cell>
          <cell r="E2483" t="str">
            <v>DFL</v>
          </cell>
          <cell r="F2483" t="str">
            <v>STRUCT</v>
          </cell>
        </row>
        <row r="2484">
          <cell r="B2484">
            <v>8903245532087</v>
          </cell>
          <cell r="C2484" t="str">
            <v>ASST STEEL ERECTOR</v>
          </cell>
          <cell r="D2484" t="str">
            <v>SEMI-SKILLED</v>
          </cell>
          <cell r="E2484" t="str">
            <v>DFL</v>
          </cell>
          <cell r="F2484" t="str">
            <v>STRUCT</v>
          </cell>
        </row>
        <row r="2485">
          <cell r="B2485">
            <v>8805065526083</v>
          </cell>
          <cell r="C2485" t="str">
            <v>RIGGER ASST/TACKLER</v>
          </cell>
          <cell r="D2485" t="str">
            <v>SEMI-SKILLED</v>
          </cell>
          <cell r="E2485" t="str">
            <v>DFL</v>
          </cell>
          <cell r="F2485" t="str">
            <v>RIGGER</v>
          </cell>
        </row>
        <row r="2486">
          <cell r="B2486">
            <v>7006115698086</v>
          </cell>
          <cell r="C2486" t="str">
            <v>CRANE OPERATOR</v>
          </cell>
          <cell r="D2486" t="str">
            <v>OPERATOR</v>
          </cell>
          <cell r="E2486" t="str">
            <v>P&amp;G</v>
          </cell>
          <cell r="F2486" t="str">
            <v>OPERATOR</v>
          </cell>
        </row>
        <row r="2487">
          <cell r="B2487">
            <v>8709276366083</v>
          </cell>
          <cell r="C2487" t="str">
            <v>RIGGER ASST/TACKLER</v>
          </cell>
          <cell r="D2487" t="str">
            <v>ARTISAN</v>
          </cell>
          <cell r="E2487" t="str">
            <v>DFL</v>
          </cell>
          <cell r="F2487" t="str">
            <v>RIGGER</v>
          </cell>
        </row>
        <row r="2488">
          <cell r="B2488">
            <v>6107265595089</v>
          </cell>
          <cell r="C2488" t="str">
            <v>S/S BOILERMAKER</v>
          </cell>
          <cell r="D2488" t="str">
            <v>SEMI-SKILLED</v>
          </cell>
          <cell r="E2488" t="str">
            <v>DFL</v>
          </cell>
          <cell r="F2488" t="str">
            <v>B/MAKER</v>
          </cell>
        </row>
        <row r="2489">
          <cell r="B2489">
            <v>8306067023088</v>
          </cell>
          <cell r="C2489" t="str">
            <v>WELDER CODED</v>
          </cell>
          <cell r="D2489" t="str">
            <v>ARTISAN</v>
          </cell>
          <cell r="E2489" t="str">
            <v>DFL</v>
          </cell>
          <cell r="F2489" t="str">
            <v>WELD</v>
          </cell>
        </row>
        <row r="2490">
          <cell r="B2490">
            <v>5707255467081</v>
          </cell>
          <cell r="C2490" t="str">
            <v>RIGGER</v>
          </cell>
          <cell r="D2490" t="str">
            <v>ARTISAN</v>
          </cell>
          <cell r="E2490" t="str">
            <v>DFL</v>
          </cell>
          <cell r="F2490" t="str">
            <v>RIGGER</v>
          </cell>
        </row>
        <row r="2491">
          <cell r="B2491">
            <v>8906045522083</v>
          </cell>
          <cell r="C2491" t="str">
            <v>STEEL CATCHER</v>
          </cell>
          <cell r="D2491" t="str">
            <v>SEMI-SKILLED</v>
          </cell>
          <cell r="E2491" t="str">
            <v>DFL</v>
          </cell>
          <cell r="F2491" t="str">
            <v>STRUCT</v>
          </cell>
        </row>
        <row r="2492">
          <cell r="B2492">
            <v>6909236198087</v>
          </cell>
          <cell r="C2492" t="str">
            <v>MECHANICAL FITTER</v>
          </cell>
          <cell r="D2492" t="str">
            <v>ARTISAN</v>
          </cell>
          <cell r="E2492" t="str">
            <v>DFL</v>
          </cell>
          <cell r="F2492" t="str">
            <v>MECH</v>
          </cell>
        </row>
        <row r="2493">
          <cell r="B2493" t="str">
            <v>8305115494085</v>
          </cell>
          <cell r="C2493" t="str">
            <v>BOILERMAKER</v>
          </cell>
          <cell r="D2493" t="str">
            <v>ARTISAN</v>
          </cell>
          <cell r="E2493" t="str">
            <v>DFL</v>
          </cell>
          <cell r="F2493" t="str">
            <v>B/MAKER</v>
          </cell>
        </row>
        <row r="2494">
          <cell r="B2494">
            <v>7706045998080</v>
          </cell>
          <cell r="C2494" t="str">
            <v>ASST STEEL ERECTOR</v>
          </cell>
          <cell r="D2494" t="str">
            <v>SEMI-SKILLED</v>
          </cell>
          <cell r="E2494" t="str">
            <v>DFL</v>
          </cell>
          <cell r="F2494" t="str">
            <v>STRUCT</v>
          </cell>
        </row>
        <row r="2495">
          <cell r="B2495">
            <v>6211055555087</v>
          </cell>
          <cell r="C2495" t="str">
            <v>RIGGER</v>
          </cell>
          <cell r="D2495" t="str">
            <v>ARTISAN</v>
          </cell>
          <cell r="E2495" t="str">
            <v>DFL</v>
          </cell>
          <cell r="F2495" t="str">
            <v>RIGGER</v>
          </cell>
        </row>
        <row r="2496">
          <cell r="B2496">
            <v>8108085562083</v>
          </cell>
          <cell r="C2496" t="str">
            <v>Q.S. / B.MAKER</v>
          </cell>
          <cell r="D2496" t="str">
            <v>ADMIN</v>
          </cell>
          <cell r="E2496" t="str">
            <v>P&amp;G</v>
          </cell>
          <cell r="F2496" t="str">
            <v>ADMIN</v>
          </cell>
        </row>
        <row r="2497">
          <cell r="B2497">
            <v>9002036084082</v>
          </cell>
          <cell r="C2497" t="str">
            <v>GENERAL WORKER</v>
          </cell>
          <cell r="D2497" t="str">
            <v>SEMI-SKILLED</v>
          </cell>
          <cell r="E2497" t="str">
            <v>DFL</v>
          </cell>
          <cell r="F2497" t="str">
            <v>ALL</v>
          </cell>
        </row>
        <row r="2498">
          <cell r="B2498">
            <v>6403065520082</v>
          </cell>
          <cell r="C2498" t="str">
            <v>DRIVER LBED CD 14</v>
          </cell>
          <cell r="D2498" t="str">
            <v>OPERATOR</v>
          </cell>
          <cell r="E2498" t="str">
            <v>P&amp;G</v>
          </cell>
          <cell r="F2498" t="str">
            <v>OPERATOR</v>
          </cell>
        </row>
        <row r="2499">
          <cell r="B2499" t="str">
            <v>7505256449084</v>
          </cell>
          <cell r="C2499" t="str">
            <v>F.MAN B.MAKERS</v>
          </cell>
          <cell r="D2499" t="str">
            <v>ARTISAN</v>
          </cell>
          <cell r="E2499" t="str">
            <v>DFL</v>
          </cell>
          <cell r="F2499" t="str">
            <v>B/MAKER</v>
          </cell>
        </row>
        <row r="2500">
          <cell r="B2500">
            <v>9008175865082</v>
          </cell>
          <cell r="C2500" t="str">
            <v>RIGGER ASST/TACKLER</v>
          </cell>
          <cell r="D2500" t="str">
            <v>SEMI-SKILLED</v>
          </cell>
          <cell r="E2500" t="str">
            <v>DFL</v>
          </cell>
          <cell r="F2500" t="str">
            <v>RIGGER</v>
          </cell>
        </row>
        <row r="2501">
          <cell r="B2501">
            <v>7604025371081</v>
          </cell>
          <cell r="C2501" t="str">
            <v>GENERAL WORKER</v>
          </cell>
          <cell r="D2501" t="str">
            <v>SEMI-SKILLED</v>
          </cell>
          <cell r="E2501" t="str">
            <v>DFL</v>
          </cell>
          <cell r="F2501" t="str">
            <v>ALL</v>
          </cell>
        </row>
        <row r="2502">
          <cell r="B2502">
            <v>8408236206089</v>
          </cell>
          <cell r="C2502" t="str">
            <v>ASST STEEL ERECTOR</v>
          </cell>
          <cell r="D2502" t="str">
            <v>SEMI-SKILLED</v>
          </cell>
          <cell r="E2502" t="str">
            <v>DFL</v>
          </cell>
          <cell r="F2502" t="str">
            <v>STRUCT</v>
          </cell>
        </row>
        <row r="2503">
          <cell r="B2503">
            <v>7903055758088</v>
          </cell>
          <cell r="C2503" t="str">
            <v>MECHANICAL FITTER</v>
          </cell>
          <cell r="D2503" t="str">
            <v>ARTISAN</v>
          </cell>
          <cell r="E2503" t="str">
            <v>DFL</v>
          </cell>
          <cell r="F2503" t="str">
            <v>MECH</v>
          </cell>
        </row>
        <row r="2504">
          <cell r="B2504" t="str">
            <v>BN876317 (AN507526)</v>
          </cell>
          <cell r="C2504" t="str">
            <v>MECHANICAL FITTER</v>
          </cell>
          <cell r="D2504" t="str">
            <v>ARTISAN</v>
          </cell>
          <cell r="E2504" t="str">
            <v>DFL</v>
          </cell>
          <cell r="F2504" t="str">
            <v>MECH</v>
          </cell>
        </row>
        <row r="2505">
          <cell r="B2505">
            <v>8902075084086</v>
          </cell>
          <cell r="C2505" t="str">
            <v>APP DIESEL MECHANIC</v>
          </cell>
          <cell r="D2505" t="str">
            <v>OPERATOR</v>
          </cell>
          <cell r="E2505" t="str">
            <v>P&amp;G</v>
          </cell>
          <cell r="F2505" t="str">
            <v>OPERATOR</v>
          </cell>
        </row>
        <row r="2506">
          <cell r="B2506">
            <v>8707076223082</v>
          </cell>
          <cell r="C2506" t="str">
            <v>B.MAKER ASST</v>
          </cell>
          <cell r="D2506" t="str">
            <v>SEMI-SKILLED</v>
          </cell>
          <cell r="E2506" t="str">
            <v>DFL</v>
          </cell>
          <cell r="F2506" t="str">
            <v>B/MAKER</v>
          </cell>
        </row>
        <row r="2507">
          <cell r="B2507">
            <v>8701295773084</v>
          </cell>
          <cell r="C2507" t="str">
            <v>ASST STEEL ERECTOR</v>
          </cell>
          <cell r="D2507" t="str">
            <v>SEMI-SKILLED</v>
          </cell>
          <cell r="E2507" t="str">
            <v>DFL</v>
          </cell>
          <cell r="F2507" t="str">
            <v>STRUCT</v>
          </cell>
        </row>
        <row r="2508">
          <cell r="B2508">
            <v>8704055206089</v>
          </cell>
          <cell r="C2508" t="str">
            <v>ASST STEEL ERECTOR</v>
          </cell>
          <cell r="D2508" t="str">
            <v>SEMI-SKILLED</v>
          </cell>
          <cell r="E2508" t="str">
            <v>DFL</v>
          </cell>
          <cell r="F2508" t="str">
            <v>STRUCT</v>
          </cell>
        </row>
        <row r="2509">
          <cell r="B2509" t="str">
            <v>7304025848085</v>
          </cell>
          <cell r="C2509" t="str">
            <v>STEEL ERECTOR</v>
          </cell>
          <cell r="D2509" t="str">
            <v>ARTISAN</v>
          </cell>
          <cell r="E2509" t="str">
            <v>DFL</v>
          </cell>
          <cell r="F2509" t="str">
            <v>STRUCT</v>
          </cell>
        </row>
        <row r="2510">
          <cell r="B2510">
            <v>7806015672085</v>
          </cell>
          <cell r="C2510" t="str">
            <v>RIGGER ASST/TACKLER</v>
          </cell>
          <cell r="D2510" t="str">
            <v>ARTISAN</v>
          </cell>
          <cell r="E2510" t="str">
            <v>DFL</v>
          </cell>
          <cell r="F2510" t="str">
            <v>RIGGER</v>
          </cell>
        </row>
        <row r="2511">
          <cell r="B2511">
            <v>7002075472083</v>
          </cell>
          <cell r="C2511" t="str">
            <v>STOREMAN</v>
          </cell>
          <cell r="D2511" t="str">
            <v>ADMIN</v>
          </cell>
          <cell r="E2511" t="str">
            <v>P&amp;G</v>
          </cell>
          <cell r="F2511" t="str">
            <v>ADMIN</v>
          </cell>
        </row>
        <row r="2512">
          <cell r="B2512">
            <v>8012100531083</v>
          </cell>
          <cell r="C2512" t="str">
            <v>WELDER</v>
          </cell>
          <cell r="D2512" t="str">
            <v>ARTISAN</v>
          </cell>
          <cell r="E2512" t="str">
            <v>DFL</v>
          </cell>
          <cell r="F2512" t="str">
            <v>WELD</v>
          </cell>
        </row>
        <row r="2513">
          <cell r="B2513">
            <v>8410126043085</v>
          </cell>
          <cell r="C2513" t="str">
            <v>GENERAL WORKER</v>
          </cell>
          <cell r="D2513" t="str">
            <v>ASSISTANT</v>
          </cell>
          <cell r="E2513" t="str">
            <v>DFL</v>
          </cell>
          <cell r="F2513" t="str">
            <v>ALL</v>
          </cell>
        </row>
        <row r="2514">
          <cell r="B2514">
            <v>7304015586083</v>
          </cell>
          <cell r="C2514" t="str">
            <v>CRANE OPERATOR</v>
          </cell>
          <cell r="D2514" t="str">
            <v>OPERATOR</v>
          </cell>
          <cell r="E2514" t="str">
            <v>P&amp;G</v>
          </cell>
          <cell r="F2514" t="str">
            <v>OPERATOR</v>
          </cell>
        </row>
        <row r="2515">
          <cell r="B2515">
            <v>7503240456083</v>
          </cell>
          <cell r="C2515" t="str">
            <v>CRANE OPERATOR</v>
          </cell>
          <cell r="D2515" t="str">
            <v>OPERATOR</v>
          </cell>
          <cell r="E2515" t="str">
            <v>P&amp;G</v>
          </cell>
          <cell r="F2515" t="str">
            <v>OPERATOR</v>
          </cell>
        </row>
        <row r="2516">
          <cell r="B2516">
            <v>7710295543083</v>
          </cell>
          <cell r="C2516" t="str">
            <v>B.MAKER ASSISTANT</v>
          </cell>
          <cell r="D2516" t="str">
            <v>ARTISAN</v>
          </cell>
          <cell r="E2516" t="str">
            <v>DFL</v>
          </cell>
          <cell r="F2516" t="str">
            <v>B/MAKER</v>
          </cell>
        </row>
        <row r="2517">
          <cell r="B2517">
            <v>8409145958083</v>
          </cell>
          <cell r="C2517" t="str">
            <v>RIGGER ASST/TACKLER</v>
          </cell>
          <cell r="D2517" t="str">
            <v>ARTISAN</v>
          </cell>
          <cell r="E2517" t="str">
            <v>DFL</v>
          </cell>
          <cell r="F2517" t="str">
            <v>RIGGER</v>
          </cell>
        </row>
        <row r="2518">
          <cell r="B2518">
            <v>9204116005082</v>
          </cell>
          <cell r="C2518" t="str">
            <v>SCAFFOLD ERECTOR</v>
          </cell>
          <cell r="D2518" t="str">
            <v>OPERATOR</v>
          </cell>
          <cell r="E2518" t="str">
            <v>P&amp;G</v>
          </cell>
          <cell r="F2518" t="str">
            <v>OPERATOR</v>
          </cell>
        </row>
        <row r="2519">
          <cell r="B2519">
            <v>9011116202084</v>
          </cell>
          <cell r="C2519" t="str">
            <v>PIPE FITTER</v>
          </cell>
          <cell r="D2519" t="str">
            <v>ARTISAN</v>
          </cell>
          <cell r="E2519" t="str">
            <v>DFL</v>
          </cell>
          <cell r="F2519" t="str">
            <v>PIPING</v>
          </cell>
        </row>
        <row r="2520">
          <cell r="B2520">
            <v>8707305919088</v>
          </cell>
          <cell r="C2520" t="str">
            <v>PAINTER</v>
          </cell>
          <cell r="D2520" t="str">
            <v>SEMI-SKILLED</v>
          </cell>
          <cell r="E2520" t="str">
            <v>DFL</v>
          </cell>
          <cell r="F2520" t="str">
            <v>PAINT</v>
          </cell>
        </row>
        <row r="2521">
          <cell r="B2521">
            <v>8007115476084</v>
          </cell>
          <cell r="C2521" t="str">
            <v>PIPE FITTER</v>
          </cell>
          <cell r="D2521" t="str">
            <v>ARTISAN</v>
          </cell>
          <cell r="E2521" t="str">
            <v>DFL</v>
          </cell>
          <cell r="F2521" t="str">
            <v>PIPING</v>
          </cell>
        </row>
        <row r="2522">
          <cell r="B2522" t="str">
            <v>8104105627089</v>
          </cell>
          <cell r="C2522" t="str">
            <v>STEEL CATCHER</v>
          </cell>
          <cell r="D2522" t="str">
            <v>ARTISAN</v>
          </cell>
          <cell r="E2522" t="str">
            <v>DFL</v>
          </cell>
          <cell r="F2522" t="str">
            <v>STRUCT</v>
          </cell>
        </row>
        <row r="2523">
          <cell r="B2523">
            <v>8612145746081</v>
          </cell>
          <cell r="C2523" t="str">
            <v>RIGGER ASST/TACKLER</v>
          </cell>
          <cell r="D2523" t="str">
            <v>ARTISAN</v>
          </cell>
          <cell r="E2523" t="str">
            <v>DFL</v>
          </cell>
          <cell r="F2523" t="str">
            <v>RIGGER</v>
          </cell>
        </row>
        <row r="2524">
          <cell r="B2524">
            <v>7710215497089</v>
          </cell>
          <cell r="C2524" t="str">
            <v>CRANE OPERATOR</v>
          </cell>
          <cell r="D2524" t="str">
            <v>OPERATOR</v>
          </cell>
          <cell r="E2524" t="str">
            <v>P&amp;G</v>
          </cell>
          <cell r="F2524" t="str">
            <v>OPERATOR</v>
          </cell>
        </row>
        <row r="2525">
          <cell r="B2525">
            <v>7303045661080</v>
          </cell>
          <cell r="C2525" t="str">
            <v>WELDER</v>
          </cell>
          <cell r="D2525" t="str">
            <v>ARTISAN</v>
          </cell>
          <cell r="E2525" t="str">
            <v>DFL</v>
          </cell>
          <cell r="F2525" t="str">
            <v>WELD</v>
          </cell>
        </row>
        <row r="2526">
          <cell r="B2526">
            <v>8403046398085</v>
          </cell>
          <cell r="C2526" t="str">
            <v>STEEL CATCHER</v>
          </cell>
          <cell r="D2526" t="str">
            <v>SEMI-SKILLED</v>
          </cell>
          <cell r="E2526" t="str">
            <v>DFL</v>
          </cell>
          <cell r="F2526" t="str">
            <v>STRUCT</v>
          </cell>
        </row>
        <row r="2527">
          <cell r="B2527">
            <v>8304166025088</v>
          </cell>
          <cell r="C2527" t="str">
            <v>STEEL CATCHER</v>
          </cell>
          <cell r="D2527" t="str">
            <v>ARTISAN</v>
          </cell>
          <cell r="E2527" t="str">
            <v>DFL</v>
          </cell>
          <cell r="F2527" t="str">
            <v>STRUCT</v>
          </cell>
        </row>
        <row r="2528">
          <cell r="B2528">
            <v>7001155465082</v>
          </cell>
          <cell r="C2528" t="str">
            <v>CRANE OPERATOR</v>
          </cell>
          <cell r="D2528" t="str">
            <v>OPERATOR</v>
          </cell>
          <cell r="E2528" t="str">
            <v>P&amp;G</v>
          </cell>
          <cell r="F2528" t="str">
            <v>OPERATOR</v>
          </cell>
        </row>
        <row r="2529">
          <cell r="B2529">
            <v>8801255632088</v>
          </cell>
          <cell r="C2529" t="str">
            <v>S/S BOILERMAKER</v>
          </cell>
          <cell r="D2529" t="str">
            <v>ARTISAN</v>
          </cell>
          <cell r="E2529" t="str">
            <v>DFL</v>
          </cell>
          <cell r="F2529" t="str">
            <v>B/MAKER</v>
          </cell>
        </row>
        <row r="2530">
          <cell r="B2530" t="str">
            <v>6610165303082</v>
          </cell>
          <cell r="C2530" t="str">
            <v>GENERAL WORKER</v>
          </cell>
          <cell r="D2530" t="str">
            <v>SEMI-SKILLED</v>
          </cell>
          <cell r="E2530" t="str">
            <v>DFL</v>
          </cell>
          <cell r="F2530" t="str">
            <v>ALL</v>
          </cell>
        </row>
        <row r="2531">
          <cell r="B2531">
            <v>8212256351084</v>
          </cell>
          <cell r="C2531" t="str">
            <v>S/S MECHANIC</v>
          </cell>
          <cell r="D2531" t="str">
            <v>OPERATOR</v>
          </cell>
          <cell r="E2531" t="str">
            <v>P&amp;G</v>
          </cell>
          <cell r="F2531" t="str">
            <v>OPERATOR</v>
          </cell>
        </row>
        <row r="2532">
          <cell r="B2532">
            <v>8212256351084</v>
          </cell>
          <cell r="C2532" t="str">
            <v>S/S MECHANIC</v>
          </cell>
          <cell r="D2532" t="str">
            <v>OPERATOR</v>
          </cell>
          <cell r="E2532" t="str">
            <v>P&amp;G</v>
          </cell>
          <cell r="F2532" t="str">
            <v>OPERATOR</v>
          </cell>
        </row>
        <row r="2533">
          <cell r="B2533">
            <v>8402165778085</v>
          </cell>
          <cell r="C2533" t="str">
            <v>SCAFFOLD ERECTOR</v>
          </cell>
          <cell r="D2533" t="str">
            <v>OPERATOR</v>
          </cell>
          <cell r="E2533" t="str">
            <v>P&amp;G</v>
          </cell>
          <cell r="F2533" t="str">
            <v>OPERATOR</v>
          </cell>
        </row>
        <row r="2534">
          <cell r="B2534">
            <v>8212236037084</v>
          </cell>
          <cell r="C2534" t="str">
            <v>STEEL CATCHER</v>
          </cell>
          <cell r="D2534" t="str">
            <v>ARTISAN</v>
          </cell>
          <cell r="E2534" t="str">
            <v>DFL</v>
          </cell>
          <cell r="F2534" t="str">
            <v>STRUCT</v>
          </cell>
        </row>
        <row r="2535">
          <cell r="B2535">
            <v>8802155604086</v>
          </cell>
          <cell r="C2535" t="str">
            <v>GENERAL WORKER</v>
          </cell>
          <cell r="D2535" t="str">
            <v>SEMI-SKILLED</v>
          </cell>
          <cell r="E2535" t="str">
            <v>DFL</v>
          </cell>
          <cell r="F2535" t="str">
            <v>ALL</v>
          </cell>
        </row>
        <row r="2536">
          <cell r="B2536">
            <v>8207280553085</v>
          </cell>
          <cell r="C2536" t="str">
            <v>SAFETY REPRESENTATIVE</v>
          </cell>
          <cell r="D2536" t="str">
            <v>ADMIN</v>
          </cell>
          <cell r="E2536" t="str">
            <v>P&amp;G</v>
          </cell>
          <cell r="F2536" t="str">
            <v>ADMIN</v>
          </cell>
        </row>
        <row r="2537">
          <cell r="B2537">
            <v>8404195873084</v>
          </cell>
          <cell r="C2537" t="str">
            <v>RIGGER ASST/TACKLER</v>
          </cell>
          <cell r="D2537" t="str">
            <v>ARTISAN</v>
          </cell>
          <cell r="E2537" t="str">
            <v>DFL</v>
          </cell>
          <cell r="F2537" t="str">
            <v>RIGGER</v>
          </cell>
        </row>
        <row r="2538">
          <cell r="B2538">
            <v>6912315361089</v>
          </cell>
          <cell r="C2538" t="str">
            <v>PIPE FITTER</v>
          </cell>
          <cell r="D2538" t="str">
            <v>ARTISAN</v>
          </cell>
          <cell r="E2538" t="str">
            <v>DFL</v>
          </cell>
          <cell r="F2538" t="str">
            <v>PIPING</v>
          </cell>
        </row>
        <row r="2539">
          <cell r="B2539">
            <v>7404215529089</v>
          </cell>
          <cell r="C2539" t="str">
            <v>PAINTER</v>
          </cell>
          <cell r="D2539" t="str">
            <v>SEMI-SKILLED</v>
          </cell>
          <cell r="E2539" t="str">
            <v>DFL</v>
          </cell>
          <cell r="F2539" t="str">
            <v>PAINT</v>
          </cell>
        </row>
        <row r="2540">
          <cell r="B2540">
            <v>8506296022088</v>
          </cell>
          <cell r="C2540" t="str">
            <v>S/S BOILERMAKER</v>
          </cell>
          <cell r="D2540" t="str">
            <v>ARTISAN</v>
          </cell>
          <cell r="E2540" t="str">
            <v>DFL</v>
          </cell>
          <cell r="F2540" t="str">
            <v>B/MAKER</v>
          </cell>
        </row>
        <row r="2541">
          <cell r="B2541">
            <v>7612195210088</v>
          </cell>
          <cell r="C2541" t="str">
            <v>RIGGER ASST/TACKLER</v>
          </cell>
          <cell r="D2541" t="str">
            <v>SEMI-SKILLED</v>
          </cell>
          <cell r="E2541" t="str">
            <v>DFL</v>
          </cell>
          <cell r="F2541" t="str">
            <v>RIGGER</v>
          </cell>
        </row>
        <row r="2542">
          <cell r="B2542">
            <v>6704155378087</v>
          </cell>
          <cell r="C2542" t="str">
            <v>DRIVER TRACTOR</v>
          </cell>
          <cell r="D2542" t="str">
            <v>OPERATOR</v>
          </cell>
          <cell r="E2542" t="str">
            <v>P&amp;G</v>
          </cell>
          <cell r="F2542" t="str">
            <v>OPERATOR</v>
          </cell>
        </row>
        <row r="2543">
          <cell r="B2543">
            <v>8505215152083</v>
          </cell>
          <cell r="C2543" t="str">
            <v>CRANE OPERATOR</v>
          </cell>
          <cell r="D2543" t="str">
            <v>OPERATOR</v>
          </cell>
          <cell r="E2543" t="str">
            <v>P&amp;G</v>
          </cell>
          <cell r="F2543" t="str">
            <v>OPERATOR</v>
          </cell>
        </row>
        <row r="2544">
          <cell r="B2544" t="str">
            <v>H0093311</v>
          </cell>
          <cell r="C2544" t="str">
            <v>MECHANIC</v>
          </cell>
          <cell r="D2544" t="str">
            <v>OPERATOR</v>
          </cell>
          <cell r="E2544" t="str">
            <v>P&amp;G</v>
          </cell>
          <cell r="F2544" t="str">
            <v>OPERATOR</v>
          </cell>
        </row>
        <row r="2545">
          <cell r="B2545" t="str">
            <v>H2278047</v>
          </cell>
          <cell r="C2545" t="str">
            <v>CRANE OPERATOR</v>
          </cell>
          <cell r="D2545" t="str">
            <v>OPERATOR</v>
          </cell>
          <cell r="E2545" t="str">
            <v>P&amp;G</v>
          </cell>
          <cell r="F2545" t="str">
            <v>OPERATOR</v>
          </cell>
        </row>
        <row r="2546">
          <cell r="B2546">
            <v>7511106289084</v>
          </cell>
          <cell r="C2546" t="str">
            <v>GENERAL WORKER</v>
          </cell>
          <cell r="D2546" t="str">
            <v>SEMI-SKILLED</v>
          </cell>
          <cell r="E2546" t="str">
            <v>DFL</v>
          </cell>
          <cell r="F2546" t="str">
            <v>ALL</v>
          </cell>
        </row>
        <row r="2547">
          <cell r="B2547">
            <v>8405260216083</v>
          </cell>
          <cell r="C2547" t="str">
            <v>QUALITY CONTROLLER</v>
          </cell>
          <cell r="D2547" t="str">
            <v>ADMIN</v>
          </cell>
          <cell r="E2547" t="str">
            <v>P&amp;G</v>
          </cell>
          <cell r="F2547" t="str">
            <v>ADMIN</v>
          </cell>
        </row>
        <row r="2548">
          <cell r="B2548">
            <v>6901155945085</v>
          </cell>
          <cell r="C2548" t="str">
            <v>RIGGER ASST/TACKLER</v>
          </cell>
          <cell r="D2548" t="str">
            <v>SEMI-SKILLED</v>
          </cell>
          <cell r="E2548" t="str">
            <v>DFL</v>
          </cell>
          <cell r="F2548" t="str">
            <v>RIGGER</v>
          </cell>
        </row>
        <row r="2549">
          <cell r="B2549">
            <v>6805045639081</v>
          </cell>
          <cell r="C2549" t="str">
            <v>STOREMAN</v>
          </cell>
          <cell r="D2549" t="str">
            <v>ADMIN</v>
          </cell>
          <cell r="E2549" t="str">
            <v>P&amp;G</v>
          </cell>
          <cell r="F2549" t="str">
            <v>ADMIN</v>
          </cell>
        </row>
        <row r="2550">
          <cell r="B2550">
            <v>8102175720081</v>
          </cell>
          <cell r="C2550" t="str">
            <v>DOCUMENT CONTROLLER</v>
          </cell>
          <cell r="D2550" t="str">
            <v>ADMIN</v>
          </cell>
          <cell r="E2550" t="str">
            <v>P&amp;G</v>
          </cell>
          <cell r="F2550" t="str">
            <v>ADMIN</v>
          </cell>
        </row>
        <row r="2551">
          <cell r="B2551">
            <v>8505155976087</v>
          </cell>
          <cell r="C2551" t="str">
            <v>WELDER</v>
          </cell>
          <cell r="D2551" t="str">
            <v>ARTISAN</v>
          </cell>
          <cell r="E2551" t="str">
            <v>DFL</v>
          </cell>
          <cell r="F2551" t="str">
            <v>WELD</v>
          </cell>
        </row>
        <row r="2552">
          <cell r="B2552">
            <v>8404047277088</v>
          </cell>
          <cell r="C2552" t="str">
            <v>BOILERMAKER</v>
          </cell>
          <cell r="D2552" t="str">
            <v>ARTISAN</v>
          </cell>
          <cell r="E2552" t="str">
            <v>DFL</v>
          </cell>
          <cell r="F2552" t="str">
            <v>B/MAKER</v>
          </cell>
        </row>
        <row r="2553">
          <cell r="B2553">
            <v>6907035311083</v>
          </cell>
          <cell r="C2553" t="str">
            <v>WELDER</v>
          </cell>
          <cell r="D2553" t="str">
            <v>ARTISAN</v>
          </cell>
          <cell r="E2553" t="str">
            <v>DFL</v>
          </cell>
          <cell r="F2553" t="str">
            <v>WELD</v>
          </cell>
        </row>
        <row r="2554">
          <cell r="B2554">
            <v>7609285639085</v>
          </cell>
          <cell r="C2554" t="str">
            <v>STEEL ERECTOR - TBQ</v>
          </cell>
          <cell r="D2554" t="str">
            <v>ARTISAN</v>
          </cell>
          <cell r="E2554" t="str">
            <v>DFL</v>
          </cell>
          <cell r="F2554" t="str">
            <v>STRUCT</v>
          </cell>
        </row>
        <row r="2555">
          <cell r="B2555">
            <v>8707225957085</v>
          </cell>
          <cell r="C2555" t="str">
            <v>STEEL CATCHER</v>
          </cell>
          <cell r="D2555" t="str">
            <v>ARTISAN</v>
          </cell>
          <cell r="E2555" t="str">
            <v>DFL</v>
          </cell>
          <cell r="F2555" t="str">
            <v>STRUCT</v>
          </cell>
        </row>
        <row r="2556">
          <cell r="B2556">
            <v>7103036110083</v>
          </cell>
          <cell r="C2556" t="str">
            <v>F.MAN ST ERECTORS</v>
          </cell>
          <cell r="D2556" t="str">
            <v>ARTISAN</v>
          </cell>
          <cell r="E2556" t="str">
            <v>DFL</v>
          </cell>
          <cell r="F2556" t="str">
            <v>STRUCT</v>
          </cell>
        </row>
        <row r="2557">
          <cell r="B2557">
            <v>8709225923083</v>
          </cell>
          <cell r="C2557" t="str">
            <v>GENERAL WORKER</v>
          </cell>
          <cell r="D2557" t="str">
            <v>ASSISTANT</v>
          </cell>
          <cell r="E2557" t="str">
            <v>DFL</v>
          </cell>
          <cell r="F2557" t="str">
            <v>ALL</v>
          </cell>
        </row>
        <row r="2558">
          <cell r="B2558">
            <v>6810125188082</v>
          </cell>
          <cell r="C2558" t="str">
            <v>HANDYMAN</v>
          </cell>
          <cell r="D2558" t="str">
            <v>OPERATOR</v>
          </cell>
          <cell r="E2558" t="str">
            <v>P&amp;G</v>
          </cell>
          <cell r="F2558" t="str">
            <v>OPERATOR</v>
          </cell>
        </row>
        <row r="2559">
          <cell r="B2559">
            <v>9210106176080</v>
          </cell>
          <cell r="C2559" t="str">
            <v>RIGGER ASST/TACKLER</v>
          </cell>
          <cell r="D2559" t="str">
            <v>ARTISAN</v>
          </cell>
          <cell r="E2559" t="str">
            <v>DFL</v>
          </cell>
          <cell r="F2559" t="str">
            <v>RIGGER</v>
          </cell>
        </row>
        <row r="2560">
          <cell r="B2560">
            <v>6504305486081</v>
          </cell>
          <cell r="C2560" t="str">
            <v>STEEL CATCHER/ ERECTOR</v>
          </cell>
          <cell r="D2560" t="str">
            <v>ARTISAN</v>
          </cell>
          <cell r="E2560" t="str">
            <v>DFL</v>
          </cell>
          <cell r="F2560" t="str">
            <v>STRUCT</v>
          </cell>
        </row>
        <row r="2561">
          <cell r="B2561">
            <v>8406045907087</v>
          </cell>
          <cell r="C2561" t="str">
            <v>RIGGER ASST/TACKLER</v>
          </cell>
          <cell r="D2561" t="str">
            <v>SEMI-SKILLED</v>
          </cell>
          <cell r="E2561" t="str">
            <v>DFL</v>
          </cell>
          <cell r="F2561" t="str">
            <v>RIGGER</v>
          </cell>
        </row>
        <row r="2562">
          <cell r="B2562">
            <v>7810055788082</v>
          </cell>
          <cell r="C2562" t="str">
            <v>BOILERMAKER</v>
          </cell>
          <cell r="D2562" t="str">
            <v>ARTISAN</v>
          </cell>
          <cell r="E2562" t="str">
            <v>DFL</v>
          </cell>
          <cell r="F2562" t="str">
            <v>B/MAKER</v>
          </cell>
        </row>
        <row r="2563">
          <cell r="B2563">
            <v>8405265299084</v>
          </cell>
          <cell r="C2563" t="str">
            <v>RIGGER ASST/TACKLER</v>
          </cell>
          <cell r="D2563" t="str">
            <v>SEMI-SKILLED</v>
          </cell>
          <cell r="E2563" t="str">
            <v>DFL</v>
          </cell>
          <cell r="F2563" t="str">
            <v>RIGGER</v>
          </cell>
        </row>
        <row r="2564">
          <cell r="B2564">
            <v>9410265331084</v>
          </cell>
          <cell r="C2564" t="str">
            <v>GENERAL WORKER</v>
          </cell>
          <cell r="D2564" t="str">
            <v>SEMI-SKILLED</v>
          </cell>
          <cell r="E2564" t="str">
            <v>DFL</v>
          </cell>
          <cell r="F2564" t="str">
            <v>ALL</v>
          </cell>
        </row>
        <row r="2565">
          <cell r="B2565" t="str">
            <v>9204176428083</v>
          </cell>
          <cell r="C2565" t="str">
            <v>ASST STEEL ERECTOR</v>
          </cell>
          <cell r="D2565" t="str">
            <v>SEMI-SKILLED</v>
          </cell>
          <cell r="E2565" t="str">
            <v>DFL</v>
          </cell>
          <cell r="F2565" t="str">
            <v>STRUCT</v>
          </cell>
        </row>
        <row r="2566">
          <cell r="B2566">
            <v>9012035723085</v>
          </cell>
          <cell r="C2566" t="str">
            <v>RIGGER ASST/TACKLER</v>
          </cell>
          <cell r="D2566" t="str">
            <v>SEMI-SKILLED</v>
          </cell>
          <cell r="E2566" t="str">
            <v>DFL</v>
          </cell>
          <cell r="F2566" t="str">
            <v>RIGGER</v>
          </cell>
        </row>
        <row r="2567">
          <cell r="B2567" t="str">
            <v>4910255499085</v>
          </cell>
          <cell r="C2567" t="str">
            <v>DRIVER BUS CD 14</v>
          </cell>
          <cell r="D2567" t="str">
            <v>OPERATOR</v>
          </cell>
          <cell r="E2567" t="str">
            <v>P&amp;G</v>
          </cell>
          <cell r="F2567" t="str">
            <v>OPERATOR</v>
          </cell>
        </row>
        <row r="2568">
          <cell r="B2568">
            <v>5004295552084</v>
          </cell>
          <cell r="C2568" t="str">
            <v>STOREMAN</v>
          </cell>
          <cell r="D2568" t="str">
            <v>ADMIN</v>
          </cell>
          <cell r="E2568" t="str">
            <v>P&amp;G</v>
          </cell>
          <cell r="F2568" t="str">
            <v>ADMIN</v>
          </cell>
        </row>
        <row r="2569">
          <cell r="B2569">
            <v>8011106050080</v>
          </cell>
          <cell r="C2569" t="str">
            <v>WELDER</v>
          </cell>
          <cell r="D2569" t="str">
            <v>ARTISAN</v>
          </cell>
          <cell r="E2569" t="str">
            <v>DFL</v>
          </cell>
          <cell r="F2569" t="str">
            <v>WELD</v>
          </cell>
        </row>
        <row r="2570">
          <cell r="B2570">
            <v>7908155645085</v>
          </cell>
          <cell r="C2570" t="str">
            <v>S.VISOR STRUCTURAL</v>
          </cell>
          <cell r="D2570" t="str">
            <v>SUPERVISION</v>
          </cell>
          <cell r="E2570" t="str">
            <v>P&amp;G</v>
          </cell>
          <cell r="F2570" t="str">
            <v>SUPERV</v>
          </cell>
        </row>
        <row r="2571">
          <cell r="B2571">
            <v>8005026168089</v>
          </cell>
          <cell r="C2571" t="str">
            <v>RIGGER ASST/TACKLER</v>
          </cell>
          <cell r="D2571" t="str">
            <v>SEMI-SKILLED</v>
          </cell>
          <cell r="E2571" t="str">
            <v>DFL</v>
          </cell>
          <cell r="F2571" t="str">
            <v>RIGGER</v>
          </cell>
        </row>
        <row r="2572">
          <cell r="B2572">
            <v>8401017999089</v>
          </cell>
          <cell r="C2572" t="str">
            <v>ASST STEEL ERECTOR</v>
          </cell>
          <cell r="D2572" t="str">
            <v>SEMI-SKILLED</v>
          </cell>
          <cell r="E2572" t="str">
            <v>DFL</v>
          </cell>
          <cell r="F2572" t="str">
            <v>STRUCT</v>
          </cell>
        </row>
        <row r="2573">
          <cell r="B2573">
            <v>8412165588087</v>
          </cell>
          <cell r="C2573" t="str">
            <v>RIGGER ASST/TACKLER</v>
          </cell>
          <cell r="D2573" t="str">
            <v>SEMI-SKILLED</v>
          </cell>
          <cell r="E2573" t="str">
            <v>DFL</v>
          </cell>
          <cell r="F2573" t="str">
            <v>RIGGER</v>
          </cell>
        </row>
        <row r="2574">
          <cell r="B2574">
            <v>7812055923081</v>
          </cell>
          <cell r="C2574" t="str">
            <v>RIGGER ASST/TACKLER</v>
          </cell>
          <cell r="D2574" t="str">
            <v>ARTISAN</v>
          </cell>
          <cell r="E2574" t="str">
            <v>DFL</v>
          </cell>
          <cell r="F2574" t="str">
            <v>RIGGER</v>
          </cell>
        </row>
        <row r="2575">
          <cell r="B2575" t="str">
            <v>7501035642081</v>
          </cell>
          <cell r="C2575" t="str">
            <v xml:space="preserve">SAFETY OFF JNR </v>
          </cell>
          <cell r="D2575" t="str">
            <v>ADMIN</v>
          </cell>
          <cell r="E2575" t="str">
            <v>P&amp;G</v>
          </cell>
          <cell r="F2575" t="str">
            <v>ADMIN</v>
          </cell>
        </row>
        <row r="2576">
          <cell r="B2576">
            <v>5701205518085</v>
          </cell>
          <cell r="C2576" t="str">
            <v>DRIVER TIPPER CD 14</v>
          </cell>
          <cell r="D2576" t="str">
            <v>OPERATOR</v>
          </cell>
          <cell r="E2576" t="str">
            <v>P&amp;G</v>
          </cell>
          <cell r="F2576" t="str">
            <v>OPERATOR</v>
          </cell>
        </row>
        <row r="2577">
          <cell r="B2577">
            <v>8912165803089</v>
          </cell>
          <cell r="C2577" t="str">
            <v>RIGGER ASST/TACKLER</v>
          </cell>
          <cell r="D2577" t="str">
            <v>SEMI-SKILLED</v>
          </cell>
          <cell r="E2577" t="str">
            <v>DFL</v>
          </cell>
          <cell r="F2577" t="str">
            <v>RIGGER</v>
          </cell>
        </row>
        <row r="2578">
          <cell r="B2578">
            <v>8208235455087</v>
          </cell>
          <cell r="C2578" t="str">
            <v>SAFETY OFFICER</v>
          </cell>
          <cell r="D2578" t="str">
            <v>ADMIN</v>
          </cell>
          <cell r="E2578" t="str">
            <v>P&amp;G</v>
          </cell>
          <cell r="F2578" t="str">
            <v>ADMIN</v>
          </cell>
        </row>
        <row r="2579">
          <cell r="B2579">
            <v>7801175721087</v>
          </cell>
          <cell r="C2579" t="str">
            <v>SCAFFOLD ERECTOR</v>
          </cell>
          <cell r="D2579" t="str">
            <v>OPERATOR</v>
          </cell>
          <cell r="E2579" t="str">
            <v>P&amp;G</v>
          </cell>
          <cell r="F2579" t="str">
            <v>OPERATOR</v>
          </cell>
        </row>
        <row r="2580">
          <cell r="B2580">
            <v>7904245620089</v>
          </cell>
          <cell r="C2580" t="str">
            <v>GENERAL WORKER</v>
          </cell>
          <cell r="D2580" t="str">
            <v>SEMI-SKILLED</v>
          </cell>
          <cell r="E2580" t="str">
            <v>DFL</v>
          </cell>
          <cell r="F2580" t="str">
            <v>ALL</v>
          </cell>
        </row>
        <row r="2581">
          <cell r="B2581" t="str">
            <v>5210255256083</v>
          </cell>
          <cell r="C2581" t="str">
            <v xml:space="preserve">DRIVER MECH TR CD 14 </v>
          </cell>
          <cell r="D2581" t="str">
            <v>OPERATOR</v>
          </cell>
          <cell r="E2581" t="str">
            <v>P&amp;G</v>
          </cell>
          <cell r="F2581" t="str">
            <v>OPERATOR</v>
          </cell>
        </row>
        <row r="2582">
          <cell r="B2582" t="str">
            <v>8208225992081</v>
          </cell>
          <cell r="C2582" t="str">
            <v>CRANE OPERATOR</v>
          </cell>
          <cell r="D2582" t="str">
            <v>OPERATOR</v>
          </cell>
          <cell r="E2582" t="str">
            <v>P&amp;G</v>
          </cell>
          <cell r="F2582" t="str">
            <v>OPERATOR</v>
          </cell>
        </row>
        <row r="2583">
          <cell r="B2583">
            <v>6804290368082</v>
          </cell>
          <cell r="C2583" t="str">
            <v>SAFETY OFFICER</v>
          </cell>
          <cell r="D2583" t="str">
            <v>ADMIN</v>
          </cell>
          <cell r="E2583" t="str">
            <v>P&amp;G</v>
          </cell>
          <cell r="F2583" t="str">
            <v>ADMIN</v>
          </cell>
        </row>
        <row r="2584">
          <cell r="B2584" t="str">
            <v>8611256011087</v>
          </cell>
          <cell r="C2584" t="str">
            <v>ASST STEEL ERECTOR</v>
          </cell>
          <cell r="D2584" t="str">
            <v>SEMI-SKILLED</v>
          </cell>
          <cell r="E2584" t="str">
            <v>DFL</v>
          </cell>
          <cell r="F2584" t="str">
            <v>STRUCT</v>
          </cell>
        </row>
        <row r="2585">
          <cell r="B2585">
            <v>7701160405086</v>
          </cell>
          <cell r="C2585" t="str">
            <v>RIGGER ASST/TACKLER</v>
          </cell>
          <cell r="D2585" t="str">
            <v>SEMI-SKILLED</v>
          </cell>
          <cell r="E2585" t="str">
            <v>DFL</v>
          </cell>
          <cell r="F2585" t="str">
            <v>ALL</v>
          </cell>
        </row>
        <row r="2586">
          <cell r="B2586">
            <v>7306266147085</v>
          </cell>
          <cell r="C2586" t="str">
            <v>BOILERMAKER</v>
          </cell>
          <cell r="D2586" t="str">
            <v>ARTISAN</v>
          </cell>
          <cell r="E2586" t="str">
            <v>DFL</v>
          </cell>
          <cell r="F2586" t="str">
            <v>B/MAKER</v>
          </cell>
        </row>
        <row r="2587">
          <cell r="B2587">
            <v>8709055367088</v>
          </cell>
          <cell r="C2587" t="str">
            <v>GENERAL WORKER</v>
          </cell>
          <cell r="D2587" t="str">
            <v>SEMI-SKILLED</v>
          </cell>
          <cell r="E2587" t="str">
            <v>DFL</v>
          </cell>
          <cell r="F2587" t="str">
            <v>ALL</v>
          </cell>
        </row>
        <row r="2588">
          <cell r="B2588">
            <v>5904295451080</v>
          </cell>
          <cell r="C2588" t="str">
            <v>S.VISOR PIPING</v>
          </cell>
          <cell r="D2588" t="str">
            <v>SUPERVISION</v>
          </cell>
          <cell r="E2588" t="str">
            <v>P&amp;G</v>
          </cell>
          <cell r="F2588" t="str">
            <v>SUPERV</v>
          </cell>
        </row>
        <row r="2589">
          <cell r="B2589">
            <v>8901285358082</v>
          </cell>
          <cell r="C2589" t="str">
            <v>GENERAL WORKER</v>
          </cell>
          <cell r="D2589" t="str">
            <v>SEMI-SKILLED</v>
          </cell>
          <cell r="E2589" t="str">
            <v>DFL</v>
          </cell>
          <cell r="F2589" t="str">
            <v>ALL</v>
          </cell>
        </row>
        <row r="2590">
          <cell r="B2590">
            <v>8611025915089</v>
          </cell>
          <cell r="C2590" t="str">
            <v>ASSISTANT</v>
          </cell>
          <cell r="D2590" t="str">
            <v>SEMI-SKILLED</v>
          </cell>
          <cell r="E2590" t="str">
            <v>DFL</v>
          </cell>
          <cell r="F2590" t="str">
            <v>ALL</v>
          </cell>
        </row>
        <row r="2591">
          <cell r="B2591">
            <v>8201025716081</v>
          </cell>
          <cell r="C2591" t="str">
            <v>ASST BOILERMAKER</v>
          </cell>
          <cell r="D2591" t="str">
            <v>SEMI-SKILLED</v>
          </cell>
          <cell r="E2591" t="str">
            <v>DFL</v>
          </cell>
          <cell r="F2591" t="str">
            <v>B/MAKER</v>
          </cell>
        </row>
        <row r="2592">
          <cell r="B2592">
            <v>8108305314083</v>
          </cell>
          <cell r="C2592" t="str">
            <v>SAFETY REPRESENTATIVE</v>
          </cell>
          <cell r="D2592" t="str">
            <v>ADMIN</v>
          </cell>
          <cell r="E2592" t="str">
            <v>P&amp;G</v>
          </cell>
          <cell r="F2592" t="str">
            <v>ADMIN</v>
          </cell>
        </row>
        <row r="2593">
          <cell r="B2593">
            <v>7907155485088</v>
          </cell>
          <cell r="C2593" t="str">
            <v>MAT. CONTROL ASST</v>
          </cell>
          <cell r="D2593" t="str">
            <v>ADMIN</v>
          </cell>
          <cell r="E2593" t="str">
            <v>P&amp;G</v>
          </cell>
          <cell r="F2593" t="str">
            <v>ADMIN</v>
          </cell>
        </row>
        <row r="2594">
          <cell r="B2594">
            <v>6101285247086</v>
          </cell>
          <cell r="C2594" t="str">
            <v>STEEL ERECTOR</v>
          </cell>
          <cell r="D2594" t="str">
            <v>ARTISAN</v>
          </cell>
          <cell r="E2594" t="str">
            <v>DFL</v>
          </cell>
          <cell r="F2594" t="str">
            <v>STRUCT</v>
          </cell>
        </row>
        <row r="2595">
          <cell r="B2595" t="str">
            <v>7505045218089</v>
          </cell>
          <cell r="C2595" t="str">
            <v>RIGGER ASSISTANT</v>
          </cell>
          <cell r="D2595" t="str">
            <v>ARTISAN</v>
          </cell>
          <cell r="E2595" t="str">
            <v>DFL</v>
          </cell>
          <cell r="F2595" t="str">
            <v>RIGGER</v>
          </cell>
        </row>
        <row r="2596">
          <cell r="B2596">
            <v>8002295562084</v>
          </cell>
          <cell r="C2596" t="str">
            <v>RIGGER ASST/TACKLER</v>
          </cell>
          <cell r="D2596" t="str">
            <v>ARTISAN</v>
          </cell>
          <cell r="E2596" t="str">
            <v>DFL</v>
          </cell>
          <cell r="F2596" t="str">
            <v>RIGGER</v>
          </cell>
        </row>
        <row r="2597">
          <cell r="B2597">
            <v>7308315438085</v>
          </cell>
          <cell r="C2597" t="str">
            <v>S/S WELDER</v>
          </cell>
          <cell r="D2597" t="str">
            <v>SEMI-SKILLED</v>
          </cell>
          <cell r="E2597" t="str">
            <v>DFL</v>
          </cell>
          <cell r="F2597" t="str">
            <v>WELD</v>
          </cell>
        </row>
        <row r="2598">
          <cell r="B2598">
            <v>7805310527085</v>
          </cell>
          <cell r="C2598" t="str">
            <v>ASST BOILERMAKER</v>
          </cell>
          <cell r="D2598" t="str">
            <v>SEMI-SKILLED</v>
          </cell>
          <cell r="E2598" t="str">
            <v>DFL</v>
          </cell>
          <cell r="F2598" t="str">
            <v>B/MAKER</v>
          </cell>
        </row>
        <row r="2599">
          <cell r="B2599">
            <v>8210245316085</v>
          </cell>
          <cell r="C2599" t="str">
            <v>CRANE ASSISTANT</v>
          </cell>
          <cell r="D2599" t="str">
            <v>OPERATOR</v>
          </cell>
          <cell r="E2599" t="str">
            <v>P&amp;G</v>
          </cell>
          <cell r="F2599" t="str">
            <v>OPERATOR</v>
          </cell>
        </row>
        <row r="2600">
          <cell r="B2600" t="str">
            <v>7103125390083</v>
          </cell>
          <cell r="C2600" t="str">
            <v>ASST STEEL ERECTOR</v>
          </cell>
          <cell r="D2600" t="str">
            <v>SEMI-SKILLED</v>
          </cell>
          <cell r="E2600" t="str">
            <v>DFL</v>
          </cell>
          <cell r="F2600" t="str">
            <v>STRUCT</v>
          </cell>
        </row>
        <row r="2601">
          <cell r="B2601">
            <v>8003136074081</v>
          </cell>
          <cell r="C2601" t="str">
            <v>MECH FITTER</v>
          </cell>
          <cell r="D2601" t="str">
            <v>ARTISAN</v>
          </cell>
          <cell r="E2601" t="str">
            <v>DFL</v>
          </cell>
          <cell r="F2601" t="str">
            <v>MECH</v>
          </cell>
        </row>
        <row r="2602">
          <cell r="B2602">
            <v>8202035285083</v>
          </cell>
          <cell r="C2602" t="str">
            <v>GEN WORKER MAINT</v>
          </cell>
          <cell r="D2602" t="str">
            <v>ARTISAN</v>
          </cell>
          <cell r="E2602" t="str">
            <v>DFL</v>
          </cell>
          <cell r="F2602" t="str">
            <v>ALL</v>
          </cell>
        </row>
        <row r="2603">
          <cell r="B2603">
            <v>7210206092189</v>
          </cell>
          <cell r="C2603" t="str">
            <v>STEEL ERECTOR</v>
          </cell>
          <cell r="D2603" t="str">
            <v>ARTISAN</v>
          </cell>
          <cell r="E2603" t="str">
            <v>DFL</v>
          </cell>
          <cell r="F2603" t="str">
            <v>STRUCT</v>
          </cell>
        </row>
        <row r="2604">
          <cell r="B2604">
            <v>8801315863087</v>
          </cell>
          <cell r="C2604" t="str">
            <v>GENERAL WORKER</v>
          </cell>
          <cell r="D2604" t="str">
            <v>ASSISTANT</v>
          </cell>
          <cell r="E2604" t="str">
            <v>DFL</v>
          </cell>
          <cell r="F2604" t="str">
            <v>ALL</v>
          </cell>
        </row>
        <row r="2605">
          <cell r="B2605">
            <v>8308035847085</v>
          </cell>
          <cell r="C2605" t="str">
            <v>RIGGER ASST/TACKLER</v>
          </cell>
          <cell r="D2605" t="str">
            <v>SEMI-SKILLED</v>
          </cell>
          <cell r="E2605" t="str">
            <v>DFL</v>
          </cell>
          <cell r="F2605" t="str">
            <v>RIGGER</v>
          </cell>
        </row>
        <row r="2606">
          <cell r="B2606">
            <v>8008225533087</v>
          </cell>
          <cell r="C2606" t="str">
            <v>F.MAN ST ERECTORS</v>
          </cell>
          <cell r="D2606" t="str">
            <v>ARTISAN</v>
          </cell>
          <cell r="E2606" t="str">
            <v>DFL</v>
          </cell>
          <cell r="F2606" t="str">
            <v>STRUCT</v>
          </cell>
        </row>
        <row r="2607">
          <cell r="B2607">
            <v>9101015509083</v>
          </cell>
          <cell r="C2607" t="str">
            <v>STEEL CATCHER</v>
          </cell>
          <cell r="D2607" t="str">
            <v>ARTISAN</v>
          </cell>
          <cell r="E2607" t="str">
            <v>DFL</v>
          </cell>
          <cell r="F2607" t="str">
            <v>STRUCT</v>
          </cell>
        </row>
        <row r="2608">
          <cell r="B2608">
            <v>8909265578082</v>
          </cell>
          <cell r="C2608" t="str">
            <v>ASST BOILERMAKER</v>
          </cell>
          <cell r="D2608" t="str">
            <v>SEMI-SKILLED</v>
          </cell>
          <cell r="E2608" t="str">
            <v>DFL</v>
          </cell>
          <cell r="F2608" t="str">
            <v>B/MAKER</v>
          </cell>
        </row>
        <row r="2609">
          <cell r="B2609">
            <v>8503040386083</v>
          </cell>
          <cell r="C2609" t="str">
            <v>ASST BOILERMAKER</v>
          </cell>
          <cell r="D2609" t="str">
            <v>SEMI-SKILLED</v>
          </cell>
          <cell r="E2609" t="str">
            <v>DFL</v>
          </cell>
          <cell r="F2609" t="str">
            <v>B/MAKER</v>
          </cell>
        </row>
        <row r="2610">
          <cell r="B2610">
            <v>7105056496086</v>
          </cell>
          <cell r="C2610" t="str">
            <v>GENERAL WORKER</v>
          </cell>
          <cell r="D2610" t="str">
            <v>SEMI-SKILLED</v>
          </cell>
          <cell r="E2610" t="str">
            <v>DFL</v>
          </cell>
          <cell r="F2610" t="str">
            <v>ALL</v>
          </cell>
        </row>
        <row r="2611">
          <cell r="B2611">
            <v>8809025968088</v>
          </cell>
          <cell r="C2611" t="str">
            <v>GENERAL WORKER</v>
          </cell>
          <cell r="D2611" t="str">
            <v>SEMI-SKILLED</v>
          </cell>
          <cell r="E2611" t="str">
            <v>DFL</v>
          </cell>
          <cell r="F2611" t="str">
            <v>ALL</v>
          </cell>
        </row>
        <row r="2612">
          <cell r="B2612">
            <v>8302236003085</v>
          </cell>
          <cell r="C2612" t="str">
            <v>STEEL CATCHER</v>
          </cell>
          <cell r="D2612" t="str">
            <v>ARTISAN</v>
          </cell>
          <cell r="E2612" t="str">
            <v>DFL</v>
          </cell>
          <cell r="F2612" t="str">
            <v>STRUCT</v>
          </cell>
        </row>
        <row r="2613">
          <cell r="B2613" t="str">
            <v>7201145888084</v>
          </cell>
          <cell r="C2613" t="str">
            <v>S/S BOILERMAKER</v>
          </cell>
          <cell r="D2613" t="str">
            <v>SEMI-SKILLED</v>
          </cell>
          <cell r="E2613" t="str">
            <v>DFL</v>
          </cell>
          <cell r="F2613" t="str">
            <v>B/MAKER</v>
          </cell>
        </row>
        <row r="2614">
          <cell r="B2614">
            <v>8109246210083</v>
          </cell>
          <cell r="C2614" t="str">
            <v>WELDER</v>
          </cell>
          <cell r="D2614" t="str">
            <v>ARTISAN</v>
          </cell>
          <cell r="E2614" t="str">
            <v>DFL</v>
          </cell>
          <cell r="F2614" t="str">
            <v>WELD</v>
          </cell>
        </row>
        <row r="2615">
          <cell r="B2615">
            <v>9008305988085</v>
          </cell>
          <cell r="C2615" t="str">
            <v>GENERAL WORKER</v>
          </cell>
          <cell r="D2615" t="str">
            <v>SEMI-SKILLED</v>
          </cell>
          <cell r="E2615" t="str">
            <v>DFL</v>
          </cell>
          <cell r="F2615" t="str">
            <v>ALL</v>
          </cell>
        </row>
        <row r="2616">
          <cell r="B2616">
            <v>8208145863081</v>
          </cell>
          <cell r="C2616" t="str">
            <v>RIGGER ASST/TACKLER</v>
          </cell>
          <cell r="D2616" t="str">
            <v>SEMI-SKILLED</v>
          </cell>
          <cell r="E2616" t="str">
            <v>DFL</v>
          </cell>
          <cell r="F2616" t="str">
            <v>RIGGER</v>
          </cell>
        </row>
        <row r="2617">
          <cell r="B2617">
            <v>6806245865088</v>
          </cell>
          <cell r="C2617" t="str">
            <v>SCAFFOLD ERECTOR</v>
          </cell>
          <cell r="D2617" t="str">
            <v>OPERATOR</v>
          </cell>
          <cell r="E2617" t="str">
            <v>P&amp;G</v>
          </cell>
          <cell r="F2617" t="str">
            <v>OPERATOR</v>
          </cell>
        </row>
        <row r="2618">
          <cell r="B2618">
            <v>8801065402086</v>
          </cell>
          <cell r="C2618" t="str">
            <v>GENERAL WORKER</v>
          </cell>
          <cell r="D2618" t="str">
            <v>SEMI-SKILLED</v>
          </cell>
          <cell r="E2618" t="str">
            <v>DFL</v>
          </cell>
          <cell r="F2618" t="str">
            <v>ALL</v>
          </cell>
        </row>
        <row r="2619">
          <cell r="B2619">
            <v>8911145473088</v>
          </cell>
          <cell r="C2619" t="str">
            <v>STEEL ERECTOR</v>
          </cell>
          <cell r="D2619" t="str">
            <v>ARTISAN</v>
          </cell>
          <cell r="E2619" t="str">
            <v>DFL</v>
          </cell>
          <cell r="F2619" t="str">
            <v>STRUCT</v>
          </cell>
        </row>
        <row r="2620">
          <cell r="B2620">
            <v>6904066023083</v>
          </cell>
          <cell r="C2620" t="str">
            <v>STEEL ERECTOR</v>
          </cell>
          <cell r="D2620" t="str">
            <v>ARTISAN</v>
          </cell>
          <cell r="E2620" t="str">
            <v>DFL</v>
          </cell>
          <cell r="F2620" t="str">
            <v>STRUCT</v>
          </cell>
        </row>
        <row r="2621">
          <cell r="B2621">
            <v>7912295638083</v>
          </cell>
          <cell r="C2621" t="str">
            <v>PIPE FITTER</v>
          </cell>
          <cell r="D2621" t="str">
            <v>ARTISAN</v>
          </cell>
          <cell r="E2621" t="str">
            <v>DFL</v>
          </cell>
          <cell r="F2621" t="str">
            <v>PIPING</v>
          </cell>
        </row>
        <row r="2622">
          <cell r="B2622">
            <v>7403115887084</v>
          </cell>
          <cell r="C2622" t="str">
            <v>S/S ELECTRICIAN</v>
          </cell>
          <cell r="D2622" t="str">
            <v>OPERATOR</v>
          </cell>
          <cell r="E2622" t="str">
            <v>P&amp;G</v>
          </cell>
          <cell r="F2622" t="str">
            <v>OPERATOR</v>
          </cell>
        </row>
        <row r="2623">
          <cell r="B2623" t="str">
            <v>7908025999084</v>
          </cell>
          <cell r="C2623" t="str">
            <v>ASST STEEL ERECTOR</v>
          </cell>
          <cell r="D2623" t="str">
            <v>SEMI-SKILLED</v>
          </cell>
          <cell r="E2623" t="str">
            <v>DFL</v>
          </cell>
          <cell r="F2623" t="str">
            <v>STRUCT</v>
          </cell>
        </row>
        <row r="2624">
          <cell r="B2624" t="str">
            <v>8505256327081</v>
          </cell>
          <cell r="C2624" t="str">
            <v>STOREMAN</v>
          </cell>
          <cell r="D2624" t="str">
            <v>ADMIN</v>
          </cell>
          <cell r="E2624" t="str">
            <v>P&amp;G</v>
          </cell>
          <cell r="F2624" t="str">
            <v>ADMIN</v>
          </cell>
        </row>
        <row r="2625">
          <cell r="B2625">
            <v>8911045258084</v>
          </cell>
          <cell r="C2625" t="str">
            <v>S/S BOILERMAKER</v>
          </cell>
          <cell r="D2625" t="str">
            <v>SEMI-SKILLED</v>
          </cell>
          <cell r="E2625" t="str">
            <v>DFL</v>
          </cell>
          <cell r="F2625" t="str">
            <v>RIGGER</v>
          </cell>
        </row>
        <row r="2626">
          <cell r="B2626">
            <v>8204265938084</v>
          </cell>
          <cell r="C2626" t="str">
            <v>ASST STEEL ERECTOR</v>
          </cell>
          <cell r="D2626" t="str">
            <v>SEMI-SKILLED</v>
          </cell>
          <cell r="E2626" t="str">
            <v>DFL</v>
          </cell>
          <cell r="F2626" t="str">
            <v>STRUCT</v>
          </cell>
        </row>
        <row r="2627">
          <cell r="B2627">
            <v>8202235679085</v>
          </cell>
          <cell r="C2627" t="str">
            <v>GENERAL WORKER</v>
          </cell>
          <cell r="D2627" t="str">
            <v>SEMI-SKILLED</v>
          </cell>
          <cell r="E2627" t="str">
            <v>DFL</v>
          </cell>
          <cell r="F2627" t="str">
            <v>ALL</v>
          </cell>
        </row>
        <row r="2628">
          <cell r="B2628">
            <v>8403295569089</v>
          </cell>
          <cell r="C2628" t="str">
            <v>RIGGER ASST/TACKLER</v>
          </cell>
          <cell r="D2628" t="str">
            <v>SEMI-SKILLED</v>
          </cell>
          <cell r="E2628" t="str">
            <v>DFL</v>
          </cell>
          <cell r="F2628" t="str">
            <v>RIGGER</v>
          </cell>
        </row>
        <row r="2629">
          <cell r="B2629" t="str">
            <v>5411125479083</v>
          </cell>
          <cell r="C2629" t="str">
            <v>CRANE OPERATOR</v>
          </cell>
          <cell r="D2629" t="str">
            <v>OPERATOR</v>
          </cell>
          <cell r="E2629" t="str">
            <v>P&amp;G</v>
          </cell>
          <cell r="F2629" t="str">
            <v>OPERATOR</v>
          </cell>
        </row>
        <row r="2630">
          <cell r="B2630">
            <v>8804055861089</v>
          </cell>
          <cell r="C2630" t="str">
            <v>GENERAL WORKER</v>
          </cell>
          <cell r="D2630" t="str">
            <v>SEMI-SKILLED</v>
          </cell>
          <cell r="E2630" t="str">
            <v>DFL</v>
          </cell>
          <cell r="F2630" t="str">
            <v>ALL</v>
          </cell>
        </row>
        <row r="2631">
          <cell r="B2631">
            <v>6809245788086</v>
          </cell>
          <cell r="C2631" t="str">
            <v>STEEL ERECTOR</v>
          </cell>
          <cell r="D2631" t="str">
            <v>SEMI-SKILLED</v>
          </cell>
          <cell r="E2631" t="str">
            <v>DFL</v>
          </cell>
          <cell r="F2631" t="str">
            <v>STRUCT</v>
          </cell>
        </row>
        <row r="2632">
          <cell r="B2632">
            <v>6405235709081</v>
          </cell>
          <cell r="C2632" t="str">
            <v>B.MAKER ASST</v>
          </cell>
          <cell r="D2632" t="str">
            <v>SEMI-SKILLED</v>
          </cell>
          <cell r="E2632" t="str">
            <v>DFL</v>
          </cell>
          <cell r="F2632" t="str">
            <v>B/MAKER</v>
          </cell>
        </row>
        <row r="2633">
          <cell r="B2633">
            <v>7508285428087</v>
          </cell>
          <cell r="C2633" t="str">
            <v>RIGGER ASST/TACKLER</v>
          </cell>
          <cell r="D2633" t="str">
            <v>SEMI-SKILLED</v>
          </cell>
          <cell r="E2633" t="str">
            <v>DFL</v>
          </cell>
          <cell r="F2633" t="str">
            <v>RIGGER</v>
          </cell>
        </row>
        <row r="2634">
          <cell r="B2634">
            <v>7303185431088</v>
          </cell>
          <cell r="C2634" t="str">
            <v>RIGGER ASST/TACKLER</v>
          </cell>
          <cell r="D2634" t="str">
            <v>SEMI-SKILLED</v>
          </cell>
          <cell r="E2634" t="str">
            <v>DFL</v>
          </cell>
          <cell r="F2634" t="str">
            <v>RIGGER</v>
          </cell>
        </row>
        <row r="2635">
          <cell r="B2635">
            <v>7203090385082</v>
          </cell>
          <cell r="C2635" t="str">
            <v>WELDER D/C</v>
          </cell>
          <cell r="D2635" t="str">
            <v>ARTISAN</v>
          </cell>
          <cell r="E2635" t="str">
            <v>DFL</v>
          </cell>
          <cell r="F2635" t="str">
            <v>WELD</v>
          </cell>
        </row>
        <row r="2636">
          <cell r="B2636">
            <v>7809275576087</v>
          </cell>
          <cell r="C2636" t="str">
            <v>RIGGER ASST/TACKLER</v>
          </cell>
          <cell r="D2636" t="str">
            <v>ARTISAN</v>
          </cell>
          <cell r="E2636" t="str">
            <v>DFL</v>
          </cell>
          <cell r="F2636" t="str">
            <v>RIGGER</v>
          </cell>
        </row>
        <row r="2637">
          <cell r="B2637">
            <v>5904295494080</v>
          </cell>
          <cell r="C2637" t="str">
            <v>GENERAL WORKER</v>
          </cell>
          <cell r="D2637" t="str">
            <v>SEMI-SKILLED</v>
          </cell>
          <cell r="E2637" t="str">
            <v>DFL</v>
          </cell>
          <cell r="F2637" t="str">
            <v>ALL</v>
          </cell>
        </row>
        <row r="2638">
          <cell r="B2638">
            <v>8608305542088</v>
          </cell>
          <cell r="C2638" t="str">
            <v>GENERAL WORKER</v>
          </cell>
          <cell r="D2638" t="str">
            <v>SEMI-SKILLED</v>
          </cell>
          <cell r="E2638" t="str">
            <v>DFL</v>
          </cell>
          <cell r="F2638" t="str">
            <v>ALL</v>
          </cell>
        </row>
        <row r="2639">
          <cell r="B2639">
            <v>8603066325088</v>
          </cell>
          <cell r="C2639" t="str">
            <v>GENERAL WORKER</v>
          </cell>
          <cell r="D2639" t="str">
            <v>SEMI-SKILLED</v>
          </cell>
          <cell r="E2639" t="str">
            <v>DFL</v>
          </cell>
          <cell r="F2639" t="str">
            <v>ALL</v>
          </cell>
        </row>
        <row r="2640">
          <cell r="B2640">
            <v>8301275241085</v>
          </cell>
          <cell r="C2640" t="str">
            <v>GENERAL WORKER</v>
          </cell>
          <cell r="D2640" t="str">
            <v>SEMI-SKILLED</v>
          </cell>
          <cell r="E2640" t="str">
            <v>DFL</v>
          </cell>
          <cell r="F2640" t="str">
            <v>ALL</v>
          </cell>
        </row>
        <row r="2641">
          <cell r="B2641">
            <v>7911035521088</v>
          </cell>
          <cell r="C2641" t="str">
            <v>F.MAN B.MAKERS</v>
          </cell>
          <cell r="D2641" t="str">
            <v>ARTISAN</v>
          </cell>
          <cell r="E2641" t="str">
            <v>DFL</v>
          </cell>
          <cell r="F2641" t="str">
            <v>B/MAKER</v>
          </cell>
        </row>
        <row r="2642">
          <cell r="B2642">
            <v>7804065827089</v>
          </cell>
          <cell r="C2642" t="str">
            <v>GENERAL WORKER</v>
          </cell>
          <cell r="D2642" t="str">
            <v>SEMI-SKILLED</v>
          </cell>
          <cell r="E2642" t="str">
            <v>DFL</v>
          </cell>
          <cell r="F2642" t="str">
            <v>ALL</v>
          </cell>
        </row>
        <row r="2643">
          <cell r="B2643" t="str">
            <v>7605075954080</v>
          </cell>
          <cell r="C2643" t="str">
            <v>ASST STEEL ERECTOR</v>
          </cell>
          <cell r="D2643" t="str">
            <v>SEMI-SKILLED</v>
          </cell>
          <cell r="E2643" t="str">
            <v>DFL</v>
          </cell>
          <cell r="F2643" t="str">
            <v>STRUCT</v>
          </cell>
        </row>
        <row r="2644">
          <cell r="B2644">
            <v>8509286109089</v>
          </cell>
          <cell r="C2644" t="str">
            <v>GENERAL WORKER</v>
          </cell>
          <cell r="D2644" t="str">
            <v>ASSISTANT</v>
          </cell>
          <cell r="E2644" t="str">
            <v>DFL</v>
          </cell>
          <cell r="F2644" t="str">
            <v>ALL</v>
          </cell>
        </row>
        <row r="2645">
          <cell r="B2645">
            <v>8412235994083</v>
          </cell>
          <cell r="C2645" t="str">
            <v>S/S BOILERMAKER</v>
          </cell>
          <cell r="D2645" t="str">
            <v>ARTISAN</v>
          </cell>
          <cell r="E2645" t="str">
            <v>DFL</v>
          </cell>
          <cell r="F2645" t="str">
            <v>B/MAKER</v>
          </cell>
        </row>
        <row r="2646">
          <cell r="B2646">
            <v>8409046462086</v>
          </cell>
          <cell r="C2646" t="str">
            <v>GENERAL WORKER</v>
          </cell>
          <cell r="D2646" t="str">
            <v>SEMI-SKILLED</v>
          </cell>
          <cell r="E2646" t="str">
            <v>DFL</v>
          </cell>
          <cell r="F2646" t="str">
            <v>ALL</v>
          </cell>
        </row>
        <row r="2647">
          <cell r="B2647">
            <v>8602115513082</v>
          </cell>
          <cell r="C2647" t="str">
            <v>PIPE FITTER</v>
          </cell>
          <cell r="D2647" t="str">
            <v>ARTISAN</v>
          </cell>
          <cell r="E2647" t="str">
            <v>DFL</v>
          </cell>
          <cell r="F2647" t="str">
            <v>PIPING</v>
          </cell>
        </row>
        <row r="2648">
          <cell r="B2648">
            <v>7811035877086</v>
          </cell>
          <cell r="C2648" t="str">
            <v>STOREMAN</v>
          </cell>
          <cell r="D2648" t="str">
            <v>ADMIN</v>
          </cell>
          <cell r="E2648" t="str">
            <v>P&amp;G</v>
          </cell>
          <cell r="F2648" t="str">
            <v>ADMIN</v>
          </cell>
        </row>
        <row r="2649">
          <cell r="B2649">
            <v>6907135726081</v>
          </cell>
          <cell r="C2649" t="str">
            <v>STEEL ERECTOR - TBQ</v>
          </cell>
          <cell r="D2649" t="str">
            <v>ARTISAN</v>
          </cell>
          <cell r="E2649" t="str">
            <v>DFL</v>
          </cell>
          <cell r="F2649" t="str">
            <v>STRUCT</v>
          </cell>
        </row>
        <row r="2650">
          <cell r="B2650">
            <v>7110185459088</v>
          </cell>
          <cell r="C2650" t="str">
            <v>SCAFFOLD ERECTOR</v>
          </cell>
          <cell r="D2650" t="str">
            <v>OPERATOR</v>
          </cell>
          <cell r="E2650" t="str">
            <v>P&amp;G</v>
          </cell>
          <cell r="F2650" t="str">
            <v>OPERATOR</v>
          </cell>
        </row>
        <row r="2651">
          <cell r="B2651">
            <v>8712155392089</v>
          </cell>
          <cell r="C2651" t="str">
            <v>GENERAL WORKER</v>
          </cell>
          <cell r="D2651" t="str">
            <v>SEMI-SKILLED</v>
          </cell>
          <cell r="E2651" t="str">
            <v>DFL</v>
          </cell>
          <cell r="F2651" t="str">
            <v>ALL</v>
          </cell>
        </row>
        <row r="2652">
          <cell r="B2652">
            <v>8801116166086</v>
          </cell>
          <cell r="C2652" t="str">
            <v>STEEL CATCHER</v>
          </cell>
          <cell r="D2652" t="str">
            <v>ARTISAN</v>
          </cell>
          <cell r="E2652" t="str">
            <v>DFL</v>
          </cell>
          <cell r="F2652" t="str">
            <v>STRUCT</v>
          </cell>
        </row>
        <row r="2653">
          <cell r="B2653">
            <v>7606285306087</v>
          </cell>
          <cell r="C2653" t="str">
            <v>GENERAL WORKER</v>
          </cell>
          <cell r="D2653" t="str">
            <v>SEMI-SKILLED</v>
          </cell>
          <cell r="E2653" t="str">
            <v>DFL</v>
          </cell>
          <cell r="F2653" t="str">
            <v>ALL</v>
          </cell>
        </row>
        <row r="2654">
          <cell r="B2654">
            <v>7403185641080</v>
          </cell>
          <cell r="C2654" t="str">
            <v>GENERAL WORKER</v>
          </cell>
          <cell r="D2654" t="str">
            <v>SEMI-SKILLED</v>
          </cell>
          <cell r="E2654" t="str">
            <v>DFL</v>
          </cell>
          <cell r="F2654" t="str">
            <v>ALL</v>
          </cell>
        </row>
        <row r="2655">
          <cell r="B2655">
            <v>8307085949080</v>
          </cell>
          <cell r="C2655" t="str">
            <v>RIGGER ASST/TACKLER</v>
          </cell>
          <cell r="D2655" t="str">
            <v>SEMI-SKILLED</v>
          </cell>
          <cell r="E2655" t="str">
            <v>DFL</v>
          </cell>
          <cell r="F2655" t="str">
            <v>RIGGER</v>
          </cell>
        </row>
        <row r="2656">
          <cell r="B2656">
            <v>9004285809086</v>
          </cell>
          <cell r="C2656" t="str">
            <v>RIGGER ASST/TACKLER</v>
          </cell>
          <cell r="D2656" t="str">
            <v>ARTISAN</v>
          </cell>
          <cell r="E2656" t="str">
            <v>DFL</v>
          </cell>
          <cell r="F2656" t="str">
            <v>RIGGER</v>
          </cell>
        </row>
        <row r="2657">
          <cell r="B2657">
            <v>8011045854089</v>
          </cell>
          <cell r="C2657" t="str">
            <v>MAT. CONTROL ASST</v>
          </cell>
          <cell r="D2657" t="str">
            <v>ADMIN</v>
          </cell>
          <cell r="E2657" t="str">
            <v>P&amp;G</v>
          </cell>
          <cell r="F2657" t="str">
            <v>ADMIN</v>
          </cell>
        </row>
        <row r="2658">
          <cell r="B2658">
            <v>8311265381080</v>
          </cell>
          <cell r="C2658" t="str">
            <v>GENERAL WORKER</v>
          </cell>
          <cell r="D2658" t="str">
            <v>SEMI-SKILLED</v>
          </cell>
          <cell r="E2658" t="str">
            <v>DFL</v>
          </cell>
          <cell r="F2658" t="str">
            <v>ALL</v>
          </cell>
        </row>
        <row r="2659">
          <cell r="B2659">
            <v>7512101061080</v>
          </cell>
          <cell r="C2659" t="str">
            <v>TIMEKEEPER</v>
          </cell>
          <cell r="D2659" t="str">
            <v>ADMIN</v>
          </cell>
          <cell r="E2659" t="str">
            <v>P&amp;G</v>
          </cell>
          <cell r="F2659" t="str">
            <v>ADMIN</v>
          </cell>
        </row>
        <row r="2660">
          <cell r="B2660">
            <v>8608175987082</v>
          </cell>
          <cell r="C2660" t="str">
            <v>RIGGER ASST/TACKLER</v>
          </cell>
          <cell r="D2660" t="str">
            <v>ARTISAN</v>
          </cell>
          <cell r="E2660" t="str">
            <v>DFL</v>
          </cell>
          <cell r="F2660" t="str">
            <v>RIGGER</v>
          </cell>
        </row>
        <row r="2661">
          <cell r="B2661" t="str">
            <v>6109105371085</v>
          </cell>
          <cell r="C2661" t="str">
            <v>TLB OPERATOR</v>
          </cell>
          <cell r="D2661" t="str">
            <v>OPERATOR</v>
          </cell>
          <cell r="E2661" t="str">
            <v>P&amp;G</v>
          </cell>
          <cell r="F2661" t="str">
            <v>OPERATOR</v>
          </cell>
        </row>
        <row r="2662">
          <cell r="B2662">
            <v>8702015873089</v>
          </cell>
          <cell r="C2662" t="str">
            <v>GENERAL WORKER</v>
          </cell>
          <cell r="D2662" t="str">
            <v>ASSISTANT</v>
          </cell>
          <cell r="E2662" t="str">
            <v>DFL</v>
          </cell>
          <cell r="F2662" t="str">
            <v>ALL</v>
          </cell>
        </row>
        <row r="2663">
          <cell r="B2663">
            <v>7608125560089</v>
          </cell>
          <cell r="C2663" t="str">
            <v>GENERAL WORKER</v>
          </cell>
          <cell r="D2663" t="str">
            <v>SEMI-SKILLED</v>
          </cell>
          <cell r="E2663" t="str">
            <v>DFL</v>
          </cell>
          <cell r="F2663" t="str">
            <v>ALL</v>
          </cell>
        </row>
        <row r="2664">
          <cell r="B2664">
            <v>8101026366086</v>
          </cell>
          <cell r="C2664" t="str">
            <v>RIGGER ASST/TACKLER</v>
          </cell>
          <cell r="D2664" t="str">
            <v>SEMI-SKILLED</v>
          </cell>
          <cell r="E2664" t="str">
            <v>DFL</v>
          </cell>
          <cell r="F2664" t="str">
            <v>RIGGER</v>
          </cell>
        </row>
        <row r="2665">
          <cell r="B2665">
            <v>9003136415085</v>
          </cell>
          <cell r="C2665" t="str">
            <v>GENERAL WORKER</v>
          </cell>
          <cell r="D2665" t="str">
            <v>SEMI-SKILLED</v>
          </cell>
          <cell r="E2665" t="str">
            <v>DFL</v>
          </cell>
          <cell r="F2665" t="str">
            <v>ALL</v>
          </cell>
        </row>
        <row r="2666">
          <cell r="B2666">
            <v>7811225316085</v>
          </cell>
          <cell r="C2666" t="str">
            <v>SECURITY SUPERVISOR</v>
          </cell>
          <cell r="D2666" t="str">
            <v>SUPERVISION</v>
          </cell>
          <cell r="E2666" t="str">
            <v>P&amp;G</v>
          </cell>
          <cell r="F2666" t="str">
            <v>SUPERV</v>
          </cell>
        </row>
        <row r="2667">
          <cell r="B2667">
            <v>8312115555089</v>
          </cell>
          <cell r="C2667" t="str">
            <v>GENERAL WORKER</v>
          </cell>
          <cell r="D2667" t="str">
            <v>SEMI-SKILLED</v>
          </cell>
          <cell r="E2667" t="str">
            <v>DFL</v>
          </cell>
          <cell r="F2667" t="str">
            <v>ALL</v>
          </cell>
        </row>
        <row r="2668">
          <cell r="B2668">
            <v>8809205390087</v>
          </cell>
          <cell r="C2668" t="str">
            <v>RIGGER ASST/TACKLER</v>
          </cell>
          <cell r="D2668" t="str">
            <v>SEMI-SKILLED</v>
          </cell>
          <cell r="E2668" t="str">
            <v>DFL</v>
          </cell>
          <cell r="F2668" t="str">
            <v>RIGGER</v>
          </cell>
        </row>
        <row r="2669">
          <cell r="B2669">
            <v>8510265803080</v>
          </cell>
          <cell r="C2669" t="str">
            <v>GENERAL WORKER</v>
          </cell>
          <cell r="D2669" t="str">
            <v>SEMI-SKILLED</v>
          </cell>
          <cell r="E2669" t="str">
            <v>DFL</v>
          </cell>
          <cell r="F2669" t="str">
            <v>ALL</v>
          </cell>
        </row>
        <row r="2670">
          <cell r="B2670">
            <v>6806225436082</v>
          </cell>
          <cell r="C2670" t="str">
            <v>CRANE OPERATOR</v>
          </cell>
          <cell r="D2670" t="str">
            <v>OPERATOR</v>
          </cell>
          <cell r="E2670" t="str">
            <v>P&amp;G</v>
          </cell>
          <cell r="F2670" t="str">
            <v>OPERATOR</v>
          </cell>
        </row>
        <row r="2671">
          <cell r="B2671">
            <v>8701076412084</v>
          </cell>
          <cell r="C2671" t="str">
            <v>ASST BOILERMAKER</v>
          </cell>
          <cell r="D2671" t="str">
            <v>SEMI-SKILLED</v>
          </cell>
          <cell r="E2671" t="str">
            <v>DFL</v>
          </cell>
          <cell r="F2671" t="str">
            <v>B/MAKER</v>
          </cell>
        </row>
        <row r="2672">
          <cell r="B2672" t="str">
            <v xml:space="preserve">7801285639088 </v>
          </cell>
          <cell r="C2672" t="str">
            <v xml:space="preserve">GENERAL WORKER </v>
          </cell>
          <cell r="D2672" t="str">
            <v>ASSISTANT</v>
          </cell>
          <cell r="E2672" t="str">
            <v>DFL</v>
          </cell>
          <cell r="F2672" t="str">
            <v>ALL</v>
          </cell>
        </row>
        <row r="2673">
          <cell r="B2673">
            <v>8602225327084</v>
          </cell>
          <cell r="C2673" t="str">
            <v>RIGGER ASST/TACKLER</v>
          </cell>
          <cell r="D2673" t="str">
            <v>SEMI-SKILLED</v>
          </cell>
          <cell r="E2673" t="str">
            <v>DFL</v>
          </cell>
          <cell r="F2673" t="str">
            <v>RIGGER</v>
          </cell>
        </row>
        <row r="2674">
          <cell r="B2674">
            <v>8212095272087</v>
          </cell>
          <cell r="C2674" t="str">
            <v>PIPE FITTER</v>
          </cell>
          <cell r="D2674" t="str">
            <v>ARTISAN</v>
          </cell>
          <cell r="E2674" t="str">
            <v>DFL</v>
          </cell>
          <cell r="F2674" t="str">
            <v>PIPING</v>
          </cell>
        </row>
        <row r="2675">
          <cell r="B2675">
            <v>8302225936089</v>
          </cell>
          <cell r="C2675" t="str">
            <v>GENERAL WORKER</v>
          </cell>
          <cell r="D2675" t="str">
            <v>SEMI-SKILLED</v>
          </cell>
          <cell r="E2675" t="str">
            <v>DFL</v>
          </cell>
          <cell r="F2675" t="str">
            <v>ALL</v>
          </cell>
        </row>
        <row r="2676">
          <cell r="B2676">
            <v>7912020562087</v>
          </cell>
          <cell r="C2676" t="str">
            <v>GENERAL WORKER</v>
          </cell>
          <cell r="D2676" t="str">
            <v>SEMI-SKILLED</v>
          </cell>
          <cell r="E2676" t="str">
            <v>DFL</v>
          </cell>
          <cell r="F2676" t="str">
            <v>ALL</v>
          </cell>
        </row>
        <row r="2677">
          <cell r="B2677">
            <v>7603075902084</v>
          </cell>
          <cell r="C2677" t="str">
            <v>SAFETY REPRESENTATIVE</v>
          </cell>
          <cell r="D2677" t="str">
            <v>ADMIN</v>
          </cell>
          <cell r="E2677" t="str">
            <v>P&amp;G</v>
          </cell>
          <cell r="F2677" t="str">
            <v>ADMIN</v>
          </cell>
        </row>
        <row r="2678">
          <cell r="B2678">
            <v>6804245700082</v>
          </cell>
          <cell r="C2678" t="str">
            <v>CLEANER/TEA LADY</v>
          </cell>
          <cell r="D2678" t="str">
            <v>ADMIN</v>
          </cell>
          <cell r="E2678" t="str">
            <v>P&amp;G</v>
          </cell>
          <cell r="F2678" t="str">
            <v>ADMIN</v>
          </cell>
        </row>
        <row r="2679">
          <cell r="B2679">
            <v>8812165682089</v>
          </cell>
          <cell r="C2679" t="str">
            <v>RIGGER ASST/TACKLER</v>
          </cell>
          <cell r="D2679" t="str">
            <v>ARTISAN</v>
          </cell>
          <cell r="E2679" t="str">
            <v>DFL</v>
          </cell>
          <cell r="F2679" t="str">
            <v>RIGGER</v>
          </cell>
        </row>
        <row r="2680">
          <cell r="B2680">
            <v>7202115465085</v>
          </cell>
          <cell r="C2680" t="str">
            <v>RIGGER ASST/TACKLER</v>
          </cell>
          <cell r="D2680" t="str">
            <v>SEMI-SKILLED</v>
          </cell>
          <cell r="E2680" t="str">
            <v>DFL</v>
          </cell>
          <cell r="F2680" t="str">
            <v>RIGGER</v>
          </cell>
        </row>
        <row r="2681">
          <cell r="B2681">
            <v>821126232085</v>
          </cell>
          <cell r="C2681" t="str">
            <v>WELDER</v>
          </cell>
          <cell r="D2681" t="str">
            <v>ARTISAN</v>
          </cell>
          <cell r="E2681" t="str">
            <v>DFL</v>
          </cell>
          <cell r="F2681" t="str">
            <v>WELD</v>
          </cell>
        </row>
        <row r="2682">
          <cell r="B2682">
            <v>7902055913081</v>
          </cell>
          <cell r="C2682" t="str">
            <v>STEEL ERECTOR</v>
          </cell>
          <cell r="D2682" t="str">
            <v>SEMI-SKILLED</v>
          </cell>
          <cell r="E2682" t="str">
            <v>DFL</v>
          </cell>
          <cell r="F2682" t="str">
            <v>STRUCT</v>
          </cell>
        </row>
        <row r="2683">
          <cell r="B2683">
            <v>7008215379088</v>
          </cell>
          <cell r="C2683" t="str">
            <v>STEEL ERECTOR</v>
          </cell>
          <cell r="D2683" t="str">
            <v>ARTISAN</v>
          </cell>
          <cell r="E2683" t="str">
            <v>DFL</v>
          </cell>
          <cell r="F2683" t="str">
            <v>STRUCT</v>
          </cell>
        </row>
        <row r="2684">
          <cell r="B2684">
            <v>6910265524086</v>
          </cell>
          <cell r="C2684" t="str">
            <v>ASST STEEL ERECTOR</v>
          </cell>
          <cell r="D2684" t="str">
            <v>SEMI-SKILLED</v>
          </cell>
          <cell r="E2684" t="str">
            <v>DFL</v>
          </cell>
          <cell r="F2684" t="str">
            <v>STRUCT</v>
          </cell>
        </row>
        <row r="2685">
          <cell r="B2685">
            <v>7609285867082</v>
          </cell>
          <cell r="C2685" t="str">
            <v xml:space="preserve">RIGGER </v>
          </cell>
          <cell r="D2685" t="str">
            <v>ARTISAN</v>
          </cell>
          <cell r="E2685" t="str">
            <v>DFL</v>
          </cell>
          <cell r="F2685" t="str">
            <v>RIGGER</v>
          </cell>
        </row>
        <row r="2686">
          <cell r="B2686">
            <v>8509026315087</v>
          </cell>
          <cell r="C2686" t="str">
            <v>RIGGER ASST/TACKLER</v>
          </cell>
          <cell r="D2686" t="str">
            <v>SEMI-SKILLED</v>
          </cell>
          <cell r="E2686" t="str">
            <v>DFL</v>
          </cell>
          <cell r="F2686" t="str">
            <v>RIGGER</v>
          </cell>
        </row>
        <row r="2687">
          <cell r="B2687">
            <v>8402045416088</v>
          </cell>
          <cell r="C2687" t="str">
            <v>GENERAL WORKER</v>
          </cell>
          <cell r="D2687" t="str">
            <v>ASSISTANT</v>
          </cell>
          <cell r="E2687" t="str">
            <v>DFL</v>
          </cell>
          <cell r="F2687" t="str">
            <v>ALL</v>
          </cell>
        </row>
        <row r="2688">
          <cell r="B2688">
            <v>7106285504088</v>
          </cell>
          <cell r="C2688" t="str">
            <v>GENERAL WORKER</v>
          </cell>
          <cell r="D2688" t="str">
            <v>SEMI-SKILLED</v>
          </cell>
          <cell r="E2688" t="str">
            <v>DFL</v>
          </cell>
          <cell r="F2688" t="str">
            <v>ALL</v>
          </cell>
        </row>
        <row r="2689">
          <cell r="B2689">
            <v>7110145464087</v>
          </cell>
          <cell r="C2689" t="str">
            <v>GENERAL WORKER</v>
          </cell>
          <cell r="D2689" t="str">
            <v>SEMI-SKILLED</v>
          </cell>
          <cell r="E2689" t="str">
            <v>DFL</v>
          </cell>
          <cell r="F2689" t="str">
            <v>ALL</v>
          </cell>
        </row>
        <row r="2690">
          <cell r="B2690">
            <v>7709026085083</v>
          </cell>
          <cell r="C2690" t="str">
            <v>BOILERMAKER</v>
          </cell>
          <cell r="D2690" t="str">
            <v>ARTISAN</v>
          </cell>
          <cell r="E2690" t="str">
            <v>DFL</v>
          </cell>
          <cell r="F2690" t="str">
            <v>B/MAKER</v>
          </cell>
        </row>
        <row r="2691">
          <cell r="B2691">
            <v>7404075880085</v>
          </cell>
          <cell r="C2691" t="str">
            <v>DRIVER TRACTOR</v>
          </cell>
          <cell r="D2691" t="str">
            <v>OPERATOR</v>
          </cell>
          <cell r="E2691" t="str">
            <v>P&amp;G</v>
          </cell>
          <cell r="F2691" t="str">
            <v>OPERATOR</v>
          </cell>
        </row>
        <row r="2692">
          <cell r="B2692">
            <v>7601225855087</v>
          </cell>
          <cell r="C2692" t="str">
            <v>WELDER</v>
          </cell>
          <cell r="D2692" t="str">
            <v>ARTISAN</v>
          </cell>
          <cell r="E2692" t="str">
            <v>DFL</v>
          </cell>
          <cell r="F2692" t="str">
            <v>WELD</v>
          </cell>
        </row>
        <row r="2693">
          <cell r="B2693" t="str">
            <v>8509045355080</v>
          </cell>
          <cell r="C2693" t="str">
            <v>STOREMAN</v>
          </cell>
          <cell r="D2693" t="str">
            <v>ADMIN</v>
          </cell>
          <cell r="E2693" t="str">
            <v>P&amp;G</v>
          </cell>
          <cell r="F2693" t="str">
            <v>ADMIN</v>
          </cell>
        </row>
        <row r="2694">
          <cell r="B2694">
            <v>8302265718082</v>
          </cell>
          <cell r="C2694" t="str">
            <v>ASST BOILERMAKER</v>
          </cell>
          <cell r="D2694" t="str">
            <v>SEMI-SKILLED</v>
          </cell>
          <cell r="E2694" t="str">
            <v>DFL</v>
          </cell>
          <cell r="F2694" t="str">
            <v>B/MAKER</v>
          </cell>
        </row>
        <row r="2695">
          <cell r="B2695">
            <v>8211035559082</v>
          </cell>
          <cell r="C2695" t="str">
            <v>ASST STEEL ERECTOR</v>
          </cell>
          <cell r="D2695" t="str">
            <v>SEMI-SKILLED</v>
          </cell>
          <cell r="E2695" t="str">
            <v>DFL</v>
          </cell>
          <cell r="F2695" t="str">
            <v>STRUCT</v>
          </cell>
        </row>
        <row r="2696">
          <cell r="B2696">
            <v>9109295374086</v>
          </cell>
          <cell r="C2696" t="str">
            <v>MECHANIC ASSISTANT</v>
          </cell>
          <cell r="D2696" t="str">
            <v>OPERATOR</v>
          </cell>
          <cell r="E2696" t="str">
            <v>P&amp;G</v>
          </cell>
          <cell r="F2696" t="str">
            <v>OPERATOR</v>
          </cell>
        </row>
        <row r="2697">
          <cell r="B2697">
            <v>9107195906080</v>
          </cell>
          <cell r="C2697" t="str">
            <v>GENERAL WORKER</v>
          </cell>
          <cell r="D2697" t="str">
            <v>SEMI-SKILLED</v>
          </cell>
          <cell r="E2697" t="str">
            <v>DFL</v>
          </cell>
          <cell r="F2697" t="str">
            <v>ALL</v>
          </cell>
        </row>
        <row r="2698">
          <cell r="B2698">
            <v>8811025656085</v>
          </cell>
          <cell r="C2698" t="str">
            <v>RIGGER ASST/TACKLER</v>
          </cell>
          <cell r="D2698" t="str">
            <v>SEMI-SKILLED</v>
          </cell>
          <cell r="E2698" t="str">
            <v>DFL</v>
          </cell>
          <cell r="F2698" t="str">
            <v>RIGGER</v>
          </cell>
        </row>
        <row r="2699">
          <cell r="B2699">
            <v>8607245836089</v>
          </cell>
          <cell r="C2699" t="str">
            <v>STEEL CATCHER</v>
          </cell>
          <cell r="D2699" t="str">
            <v>ARTISAN</v>
          </cell>
          <cell r="E2699" t="str">
            <v>DFL</v>
          </cell>
          <cell r="F2699" t="str">
            <v>STRUCT</v>
          </cell>
        </row>
        <row r="2700">
          <cell r="B2700">
            <v>9009306355084</v>
          </cell>
          <cell r="C2700" t="str">
            <v>GENERAL WORKER</v>
          </cell>
          <cell r="D2700" t="str">
            <v>ASSISTANT</v>
          </cell>
          <cell r="E2700" t="str">
            <v>DFL</v>
          </cell>
          <cell r="F2700" t="str">
            <v>ALL</v>
          </cell>
        </row>
        <row r="2701">
          <cell r="B2701">
            <v>8706045712084</v>
          </cell>
          <cell r="C2701" t="str">
            <v>RIGGER ASST/TACKLER</v>
          </cell>
          <cell r="D2701" t="str">
            <v>ARTISAN</v>
          </cell>
          <cell r="E2701" t="str">
            <v>DFL</v>
          </cell>
          <cell r="F2701" t="str">
            <v>RIGGER</v>
          </cell>
        </row>
        <row r="2702">
          <cell r="B2702">
            <v>7410025726088</v>
          </cell>
          <cell r="C2702" t="str">
            <v>GENERAL WORKER</v>
          </cell>
          <cell r="D2702" t="str">
            <v>ASSISTANT</v>
          </cell>
          <cell r="E2702" t="str">
            <v>DFL</v>
          </cell>
          <cell r="F2702" t="str">
            <v>ALL</v>
          </cell>
        </row>
        <row r="2703">
          <cell r="B2703">
            <v>7512245879082</v>
          </cell>
          <cell r="C2703" t="str">
            <v>SCAFFOLD INSPECTOR</v>
          </cell>
          <cell r="D2703" t="str">
            <v>OPERATOR</v>
          </cell>
          <cell r="E2703" t="str">
            <v>P&amp;G</v>
          </cell>
          <cell r="F2703" t="str">
            <v>OPERATOR</v>
          </cell>
        </row>
        <row r="2704">
          <cell r="B2704">
            <v>8812136137080</v>
          </cell>
          <cell r="C2704" t="str">
            <v>GENERAL WORKER</v>
          </cell>
          <cell r="D2704" t="str">
            <v>SEMI-SKILLED</v>
          </cell>
          <cell r="E2704" t="str">
            <v>DFL</v>
          </cell>
          <cell r="F2704" t="str">
            <v>ALL</v>
          </cell>
        </row>
        <row r="2705">
          <cell r="B2705">
            <v>6606026149086</v>
          </cell>
          <cell r="C2705" t="str">
            <v>STEEL CATCHER</v>
          </cell>
          <cell r="D2705" t="str">
            <v>ARTISAN</v>
          </cell>
          <cell r="E2705" t="str">
            <v>DFL</v>
          </cell>
          <cell r="F2705" t="str">
            <v>STRUCT</v>
          </cell>
        </row>
        <row r="2706">
          <cell r="B2706">
            <v>7710105411083</v>
          </cell>
          <cell r="C2706" t="str">
            <v>WELDER</v>
          </cell>
          <cell r="D2706" t="str">
            <v>ARTISAN</v>
          </cell>
          <cell r="E2706" t="str">
            <v>DFL</v>
          </cell>
          <cell r="F2706" t="str">
            <v>WELD</v>
          </cell>
        </row>
        <row r="2707">
          <cell r="B2707">
            <v>7607245666081</v>
          </cell>
          <cell r="C2707" t="str">
            <v>F.MAN ST ERECTORS</v>
          </cell>
          <cell r="D2707" t="str">
            <v>ARTISAN</v>
          </cell>
          <cell r="E2707" t="str">
            <v>DFL</v>
          </cell>
          <cell r="F2707" t="str">
            <v>STRUCT</v>
          </cell>
        </row>
        <row r="2708">
          <cell r="B2708">
            <v>6508085588081</v>
          </cell>
          <cell r="C2708" t="str">
            <v>RIGGER</v>
          </cell>
          <cell r="D2708" t="str">
            <v>ARTISAN</v>
          </cell>
          <cell r="E2708" t="str">
            <v>DFL</v>
          </cell>
          <cell r="F2708" t="str">
            <v>RIGGER</v>
          </cell>
        </row>
        <row r="2709">
          <cell r="B2709">
            <v>7412085259083</v>
          </cell>
          <cell r="C2709" t="str">
            <v>PIPE FITTER</v>
          </cell>
          <cell r="D2709" t="str">
            <v>ARTISAN</v>
          </cell>
          <cell r="E2709" t="str">
            <v>DFL</v>
          </cell>
          <cell r="F2709" t="str">
            <v>PIPING</v>
          </cell>
        </row>
        <row r="2710">
          <cell r="B2710">
            <v>8508295596088</v>
          </cell>
          <cell r="C2710" t="str">
            <v>PIPE FITTER</v>
          </cell>
          <cell r="D2710" t="str">
            <v>ARTISAN</v>
          </cell>
          <cell r="E2710" t="str">
            <v>DFL</v>
          </cell>
          <cell r="F2710" t="str">
            <v>PIPING</v>
          </cell>
        </row>
        <row r="2711">
          <cell r="B2711">
            <v>8402115660086</v>
          </cell>
          <cell r="C2711" t="str">
            <v>ELECTRICIAN</v>
          </cell>
          <cell r="D2711" t="str">
            <v>OPERATOR</v>
          </cell>
          <cell r="E2711" t="str">
            <v>P&amp;G</v>
          </cell>
          <cell r="F2711" t="str">
            <v>OPERATOR</v>
          </cell>
        </row>
        <row r="2712">
          <cell r="B2712">
            <v>7312195387081</v>
          </cell>
          <cell r="C2712" t="str">
            <v>WELDER</v>
          </cell>
          <cell r="D2712" t="str">
            <v>ARTISAN</v>
          </cell>
          <cell r="E2712" t="str">
            <v>DFL</v>
          </cell>
          <cell r="F2712" t="str">
            <v>WELD</v>
          </cell>
        </row>
        <row r="2713">
          <cell r="B2713">
            <v>7803035755081</v>
          </cell>
          <cell r="C2713" t="str">
            <v>WELDER</v>
          </cell>
          <cell r="D2713" t="str">
            <v>ARTISAN</v>
          </cell>
          <cell r="E2713" t="str">
            <v>DFL</v>
          </cell>
          <cell r="F2713" t="str">
            <v>WELD</v>
          </cell>
        </row>
        <row r="2714">
          <cell r="B2714">
            <v>9303106488082</v>
          </cell>
          <cell r="C2714" t="str">
            <v>GENERAL WORKER</v>
          </cell>
          <cell r="D2714" t="str">
            <v>SEMI-SKILLED</v>
          </cell>
          <cell r="E2714" t="str">
            <v>DFL</v>
          </cell>
          <cell r="F2714" t="str">
            <v>ALL</v>
          </cell>
        </row>
        <row r="2715">
          <cell r="B2715">
            <v>8512165747086</v>
          </cell>
          <cell r="C2715" t="str">
            <v>S/S PIPE FITTER</v>
          </cell>
          <cell r="D2715" t="str">
            <v>ARTISAN</v>
          </cell>
          <cell r="E2715" t="str">
            <v>DFL</v>
          </cell>
          <cell r="F2715" t="str">
            <v>PIPING</v>
          </cell>
        </row>
        <row r="2716">
          <cell r="B2716">
            <v>6704165738080</v>
          </cell>
          <cell r="C2716" t="str">
            <v>SUPERVISOR</v>
          </cell>
          <cell r="D2716" t="str">
            <v>SUPERVISION</v>
          </cell>
          <cell r="E2716" t="str">
            <v>P&amp;G</v>
          </cell>
          <cell r="F2716" t="str">
            <v>SUPERV</v>
          </cell>
        </row>
        <row r="2717">
          <cell r="B2717">
            <v>8512046047086</v>
          </cell>
          <cell r="C2717" t="str">
            <v>WELDER</v>
          </cell>
          <cell r="D2717" t="str">
            <v>ARTISAN</v>
          </cell>
          <cell r="E2717" t="str">
            <v>DFL</v>
          </cell>
          <cell r="F2717" t="str">
            <v>WELD</v>
          </cell>
        </row>
        <row r="2718">
          <cell r="B2718">
            <v>8210080378083</v>
          </cell>
          <cell r="C2718" t="str">
            <v>WELDER</v>
          </cell>
          <cell r="D2718" t="str">
            <v>ARTISAN</v>
          </cell>
          <cell r="E2718" t="str">
            <v>DFL</v>
          </cell>
          <cell r="F2718" t="str">
            <v>WELD</v>
          </cell>
        </row>
        <row r="2719">
          <cell r="B2719">
            <v>9008265857080</v>
          </cell>
          <cell r="C2719" t="str">
            <v>RIGGER ASST/TACKLER</v>
          </cell>
          <cell r="D2719" t="str">
            <v>SEMI-SKILLED</v>
          </cell>
          <cell r="E2719" t="str">
            <v>DFL</v>
          </cell>
          <cell r="F2719" t="str">
            <v>RIGGER</v>
          </cell>
        </row>
        <row r="2720">
          <cell r="B2720">
            <v>8607025700083</v>
          </cell>
          <cell r="C2720" t="str">
            <v>MECH FITTER ASST</v>
          </cell>
          <cell r="D2720" t="str">
            <v>SEMI-SKILLED</v>
          </cell>
          <cell r="E2720" t="str">
            <v>DFL</v>
          </cell>
          <cell r="F2720" t="str">
            <v>MECH</v>
          </cell>
        </row>
        <row r="2721">
          <cell r="B2721" t="str">
            <v>6909166128088</v>
          </cell>
          <cell r="C2721" t="str">
            <v>STEEL ERECTOR - TBQ</v>
          </cell>
          <cell r="D2721" t="str">
            <v>ARTISAN</v>
          </cell>
          <cell r="E2721" t="str">
            <v>DFL</v>
          </cell>
          <cell r="F2721" t="str">
            <v>STRUCT</v>
          </cell>
        </row>
        <row r="2722">
          <cell r="B2722">
            <v>9111216102083</v>
          </cell>
          <cell r="C2722" t="str">
            <v>GENERAL WORKER</v>
          </cell>
          <cell r="D2722" t="str">
            <v>SEMI-SKILLED</v>
          </cell>
          <cell r="E2722" t="str">
            <v>DFL</v>
          </cell>
          <cell r="F2722" t="str">
            <v>ALL</v>
          </cell>
        </row>
        <row r="2723">
          <cell r="B2723">
            <v>9205136105083</v>
          </cell>
          <cell r="C2723" t="str">
            <v>S/S BOILERMAKER</v>
          </cell>
          <cell r="D2723" t="str">
            <v>SEMI-SKILLED</v>
          </cell>
          <cell r="E2723" t="str">
            <v>DFL</v>
          </cell>
          <cell r="F2723" t="str">
            <v>B/MAKER</v>
          </cell>
        </row>
        <row r="2724">
          <cell r="B2724">
            <v>8206085568082</v>
          </cell>
          <cell r="C2724" t="str">
            <v>RIGGER ASST/TACKLER</v>
          </cell>
          <cell r="D2724" t="str">
            <v>SEMI-SKILLED</v>
          </cell>
          <cell r="E2724" t="str">
            <v>DFL</v>
          </cell>
          <cell r="F2724" t="str">
            <v>RIGGER</v>
          </cell>
        </row>
        <row r="2725">
          <cell r="B2725">
            <v>7204035685081</v>
          </cell>
          <cell r="C2725" t="str">
            <v>GENERAL WORKER</v>
          </cell>
          <cell r="D2725" t="str">
            <v>SEMI-SKILLED</v>
          </cell>
          <cell r="E2725" t="str">
            <v>DFL</v>
          </cell>
          <cell r="F2725" t="str">
            <v>ALL</v>
          </cell>
        </row>
        <row r="2726">
          <cell r="B2726">
            <v>6607155354083</v>
          </cell>
          <cell r="C2726" t="str">
            <v>SCAFFOLD ERECTOR</v>
          </cell>
          <cell r="D2726" t="str">
            <v>OPERATOR</v>
          </cell>
          <cell r="E2726" t="str">
            <v>P&amp;G</v>
          </cell>
          <cell r="F2726" t="str">
            <v>OPERATOR</v>
          </cell>
        </row>
        <row r="2727">
          <cell r="B2727">
            <v>8302166073082</v>
          </cell>
          <cell r="C2727" t="str">
            <v>RIGGER ASST/TACKLER</v>
          </cell>
          <cell r="D2727" t="str">
            <v>SEMI-SKILLED</v>
          </cell>
          <cell r="E2727" t="str">
            <v>DFL</v>
          </cell>
          <cell r="F2727" t="str">
            <v>RIGGER</v>
          </cell>
        </row>
        <row r="2728">
          <cell r="B2728">
            <v>5809265655083</v>
          </cell>
          <cell r="C2728" t="str">
            <v>DRIVER TRACTOR</v>
          </cell>
          <cell r="D2728" t="str">
            <v>OPERATOR</v>
          </cell>
          <cell r="E2728" t="str">
            <v>P&amp;G</v>
          </cell>
          <cell r="F2728" t="str">
            <v>OPERATOR</v>
          </cell>
        </row>
        <row r="2729">
          <cell r="B2729">
            <v>8011255331083</v>
          </cell>
          <cell r="C2729" t="str">
            <v>DOC CONTROLLER</v>
          </cell>
          <cell r="D2729" t="str">
            <v>ADMIN</v>
          </cell>
          <cell r="E2729" t="str">
            <v>P&amp;G</v>
          </cell>
          <cell r="F2729" t="str">
            <v>ADMIN</v>
          </cell>
        </row>
        <row r="2730">
          <cell r="B2730" t="str">
            <v>6504115348083</v>
          </cell>
          <cell r="C2730" t="str">
            <v>DRIVER TRACTOR</v>
          </cell>
          <cell r="D2730" t="str">
            <v>OPERATOR</v>
          </cell>
          <cell r="E2730" t="str">
            <v>P&amp;G</v>
          </cell>
          <cell r="F2730" t="str">
            <v>OPERATOR</v>
          </cell>
        </row>
        <row r="2731">
          <cell r="B2731">
            <v>8512255716082</v>
          </cell>
          <cell r="C2731" t="str">
            <v>BOILERMAKER</v>
          </cell>
          <cell r="D2731" t="str">
            <v>ARTISAN</v>
          </cell>
          <cell r="E2731" t="str">
            <v>DFL</v>
          </cell>
          <cell r="F2731" t="str">
            <v>B/MAKER</v>
          </cell>
        </row>
        <row r="2732">
          <cell r="B2732" t="str">
            <v>6409215342087</v>
          </cell>
          <cell r="C2732" t="str">
            <v>F.MAN B.MAKERS</v>
          </cell>
          <cell r="D2732" t="str">
            <v>ARTISAN</v>
          </cell>
          <cell r="E2732" t="str">
            <v>DFL</v>
          </cell>
          <cell r="F2732" t="str">
            <v>B/MAKER</v>
          </cell>
        </row>
        <row r="2733">
          <cell r="B2733">
            <v>6811295385086</v>
          </cell>
          <cell r="C2733" t="str">
            <v>DRIVER HD CD 14</v>
          </cell>
          <cell r="D2733" t="str">
            <v>OPERATOR</v>
          </cell>
          <cell r="E2733" t="str">
            <v>P&amp;G</v>
          </cell>
          <cell r="F2733" t="str">
            <v>OPERATOR</v>
          </cell>
        </row>
        <row r="2734">
          <cell r="B2734">
            <v>7011115751083</v>
          </cell>
          <cell r="C2734" t="str">
            <v>DRIVER BUS CD 14</v>
          </cell>
          <cell r="D2734" t="str">
            <v>OPERATOR</v>
          </cell>
          <cell r="E2734" t="str">
            <v>P&amp;G</v>
          </cell>
          <cell r="F2734" t="str">
            <v>OPERATOR</v>
          </cell>
        </row>
        <row r="2735">
          <cell r="B2735" t="str">
            <v>8504245548089</v>
          </cell>
          <cell r="C2735" t="str">
            <v>DRIVER HD CD 14</v>
          </cell>
          <cell r="D2735" t="str">
            <v>OPERATOR</v>
          </cell>
          <cell r="E2735" t="str">
            <v>P&amp;G</v>
          </cell>
          <cell r="F2735" t="str">
            <v>OPERATOR</v>
          </cell>
        </row>
        <row r="2736">
          <cell r="B2736">
            <v>8109175852087</v>
          </cell>
          <cell r="C2736" t="str">
            <v>RIGGER ASST/TACKLER</v>
          </cell>
          <cell r="D2736" t="str">
            <v>SEMI-SKILLED</v>
          </cell>
          <cell r="E2736" t="str">
            <v>DFL</v>
          </cell>
          <cell r="F2736" t="str">
            <v>RIGGER</v>
          </cell>
        </row>
        <row r="2737">
          <cell r="B2737" t="str">
            <v>7201025470086</v>
          </cell>
          <cell r="C2737" t="str">
            <v>DRIVER WATER BOWSER</v>
          </cell>
          <cell r="D2737" t="str">
            <v>OPERATOR</v>
          </cell>
          <cell r="E2737" t="str">
            <v>P&amp;G</v>
          </cell>
          <cell r="F2737" t="str">
            <v>OPERATOR</v>
          </cell>
        </row>
        <row r="2738">
          <cell r="B2738" t="str">
            <v>5402135339086</v>
          </cell>
          <cell r="C2738" t="str">
            <v>RIGGER ASST/TACKLER</v>
          </cell>
          <cell r="D2738" t="str">
            <v>SEMI-SKILLED</v>
          </cell>
          <cell r="E2738" t="str">
            <v>DFL</v>
          </cell>
          <cell r="F2738" t="str">
            <v>RIGGER</v>
          </cell>
        </row>
        <row r="2739">
          <cell r="B2739">
            <v>8501145353081</v>
          </cell>
          <cell r="C2739" t="str">
            <v>CRANE OPERATOR</v>
          </cell>
          <cell r="D2739" t="str">
            <v>OPERATOR</v>
          </cell>
          <cell r="E2739" t="str">
            <v>P&amp;G</v>
          </cell>
          <cell r="F2739" t="str">
            <v>OPERATOR</v>
          </cell>
        </row>
        <row r="2740">
          <cell r="B2740">
            <v>8112275343080</v>
          </cell>
          <cell r="C2740" t="str">
            <v>ASST STEEL ERECTOR</v>
          </cell>
          <cell r="D2740" t="str">
            <v>SEMI-SKILLED</v>
          </cell>
          <cell r="E2740" t="str">
            <v>DFL</v>
          </cell>
          <cell r="F2740" t="str">
            <v>STRUCT</v>
          </cell>
        </row>
        <row r="2741">
          <cell r="B2741">
            <v>8608305771083</v>
          </cell>
          <cell r="C2741" t="str">
            <v>RIGGER ASSISTANT</v>
          </cell>
          <cell r="D2741" t="str">
            <v>ARTISAN</v>
          </cell>
          <cell r="E2741" t="str">
            <v>DFL</v>
          </cell>
          <cell r="F2741" t="str">
            <v>RIGGER</v>
          </cell>
        </row>
        <row r="2742">
          <cell r="B2742">
            <v>6404035140084</v>
          </cell>
          <cell r="C2742" t="str">
            <v>RIGGER ASST/TACKLER</v>
          </cell>
          <cell r="D2742" t="str">
            <v>ARTISAN</v>
          </cell>
          <cell r="E2742" t="str">
            <v>DFL</v>
          </cell>
          <cell r="F2742" t="str">
            <v>RIGGER</v>
          </cell>
        </row>
        <row r="2743">
          <cell r="B2743">
            <v>6404035140084</v>
          </cell>
          <cell r="C2743" t="str">
            <v>RIGGER ASST/TACKLER</v>
          </cell>
          <cell r="D2743" t="str">
            <v>ARTISAN</v>
          </cell>
          <cell r="E2743" t="str">
            <v>DFL</v>
          </cell>
          <cell r="F2743" t="str">
            <v>RIGGER</v>
          </cell>
        </row>
        <row r="2744">
          <cell r="B2744" t="str">
            <v>BN772333 (AN586603)</v>
          </cell>
          <cell r="C2744" t="str">
            <v>F.MAN B.MAKERS</v>
          </cell>
          <cell r="D2744" t="str">
            <v>ARTISAN</v>
          </cell>
          <cell r="E2744" t="str">
            <v>DFL</v>
          </cell>
          <cell r="F2744" t="str">
            <v>B/MAKER</v>
          </cell>
        </row>
        <row r="2745">
          <cell r="B2745" t="str">
            <v xml:space="preserve">DN043120 / CTRZWE9808388 </v>
          </cell>
          <cell r="C2745" t="str">
            <v>MECHANICAL FITTER</v>
          </cell>
          <cell r="D2745" t="str">
            <v>ARTISAN</v>
          </cell>
          <cell r="E2745" t="str">
            <v>DFL</v>
          </cell>
          <cell r="F2745" t="str">
            <v>MECH</v>
          </cell>
        </row>
        <row r="2746">
          <cell r="B2746">
            <v>8404085204085</v>
          </cell>
          <cell r="C2746" t="str">
            <v>S/S BOILERMAKER</v>
          </cell>
          <cell r="D2746" t="str">
            <v>ARTISAN</v>
          </cell>
          <cell r="E2746" t="str">
            <v>DFL</v>
          </cell>
          <cell r="F2746" t="str">
            <v>B/MAKER</v>
          </cell>
        </row>
        <row r="2747">
          <cell r="B2747">
            <v>7203206246186</v>
          </cell>
          <cell r="C2747" t="str">
            <v>RIGGER FOREMAN</v>
          </cell>
          <cell r="D2747" t="str">
            <v>ARTISAN</v>
          </cell>
          <cell r="E2747" t="str">
            <v>DFL</v>
          </cell>
          <cell r="F2747" t="str">
            <v>RIGGER</v>
          </cell>
        </row>
        <row r="2748">
          <cell r="B2748">
            <v>6904026178183</v>
          </cell>
          <cell r="C2748" t="str">
            <v>BOILERMAKER</v>
          </cell>
          <cell r="D2748" t="str">
            <v>ARTISAN</v>
          </cell>
          <cell r="E2748" t="str">
            <v>DFL</v>
          </cell>
          <cell r="F2748" t="str">
            <v>B/MAKER</v>
          </cell>
        </row>
        <row r="2749">
          <cell r="B2749" t="str">
            <v>BN628653</v>
          </cell>
          <cell r="C2749" t="str">
            <v>BOILERMAKER</v>
          </cell>
          <cell r="D2749" t="str">
            <v>ARTISAN</v>
          </cell>
          <cell r="E2749" t="str">
            <v>DFL</v>
          </cell>
          <cell r="F2749" t="str">
            <v>B/MAKER</v>
          </cell>
        </row>
        <row r="2750">
          <cell r="B2750">
            <v>8205045568083</v>
          </cell>
          <cell r="C2750" t="str">
            <v>GENERAL WORKER</v>
          </cell>
          <cell r="D2750" t="str">
            <v>SEMI-SKILLED</v>
          </cell>
          <cell r="E2750" t="str">
            <v>DFL</v>
          </cell>
          <cell r="F2750" t="str">
            <v>ALL</v>
          </cell>
        </row>
        <row r="2751">
          <cell r="B2751" t="str">
            <v>BN153682</v>
          </cell>
          <cell r="C2751" t="str">
            <v>WELDER D/C</v>
          </cell>
          <cell r="D2751" t="str">
            <v>ARTISAN</v>
          </cell>
          <cell r="E2751" t="str">
            <v>DFL</v>
          </cell>
          <cell r="F2751" t="str">
            <v>WELD</v>
          </cell>
        </row>
        <row r="2752">
          <cell r="B2752" t="str">
            <v>BN998456</v>
          </cell>
          <cell r="C2752" t="str">
            <v>BOILERMAKER</v>
          </cell>
          <cell r="D2752" t="str">
            <v>ARTISAN</v>
          </cell>
          <cell r="E2752" t="str">
            <v>DFL</v>
          </cell>
          <cell r="F2752" t="str">
            <v>B/MAKER</v>
          </cell>
        </row>
        <row r="2753">
          <cell r="B2753" t="str">
            <v>6906206323182</v>
          </cell>
          <cell r="C2753" t="str">
            <v>STEEL ERECTOR</v>
          </cell>
          <cell r="D2753" t="str">
            <v>ARTISAN</v>
          </cell>
          <cell r="E2753" t="str">
            <v>DFL</v>
          </cell>
          <cell r="F2753" t="str">
            <v>STRUCT</v>
          </cell>
        </row>
        <row r="2754">
          <cell r="B2754">
            <v>8212086007088</v>
          </cell>
          <cell r="C2754" t="str">
            <v>RIGGER ASST/TACKLER</v>
          </cell>
          <cell r="D2754" t="str">
            <v>ARTISAN</v>
          </cell>
          <cell r="E2754" t="str">
            <v>DFL</v>
          </cell>
          <cell r="F2754" t="str">
            <v>RIGGER</v>
          </cell>
        </row>
        <row r="2755">
          <cell r="B2755">
            <v>7411195434081</v>
          </cell>
          <cell r="C2755" t="str">
            <v>BOILERMAKER</v>
          </cell>
          <cell r="D2755" t="str">
            <v>ARTISAN</v>
          </cell>
          <cell r="E2755" t="str">
            <v>DFL</v>
          </cell>
          <cell r="F2755" t="str">
            <v>B/MAKER</v>
          </cell>
        </row>
        <row r="2756">
          <cell r="B2756" t="str">
            <v>8201295737080</v>
          </cell>
          <cell r="C2756" t="str">
            <v>BOILERMAKER</v>
          </cell>
          <cell r="D2756" t="str">
            <v>ARTISAN</v>
          </cell>
          <cell r="E2756" t="str">
            <v>DFL</v>
          </cell>
          <cell r="F2756" t="str">
            <v>B/MAKER</v>
          </cell>
        </row>
        <row r="2757">
          <cell r="B2757">
            <v>5309145280087</v>
          </cell>
          <cell r="C2757" t="str">
            <v>PIPE FITTER</v>
          </cell>
          <cell r="D2757" t="str">
            <v>ARTISAN</v>
          </cell>
          <cell r="E2757" t="str">
            <v>DFL</v>
          </cell>
          <cell r="F2757" t="str">
            <v>PIPING</v>
          </cell>
        </row>
        <row r="2758">
          <cell r="B2758">
            <v>8811205691084</v>
          </cell>
          <cell r="C2758" t="str">
            <v>GENERAL WORKER</v>
          </cell>
          <cell r="D2758" t="str">
            <v>ASSISTANT</v>
          </cell>
          <cell r="E2758" t="str">
            <v>DFL</v>
          </cell>
          <cell r="F2758" t="str">
            <v>ALL</v>
          </cell>
        </row>
        <row r="2759">
          <cell r="B2759">
            <v>8308025352088</v>
          </cell>
          <cell r="C2759" t="str">
            <v>RIGGER ASST/TACKLER</v>
          </cell>
          <cell r="D2759" t="str">
            <v>ARTISAN</v>
          </cell>
          <cell r="E2759" t="str">
            <v>DFL</v>
          </cell>
          <cell r="F2759" t="str">
            <v>RIGGER</v>
          </cell>
        </row>
        <row r="2760">
          <cell r="B2760">
            <v>8907155402082</v>
          </cell>
          <cell r="C2760" t="str">
            <v>S/S MECHANIC</v>
          </cell>
          <cell r="D2760" t="str">
            <v>OPERATOR</v>
          </cell>
          <cell r="E2760" t="str">
            <v>P&amp;G</v>
          </cell>
          <cell r="F2760" t="str">
            <v>OPERATOR</v>
          </cell>
        </row>
        <row r="2761">
          <cell r="B2761">
            <v>7204135680081</v>
          </cell>
          <cell r="C2761" t="str">
            <v>RIGGER ASST/TACKLER</v>
          </cell>
          <cell r="D2761" t="str">
            <v>ARTISAN</v>
          </cell>
          <cell r="E2761" t="str">
            <v>DFL</v>
          </cell>
          <cell r="F2761" t="str">
            <v>RIGGER</v>
          </cell>
        </row>
        <row r="2762">
          <cell r="B2762">
            <v>5810065040088</v>
          </cell>
          <cell r="C2762" t="str">
            <v>F.MAN PIPING</v>
          </cell>
          <cell r="D2762" t="str">
            <v>ARTISAN</v>
          </cell>
          <cell r="E2762" t="str">
            <v>DFL</v>
          </cell>
          <cell r="F2762" t="str">
            <v>PIPING</v>
          </cell>
        </row>
        <row r="2763">
          <cell r="B2763">
            <v>7101025574087</v>
          </cell>
          <cell r="C2763" t="str">
            <v>RIGGER ASSISTANT</v>
          </cell>
          <cell r="D2763" t="str">
            <v>ARTISAN</v>
          </cell>
          <cell r="E2763" t="str">
            <v>DFL</v>
          </cell>
          <cell r="F2763" t="str">
            <v>RIGGER</v>
          </cell>
        </row>
        <row r="2764">
          <cell r="B2764">
            <v>8310185382087</v>
          </cell>
          <cell r="C2764" t="str">
            <v>PIPE FITTER</v>
          </cell>
          <cell r="D2764" t="str">
            <v>ARTISAN</v>
          </cell>
          <cell r="E2764" t="str">
            <v>DFL</v>
          </cell>
          <cell r="F2764" t="str">
            <v>B/MAKER</v>
          </cell>
        </row>
        <row r="2765">
          <cell r="B2765" t="str">
            <v>9001106176083</v>
          </cell>
          <cell r="C2765" t="str">
            <v>CRANE OPERATOR</v>
          </cell>
          <cell r="D2765" t="str">
            <v>OPERATOR</v>
          </cell>
          <cell r="E2765" t="str">
            <v>P&amp;G</v>
          </cell>
          <cell r="F2765" t="str">
            <v>OPERATOR</v>
          </cell>
        </row>
        <row r="2766">
          <cell r="B2766">
            <v>8201015873082</v>
          </cell>
          <cell r="C2766" t="str">
            <v>STEEL CATCHER</v>
          </cell>
          <cell r="D2766" t="str">
            <v>ARTISAN</v>
          </cell>
          <cell r="E2766" t="str">
            <v>DFL</v>
          </cell>
          <cell r="F2766" t="str">
            <v>STRUCT</v>
          </cell>
        </row>
        <row r="2767">
          <cell r="B2767" t="str">
            <v>CN569769</v>
          </cell>
          <cell r="C2767" t="str">
            <v>MECHANICAL FITTER</v>
          </cell>
          <cell r="D2767" t="str">
            <v>ARTISAN</v>
          </cell>
          <cell r="E2767" t="str">
            <v>DFL</v>
          </cell>
          <cell r="F2767" t="str">
            <v>MECH</v>
          </cell>
        </row>
        <row r="2768">
          <cell r="B2768" t="str">
            <v>8011295620081</v>
          </cell>
          <cell r="C2768" t="str">
            <v>S/S BOILERMAKER</v>
          </cell>
          <cell r="D2768" t="str">
            <v>ARTISAN</v>
          </cell>
          <cell r="E2768" t="str">
            <v>DFL</v>
          </cell>
          <cell r="F2768" t="str">
            <v>B/MAKER</v>
          </cell>
        </row>
        <row r="2769">
          <cell r="B2769">
            <v>7807255819089</v>
          </cell>
          <cell r="C2769" t="str">
            <v>STEEL ERECTOR</v>
          </cell>
          <cell r="D2769" t="str">
            <v>ARTISAN</v>
          </cell>
          <cell r="E2769" t="str">
            <v>DFL</v>
          </cell>
          <cell r="F2769" t="str">
            <v>STRUCT</v>
          </cell>
        </row>
        <row r="2770">
          <cell r="B2770">
            <v>8203016187082</v>
          </cell>
          <cell r="C2770" t="str">
            <v>SCAFFOLD INSPECTOR</v>
          </cell>
          <cell r="D2770" t="str">
            <v>OPERATOR</v>
          </cell>
          <cell r="E2770" t="str">
            <v>P&amp;G</v>
          </cell>
          <cell r="F2770" t="str">
            <v>OPERATOR</v>
          </cell>
        </row>
        <row r="2771">
          <cell r="B2771">
            <v>7910205753083</v>
          </cell>
          <cell r="C2771" t="str">
            <v>GENERAL WORKER</v>
          </cell>
          <cell r="D2771" t="str">
            <v>SEMI-SKILLED</v>
          </cell>
          <cell r="E2771" t="str">
            <v>DFL</v>
          </cell>
          <cell r="F2771" t="str">
            <v>ALL</v>
          </cell>
        </row>
        <row r="2772">
          <cell r="B2772">
            <v>9106035989082</v>
          </cell>
          <cell r="C2772" t="str">
            <v>RIGGER ASST/TACKLER</v>
          </cell>
          <cell r="D2772" t="str">
            <v>ARTISAN</v>
          </cell>
          <cell r="E2772" t="str">
            <v>DFL</v>
          </cell>
          <cell r="F2772" t="str">
            <v>RIGGER</v>
          </cell>
        </row>
        <row r="2773">
          <cell r="B2773">
            <v>6807075338089</v>
          </cell>
          <cell r="C2773" t="str">
            <v>STEEL CATCHER</v>
          </cell>
          <cell r="D2773" t="str">
            <v>SEMI-SKILLED</v>
          </cell>
          <cell r="E2773" t="str">
            <v>DFL</v>
          </cell>
          <cell r="F2773" t="str">
            <v>STRUCT</v>
          </cell>
        </row>
        <row r="2774">
          <cell r="B2774">
            <v>6507105352080</v>
          </cell>
          <cell r="C2774" t="str">
            <v>DRIVER BUS/7T CD 14</v>
          </cell>
          <cell r="D2774" t="str">
            <v>OPERATOR</v>
          </cell>
          <cell r="E2774" t="str">
            <v>P&amp;G</v>
          </cell>
          <cell r="F2774" t="str">
            <v>OPERATOR</v>
          </cell>
        </row>
        <row r="2775">
          <cell r="B2775">
            <v>8704305849084</v>
          </cell>
          <cell r="C2775" t="str">
            <v>RIGGER</v>
          </cell>
          <cell r="D2775" t="str">
            <v>ARTISAN</v>
          </cell>
          <cell r="E2775" t="str">
            <v>DFL</v>
          </cell>
          <cell r="F2775" t="str">
            <v>RIGGER</v>
          </cell>
        </row>
        <row r="2776">
          <cell r="B2776">
            <v>7202255610086</v>
          </cell>
          <cell r="C2776" t="str">
            <v>GENERAL WORKER</v>
          </cell>
          <cell r="D2776" t="str">
            <v>SEMI-SKILLED</v>
          </cell>
          <cell r="E2776" t="str">
            <v>DFL</v>
          </cell>
          <cell r="F2776" t="str">
            <v>ALL</v>
          </cell>
        </row>
        <row r="2777">
          <cell r="B2777" t="str">
            <v>8802135822089</v>
          </cell>
          <cell r="C2777" t="str">
            <v>ASST STEEL ERECTOR</v>
          </cell>
          <cell r="D2777" t="str">
            <v>SEMI-SKILLED</v>
          </cell>
          <cell r="E2777" t="str">
            <v>DFL</v>
          </cell>
          <cell r="F2777" t="str">
            <v>STRUCT</v>
          </cell>
        </row>
        <row r="2778">
          <cell r="B2778">
            <v>8305085517089</v>
          </cell>
          <cell r="C2778" t="str">
            <v>RIGGER ASST/TACKLER</v>
          </cell>
          <cell r="D2778" t="str">
            <v>SEMI-SKILLED</v>
          </cell>
          <cell r="E2778" t="str">
            <v>DFL</v>
          </cell>
          <cell r="F2778" t="str">
            <v>RIGGER</v>
          </cell>
        </row>
        <row r="2779">
          <cell r="B2779">
            <v>9107186175083</v>
          </cell>
          <cell r="C2779" t="str">
            <v>GENERAL WORKER</v>
          </cell>
          <cell r="D2779" t="str">
            <v>SEMI-SKILLED</v>
          </cell>
          <cell r="E2779" t="str">
            <v>DFL</v>
          </cell>
          <cell r="F2779" t="str">
            <v>ALL</v>
          </cell>
        </row>
        <row r="2780">
          <cell r="B2780">
            <v>8709135203089</v>
          </cell>
          <cell r="C2780" t="str">
            <v>BOILERMAKER</v>
          </cell>
          <cell r="D2780" t="str">
            <v>ARTISAN</v>
          </cell>
          <cell r="E2780" t="str">
            <v>DFL</v>
          </cell>
          <cell r="F2780" t="str">
            <v>B/MAKER</v>
          </cell>
        </row>
        <row r="2781">
          <cell r="B2781">
            <v>6807105989083</v>
          </cell>
          <cell r="C2781" t="str">
            <v>WELDER</v>
          </cell>
          <cell r="D2781" t="str">
            <v>ARTISAN</v>
          </cell>
          <cell r="E2781" t="str">
            <v>DFL</v>
          </cell>
          <cell r="F2781" t="str">
            <v>WELD</v>
          </cell>
        </row>
        <row r="2782">
          <cell r="B2782" t="str">
            <v>6604065264080</v>
          </cell>
          <cell r="C2782" t="str">
            <v>DRIVER FR LDR OPER.</v>
          </cell>
          <cell r="D2782" t="str">
            <v>OPERATOR</v>
          </cell>
          <cell r="E2782" t="str">
            <v>P&amp;G</v>
          </cell>
          <cell r="F2782" t="str">
            <v>OPERATOR</v>
          </cell>
        </row>
        <row r="2783">
          <cell r="B2783">
            <v>8907206180083</v>
          </cell>
          <cell r="C2783" t="str">
            <v>SAFETY REPRESENTATIVE</v>
          </cell>
          <cell r="D2783" t="str">
            <v>ADMIN</v>
          </cell>
          <cell r="E2783" t="str">
            <v>P&amp;G</v>
          </cell>
          <cell r="F2783" t="str">
            <v>ADMIN</v>
          </cell>
        </row>
        <row r="2784">
          <cell r="B2784" t="str">
            <v>79-077381K41 (AN926992)</v>
          </cell>
          <cell r="C2784" t="str">
            <v>ELECTRICIAN</v>
          </cell>
          <cell r="D2784" t="str">
            <v>OPERATOR</v>
          </cell>
          <cell r="E2784" t="str">
            <v>P&amp;G</v>
          </cell>
          <cell r="F2784" t="str">
            <v>OPERATOR</v>
          </cell>
        </row>
        <row r="2785">
          <cell r="B2785">
            <v>8702145481084</v>
          </cell>
          <cell r="C2785" t="str">
            <v>WELDER</v>
          </cell>
          <cell r="D2785" t="str">
            <v>ARTISAN</v>
          </cell>
          <cell r="E2785" t="str">
            <v>DFL</v>
          </cell>
          <cell r="F2785" t="str">
            <v>WELD</v>
          </cell>
        </row>
        <row r="2786">
          <cell r="B2786">
            <v>7406067097081</v>
          </cell>
          <cell r="C2786" t="str">
            <v>ASST STEEL ERECTOR</v>
          </cell>
          <cell r="D2786" t="str">
            <v>SEMI-SKILLED</v>
          </cell>
          <cell r="E2786" t="str">
            <v>DFL</v>
          </cell>
          <cell r="F2786" t="str">
            <v>STRUCT</v>
          </cell>
        </row>
        <row r="2787">
          <cell r="B2787">
            <v>7701285556086</v>
          </cell>
          <cell r="C2787" t="str">
            <v>BOILERMAKER</v>
          </cell>
          <cell r="D2787" t="str">
            <v>ARTISAN</v>
          </cell>
          <cell r="E2787" t="str">
            <v>DFL</v>
          </cell>
          <cell r="F2787" t="str">
            <v>B/MAKER</v>
          </cell>
        </row>
        <row r="2788">
          <cell r="B2788">
            <v>8209106341083</v>
          </cell>
          <cell r="C2788" t="str">
            <v>RIGGER ASST/TACKLER</v>
          </cell>
          <cell r="D2788" t="str">
            <v>SEMI-SKILLED</v>
          </cell>
          <cell r="E2788" t="str">
            <v>DFL</v>
          </cell>
          <cell r="F2788" t="str">
            <v>RIGGER</v>
          </cell>
        </row>
        <row r="2789">
          <cell r="B2789">
            <v>7804045658083</v>
          </cell>
          <cell r="C2789" t="str">
            <v>WELDER</v>
          </cell>
          <cell r="D2789" t="str">
            <v>ARTISAN</v>
          </cell>
          <cell r="E2789" t="str">
            <v>DFL</v>
          </cell>
          <cell r="F2789" t="str">
            <v>WELD</v>
          </cell>
        </row>
        <row r="2790">
          <cell r="B2790">
            <v>7708045340081</v>
          </cell>
          <cell r="C2790" t="str">
            <v>STEEL CATCHER</v>
          </cell>
          <cell r="D2790" t="str">
            <v>ARTISAN</v>
          </cell>
          <cell r="E2790" t="str">
            <v>DFL</v>
          </cell>
          <cell r="F2790" t="str">
            <v>STRUCT</v>
          </cell>
        </row>
        <row r="2791">
          <cell r="B2791">
            <v>7903037407085</v>
          </cell>
          <cell r="C2791" t="str">
            <v>RIGGER ASST/TACKLER</v>
          </cell>
          <cell r="D2791" t="str">
            <v>SEMI-SKILLED</v>
          </cell>
          <cell r="E2791" t="str">
            <v>DFL</v>
          </cell>
          <cell r="F2791" t="str">
            <v>RIGGER</v>
          </cell>
        </row>
        <row r="2792">
          <cell r="B2792">
            <v>8610085883088</v>
          </cell>
          <cell r="C2792" t="str">
            <v>S/S BOILERMAKER</v>
          </cell>
          <cell r="D2792" t="str">
            <v>SEMI-SKILLED</v>
          </cell>
          <cell r="E2792" t="str">
            <v>DFL</v>
          </cell>
          <cell r="F2792" t="str">
            <v>B/MAKER</v>
          </cell>
        </row>
        <row r="2793">
          <cell r="B2793">
            <v>7410285908087</v>
          </cell>
          <cell r="C2793" t="str">
            <v>RIGGER ASST/TACKLER</v>
          </cell>
          <cell r="D2793" t="str">
            <v>ARTISAN</v>
          </cell>
          <cell r="E2793" t="str">
            <v>DFL</v>
          </cell>
          <cell r="F2793" t="str">
            <v>RIGGER</v>
          </cell>
        </row>
        <row r="2794">
          <cell r="B2794">
            <v>8703036166081</v>
          </cell>
          <cell r="C2794" t="str">
            <v>S/S BOILERMAKER</v>
          </cell>
          <cell r="D2794" t="str">
            <v>SEMI-SKILLED</v>
          </cell>
          <cell r="E2794" t="str">
            <v>DFL</v>
          </cell>
          <cell r="F2794" t="str">
            <v>B/MAKER</v>
          </cell>
        </row>
        <row r="2795">
          <cell r="B2795" t="str">
            <v>6511285753083</v>
          </cell>
          <cell r="C2795" t="str">
            <v>S.VISOR PIPING BM</v>
          </cell>
          <cell r="D2795" t="str">
            <v>SUPERVISION</v>
          </cell>
          <cell r="E2795" t="str">
            <v>P&amp;G</v>
          </cell>
          <cell r="F2795" t="str">
            <v>SUPERV</v>
          </cell>
        </row>
        <row r="2796">
          <cell r="B2796">
            <v>8908286334087</v>
          </cell>
          <cell r="C2796" t="str">
            <v>RIGGER ASST/TACKLER</v>
          </cell>
          <cell r="D2796" t="str">
            <v>SEMI-SKILLED</v>
          </cell>
          <cell r="E2796" t="str">
            <v>DFL</v>
          </cell>
          <cell r="F2796" t="str">
            <v>RIGGER</v>
          </cell>
        </row>
        <row r="2797">
          <cell r="B2797">
            <v>6411225140089</v>
          </cell>
          <cell r="C2797" t="str">
            <v>BOILERMAKER</v>
          </cell>
          <cell r="D2797" t="str">
            <v>ARTISAN</v>
          </cell>
          <cell r="E2797" t="str">
            <v>DFL</v>
          </cell>
          <cell r="F2797" t="str">
            <v>B/MAKER</v>
          </cell>
        </row>
        <row r="2798">
          <cell r="B2798">
            <v>8012231078087</v>
          </cell>
          <cell r="C2798" t="str">
            <v>SAFETY REPRESENTATIVE</v>
          </cell>
          <cell r="D2798" t="str">
            <v>ADMIN</v>
          </cell>
          <cell r="E2798" t="str">
            <v>P&amp;G</v>
          </cell>
          <cell r="F2798" t="str">
            <v>ADMIN</v>
          </cell>
        </row>
        <row r="2799">
          <cell r="B2799" t="str">
            <v>BN508987</v>
          </cell>
          <cell r="C2799" t="str">
            <v>WELDER</v>
          </cell>
          <cell r="D2799" t="str">
            <v>ARTISAN</v>
          </cell>
          <cell r="E2799" t="str">
            <v>DFL</v>
          </cell>
          <cell r="F2799" t="str">
            <v>WELD</v>
          </cell>
        </row>
        <row r="2800">
          <cell r="B2800">
            <v>4804205632186</v>
          </cell>
          <cell r="C2800" t="str">
            <v>SUPERVISOR</v>
          </cell>
          <cell r="D2800" t="str">
            <v>SUPERVISION</v>
          </cell>
          <cell r="E2800" t="str">
            <v>P&amp;G</v>
          </cell>
          <cell r="F2800" t="str">
            <v>SUPERV</v>
          </cell>
        </row>
        <row r="2801">
          <cell r="B2801">
            <v>6508086125081</v>
          </cell>
          <cell r="C2801" t="str">
            <v>RIGGER ASST/TACKLER</v>
          </cell>
          <cell r="D2801" t="str">
            <v>ARTISAN</v>
          </cell>
          <cell r="E2801" t="str">
            <v>DFL</v>
          </cell>
          <cell r="F2801" t="str">
            <v>RIGGER</v>
          </cell>
        </row>
        <row r="2802">
          <cell r="B2802">
            <v>9204085223088</v>
          </cell>
          <cell r="C2802" t="str">
            <v>S/S B.MAKER</v>
          </cell>
          <cell r="D2802" t="str">
            <v>ARTISAN</v>
          </cell>
          <cell r="E2802" t="str">
            <v>DFL</v>
          </cell>
          <cell r="F2802" t="str">
            <v>B/MAKER</v>
          </cell>
        </row>
        <row r="2803">
          <cell r="B2803" t="str">
            <v>8901085450089</v>
          </cell>
          <cell r="C2803" t="str">
            <v xml:space="preserve">GENERAL WORKER </v>
          </cell>
          <cell r="D2803" t="str">
            <v>ASSISTANT</v>
          </cell>
          <cell r="E2803" t="str">
            <v>DFL</v>
          </cell>
          <cell r="F2803" t="str">
            <v>ALL</v>
          </cell>
        </row>
        <row r="2804">
          <cell r="B2804" t="str">
            <v>9104060391084</v>
          </cell>
          <cell r="C2804" t="str">
            <v>GENERAL WORKER</v>
          </cell>
          <cell r="D2804" t="str">
            <v>ASSISTANT</v>
          </cell>
          <cell r="E2804" t="str">
            <v>DFL</v>
          </cell>
          <cell r="F2804" t="str">
            <v>ALL</v>
          </cell>
        </row>
        <row r="2805">
          <cell r="B2805">
            <v>8506106662081</v>
          </cell>
          <cell r="C2805" t="str">
            <v>RIGGER ASST/TACKLER</v>
          </cell>
          <cell r="D2805" t="str">
            <v>ADMIN</v>
          </cell>
          <cell r="E2805" t="str">
            <v>P&amp;G</v>
          </cell>
          <cell r="F2805" t="str">
            <v>ADMIN</v>
          </cell>
        </row>
        <row r="2806">
          <cell r="B2806">
            <v>8201035991088</v>
          </cell>
          <cell r="C2806" t="str">
            <v>GENERAL WORKER</v>
          </cell>
          <cell r="D2806" t="str">
            <v>ASSISTANT</v>
          </cell>
          <cell r="E2806" t="str">
            <v>DFL</v>
          </cell>
          <cell r="F2806" t="str">
            <v>ALL</v>
          </cell>
        </row>
        <row r="2807">
          <cell r="B2807">
            <v>7310255380087</v>
          </cell>
          <cell r="C2807" t="str">
            <v>MECHANIC ASSISTANT</v>
          </cell>
          <cell r="D2807" t="str">
            <v>OPERATOR</v>
          </cell>
          <cell r="E2807" t="str">
            <v>P&amp;G</v>
          </cell>
          <cell r="F2807" t="str">
            <v>OPERATOR</v>
          </cell>
        </row>
        <row r="2808">
          <cell r="B2808">
            <v>8904135480080</v>
          </cell>
          <cell r="C2808" t="str">
            <v>GENERAL WORKER</v>
          </cell>
          <cell r="D2808" t="str">
            <v>SEMI-SKILLED</v>
          </cell>
          <cell r="E2808" t="str">
            <v>DFL</v>
          </cell>
          <cell r="F2808" t="str">
            <v>ALL</v>
          </cell>
        </row>
        <row r="2809">
          <cell r="B2809">
            <v>6211105417080</v>
          </cell>
          <cell r="C2809" t="str">
            <v>GENERAL WORKER</v>
          </cell>
          <cell r="D2809" t="str">
            <v>SEMI-SKILLED</v>
          </cell>
          <cell r="E2809" t="str">
            <v>DFL</v>
          </cell>
          <cell r="F2809" t="str">
            <v>ALL</v>
          </cell>
        </row>
        <row r="2810">
          <cell r="B2810" t="str">
            <v>8407055669088</v>
          </cell>
          <cell r="C2810" t="str">
            <v>S/S BOILERMAKER</v>
          </cell>
          <cell r="D2810" t="str">
            <v>SEMI-SKILLED</v>
          </cell>
          <cell r="E2810" t="str">
            <v>DFL</v>
          </cell>
          <cell r="F2810" t="str">
            <v>B/MAKER</v>
          </cell>
        </row>
        <row r="2811">
          <cell r="B2811">
            <v>7106165717081</v>
          </cell>
          <cell r="C2811" t="str">
            <v>RIGGER ASST/TACKLER</v>
          </cell>
          <cell r="D2811" t="str">
            <v>ARTISAN</v>
          </cell>
          <cell r="E2811" t="str">
            <v>DFL</v>
          </cell>
          <cell r="F2811" t="str">
            <v>RIGGER</v>
          </cell>
        </row>
        <row r="2812">
          <cell r="B2812">
            <v>8706266095086</v>
          </cell>
          <cell r="C2812" t="str">
            <v>WELDER</v>
          </cell>
          <cell r="D2812" t="str">
            <v>ARTISAN</v>
          </cell>
          <cell r="E2812" t="str">
            <v>DFL</v>
          </cell>
          <cell r="F2812" t="str">
            <v>WELD</v>
          </cell>
        </row>
        <row r="2813">
          <cell r="B2813">
            <v>8309125769080</v>
          </cell>
          <cell r="C2813" t="str">
            <v>RIGGER</v>
          </cell>
          <cell r="D2813" t="str">
            <v>ARTISAN</v>
          </cell>
          <cell r="E2813" t="str">
            <v>DFL</v>
          </cell>
          <cell r="F2813" t="str">
            <v>RIGGER</v>
          </cell>
        </row>
        <row r="2814">
          <cell r="B2814">
            <v>8002165673086</v>
          </cell>
          <cell r="C2814" t="str">
            <v>RIGGER ASST/TACKLER</v>
          </cell>
          <cell r="D2814" t="str">
            <v>ARTISAN</v>
          </cell>
          <cell r="E2814" t="str">
            <v>DFL</v>
          </cell>
          <cell r="F2814" t="str">
            <v>RIGGER</v>
          </cell>
        </row>
        <row r="2815">
          <cell r="B2815">
            <v>8901125988080</v>
          </cell>
          <cell r="C2815" t="str">
            <v>RIGGER ASST/TACKLER</v>
          </cell>
          <cell r="D2815" t="str">
            <v>ARTISAN</v>
          </cell>
          <cell r="E2815" t="str">
            <v>DFL</v>
          </cell>
          <cell r="F2815" t="str">
            <v>RIGGER</v>
          </cell>
        </row>
        <row r="2816">
          <cell r="B2816" t="str">
            <v>AN943042</v>
          </cell>
          <cell r="C2816" t="str">
            <v>BOILERMAKER</v>
          </cell>
          <cell r="D2816" t="str">
            <v>ARTISAN</v>
          </cell>
          <cell r="E2816" t="str">
            <v>DFL</v>
          </cell>
          <cell r="F2816" t="str">
            <v>B/MAKER</v>
          </cell>
        </row>
        <row r="2817">
          <cell r="B2817">
            <v>8604246276084</v>
          </cell>
          <cell r="C2817" t="str">
            <v>CRANE OPERATOR</v>
          </cell>
          <cell r="D2817" t="str">
            <v>OPERATOR</v>
          </cell>
          <cell r="E2817" t="str">
            <v>P&amp;G</v>
          </cell>
          <cell r="F2817" t="str">
            <v>OPERATOR</v>
          </cell>
        </row>
        <row r="2818">
          <cell r="B2818">
            <v>8408286146086</v>
          </cell>
          <cell r="C2818" t="str">
            <v>GENERAL WORKER</v>
          </cell>
          <cell r="D2818" t="str">
            <v>ASSISTANT</v>
          </cell>
          <cell r="E2818" t="str">
            <v>DFL</v>
          </cell>
          <cell r="F2818" t="str">
            <v>ALL</v>
          </cell>
        </row>
        <row r="2819">
          <cell r="B2819">
            <v>8903146283087</v>
          </cell>
          <cell r="C2819" t="str">
            <v>GENERAL WORKER</v>
          </cell>
          <cell r="D2819" t="str">
            <v>SEMI-SKILLED</v>
          </cell>
          <cell r="E2819" t="str">
            <v>DFL</v>
          </cell>
          <cell r="F2819" t="str">
            <v>ALL</v>
          </cell>
        </row>
        <row r="2820">
          <cell r="B2820">
            <v>8105145890082</v>
          </cell>
          <cell r="C2820" t="str">
            <v>GENERAL WORKER</v>
          </cell>
          <cell r="D2820" t="str">
            <v>ASSISTANT</v>
          </cell>
          <cell r="E2820" t="str">
            <v>DFL</v>
          </cell>
          <cell r="F2820" t="str">
            <v>ALL</v>
          </cell>
        </row>
        <row r="2821">
          <cell r="B2821">
            <v>8512126635081</v>
          </cell>
          <cell r="C2821" t="str">
            <v>STEEL ERECTOR</v>
          </cell>
          <cell r="D2821" t="str">
            <v>ARTISAN</v>
          </cell>
          <cell r="E2821" t="str">
            <v>DFL</v>
          </cell>
          <cell r="F2821" t="str">
            <v>STRUCT</v>
          </cell>
        </row>
        <row r="2822">
          <cell r="B2822">
            <v>6603045643082</v>
          </cell>
          <cell r="C2822" t="str">
            <v>WELDER</v>
          </cell>
          <cell r="D2822" t="str">
            <v>ARTISAN</v>
          </cell>
          <cell r="E2822" t="str">
            <v>DFL</v>
          </cell>
          <cell r="F2822" t="str">
            <v>WELD</v>
          </cell>
        </row>
        <row r="2823">
          <cell r="B2823">
            <v>7810185441081</v>
          </cell>
          <cell r="C2823" t="str">
            <v>RIGGER</v>
          </cell>
          <cell r="D2823" t="str">
            <v>ARTISAN</v>
          </cell>
          <cell r="E2823" t="str">
            <v>DFL</v>
          </cell>
          <cell r="F2823" t="str">
            <v>RIGGER</v>
          </cell>
        </row>
        <row r="2824">
          <cell r="B2824">
            <v>8102055713081</v>
          </cell>
          <cell r="C2824" t="str">
            <v>RIGGER ASST/TACKLER</v>
          </cell>
          <cell r="D2824" t="str">
            <v>ARTISAN</v>
          </cell>
          <cell r="E2824" t="str">
            <v>DFL</v>
          </cell>
          <cell r="F2824" t="str">
            <v>RIGGER</v>
          </cell>
        </row>
        <row r="2825">
          <cell r="B2825">
            <v>8504116044085</v>
          </cell>
          <cell r="C2825" t="str">
            <v>RIGGER ASST/TACKLER</v>
          </cell>
          <cell r="D2825" t="str">
            <v>ARTISAN</v>
          </cell>
          <cell r="E2825" t="str">
            <v>DFL</v>
          </cell>
          <cell r="F2825" t="str">
            <v>RIGGER</v>
          </cell>
        </row>
        <row r="2826">
          <cell r="B2826">
            <v>8410126101081</v>
          </cell>
          <cell r="C2826" t="str">
            <v>CRANE OPERATOR</v>
          </cell>
          <cell r="D2826" t="str">
            <v>OPERATOR</v>
          </cell>
          <cell r="E2826" t="str">
            <v>P&amp;G</v>
          </cell>
          <cell r="F2826" t="str">
            <v>OPERATOR</v>
          </cell>
        </row>
        <row r="2827">
          <cell r="B2827">
            <v>8311215798086</v>
          </cell>
          <cell r="C2827" t="str">
            <v>CRANE OPERATOR</v>
          </cell>
          <cell r="D2827" t="str">
            <v>OPERATOR</v>
          </cell>
          <cell r="E2827" t="str">
            <v>P&amp;G</v>
          </cell>
          <cell r="F2827" t="str">
            <v>OPERATOR</v>
          </cell>
        </row>
        <row r="2828">
          <cell r="B2828">
            <v>8608245514080</v>
          </cell>
          <cell r="C2828" t="str">
            <v>F.LIFT OPERATOR (DIECI)</v>
          </cell>
          <cell r="D2828" t="str">
            <v>OPERATOR</v>
          </cell>
          <cell r="E2828" t="str">
            <v>P&amp;G</v>
          </cell>
          <cell r="F2828" t="str">
            <v>OPERATOR</v>
          </cell>
        </row>
        <row r="2829">
          <cell r="B2829" t="str">
            <v>7212075471080</v>
          </cell>
          <cell r="C2829" t="str">
            <v>S/S BOILERMAKER</v>
          </cell>
          <cell r="D2829" t="str">
            <v>SEMI-SKILLED</v>
          </cell>
          <cell r="E2829" t="str">
            <v>DFL</v>
          </cell>
          <cell r="F2829" t="str">
            <v>B/MAKER</v>
          </cell>
        </row>
        <row r="2830">
          <cell r="B2830">
            <v>7804255531087</v>
          </cell>
          <cell r="C2830" t="str">
            <v>RIGGER F.MAN</v>
          </cell>
          <cell r="D2830" t="str">
            <v>ARTISAN</v>
          </cell>
          <cell r="E2830" t="str">
            <v>DFL</v>
          </cell>
          <cell r="F2830" t="str">
            <v>RIGGER</v>
          </cell>
        </row>
        <row r="2831">
          <cell r="B2831">
            <v>8304105984080</v>
          </cell>
          <cell r="C2831" t="str">
            <v>GENERAL WORKER</v>
          </cell>
          <cell r="D2831" t="str">
            <v>SEMI-SKILLED</v>
          </cell>
          <cell r="E2831" t="str">
            <v>DFL</v>
          </cell>
          <cell r="F2831" t="str">
            <v>ALL</v>
          </cell>
        </row>
        <row r="2832">
          <cell r="B2832">
            <v>6008285360084</v>
          </cell>
          <cell r="C2832" t="str">
            <v>MECHANICAL FITTER</v>
          </cell>
          <cell r="D2832" t="str">
            <v>ARTISAN</v>
          </cell>
          <cell r="E2832" t="str">
            <v>DFL</v>
          </cell>
          <cell r="F2832" t="str">
            <v>MECH</v>
          </cell>
        </row>
        <row r="2833">
          <cell r="B2833">
            <v>7805065357084</v>
          </cell>
          <cell r="C2833" t="str">
            <v>DRIVER TRACTOR</v>
          </cell>
          <cell r="D2833" t="str">
            <v>OPERATOR</v>
          </cell>
          <cell r="E2833" t="str">
            <v>P&amp;G</v>
          </cell>
          <cell r="F2833" t="str">
            <v>OPERATOR</v>
          </cell>
        </row>
        <row r="2834">
          <cell r="B2834">
            <v>8805315832083</v>
          </cell>
          <cell r="C2834" t="str">
            <v>ASST BOILERMAKER</v>
          </cell>
          <cell r="D2834" t="str">
            <v>SEMI-SKILLED</v>
          </cell>
          <cell r="E2834" t="str">
            <v>DFL</v>
          </cell>
          <cell r="F2834" t="str">
            <v>B/MAKER</v>
          </cell>
        </row>
        <row r="2835">
          <cell r="B2835">
            <v>9007066299088</v>
          </cell>
          <cell r="C2835" t="str">
            <v>PIPE FITTER</v>
          </cell>
          <cell r="D2835" t="str">
            <v>ARTISAN</v>
          </cell>
          <cell r="E2835" t="str">
            <v>DFL</v>
          </cell>
          <cell r="F2835" t="str">
            <v>PIPING</v>
          </cell>
        </row>
        <row r="2836">
          <cell r="B2836">
            <v>8202125523088</v>
          </cell>
          <cell r="C2836" t="str">
            <v>GENERAL WORKER</v>
          </cell>
          <cell r="D2836" t="str">
            <v>SEMI-SKILLED</v>
          </cell>
          <cell r="E2836" t="str">
            <v>DFL</v>
          </cell>
          <cell r="F2836" t="str">
            <v>ALL</v>
          </cell>
        </row>
        <row r="2837">
          <cell r="B2837">
            <v>7607065993086</v>
          </cell>
          <cell r="C2837" t="str">
            <v>SAFETY REPRESENTATIVE</v>
          </cell>
          <cell r="D2837" t="str">
            <v>ADMIN</v>
          </cell>
          <cell r="E2837" t="str">
            <v>P&amp;G</v>
          </cell>
          <cell r="F2837" t="str">
            <v>ADMIN</v>
          </cell>
        </row>
        <row r="2838">
          <cell r="B2838" t="str">
            <v>CN237764</v>
          </cell>
          <cell r="C2838" t="str">
            <v>BOILERMAKER</v>
          </cell>
          <cell r="D2838" t="str">
            <v>ARTISAN</v>
          </cell>
          <cell r="E2838" t="str">
            <v>DFL</v>
          </cell>
          <cell r="F2838" t="str">
            <v>B/MAKER</v>
          </cell>
        </row>
        <row r="2839">
          <cell r="B2839">
            <v>5508075503083</v>
          </cell>
          <cell r="C2839" t="str">
            <v>DRIVER BUS CD 14</v>
          </cell>
          <cell r="D2839" t="str">
            <v>OPERATOR</v>
          </cell>
          <cell r="E2839" t="str">
            <v>P&amp;G</v>
          </cell>
          <cell r="F2839" t="str">
            <v>OPERATOR</v>
          </cell>
        </row>
        <row r="2840">
          <cell r="B2840" t="str">
            <v>8203235235084</v>
          </cell>
          <cell r="C2840" t="str">
            <v>SAFETY REPRESENTATIVE</v>
          </cell>
          <cell r="D2840" t="str">
            <v>ADMIN</v>
          </cell>
          <cell r="E2840" t="str">
            <v>P&amp;G</v>
          </cell>
          <cell r="F2840" t="str">
            <v>ADMIN</v>
          </cell>
        </row>
        <row r="2841">
          <cell r="B2841">
            <v>7508205588085</v>
          </cell>
          <cell r="C2841" t="str">
            <v>RIGGER ASST/TACKLER</v>
          </cell>
          <cell r="D2841" t="str">
            <v>SEMI-SKILLED</v>
          </cell>
          <cell r="E2841" t="str">
            <v>DFL</v>
          </cell>
          <cell r="F2841" t="str">
            <v>RIGGER</v>
          </cell>
        </row>
        <row r="2842">
          <cell r="B2842">
            <v>8909255948089</v>
          </cell>
          <cell r="C2842" t="str">
            <v>GENERAL WORKER</v>
          </cell>
          <cell r="D2842" t="str">
            <v>ASSISTANT</v>
          </cell>
          <cell r="E2842" t="str">
            <v>DFL</v>
          </cell>
          <cell r="F2842" t="str">
            <v>ALL</v>
          </cell>
        </row>
        <row r="2843">
          <cell r="B2843" t="str">
            <v>8003135753081</v>
          </cell>
          <cell r="C2843" t="str">
            <v>DRIVER 10T/HIAB C14</v>
          </cell>
          <cell r="D2843" t="str">
            <v>OPERATOR</v>
          </cell>
          <cell r="E2843" t="str">
            <v>P&amp;G</v>
          </cell>
          <cell r="F2843" t="str">
            <v>OPERATOR</v>
          </cell>
        </row>
        <row r="2844">
          <cell r="B2844" t="str">
            <v>6804095454087</v>
          </cell>
          <cell r="C2844" t="str">
            <v>RIGGER</v>
          </cell>
          <cell r="D2844" t="str">
            <v>ARTISAN</v>
          </cell>
          <cell r="E2844" t="str">
            <v>DFL</v>
          </cell>
          <cell r="F2844" t="str">
            <v>RIGGER</v>
          </cell>
        </row>
        <row r="2845">
          <cell r="B2845">
            <v>8606226109086</v>
          </cell>
          <cell r="C2845" t="str">
            <v>STEEL CATCHER</v>
          </cell>
          <cell r="D2845" t="str">
            <v>ARTISAN</v>
          </cell>
          <cell r="E2845" t="str">
            <v>DFL</v>
          </cell>
          <cell r="F2845" t="str">
            <v>STRUCT</v>
          </cell>
        </row>
        <row r="2846">
          <cell r="B2846" t="str">
            <v>8903105597089</v>
          </cell>
          <cell r="C2846" t="str">
            <v>ASST STEEL ERECTOR</v>
          </cell>
          <cell r="D2846" t="str">
            <v>SEMI-SKILLED</v>
          </cell>
          <cell r="E2846" t="str">
            <v>DFL</v>
          </cell>
          <cell r="F2846" t="str">
            <v>STRUCT</v>
          </cell>
        </row>
        <row r="2847">
          <cell r="B2847">
            <v>8406165443087</v>
          </cell>
          <cell r="C2847" t="str">
            <v>CRANE OPERATOR</v>
          </cell>
          <cell r="D2847" t="str">
            <v>OPERATOR</v>
          </cell>
          <cell r="E2847" t="str">
            <v>P&amp;G</v>
          </cell>
          <cell r="F2847" t="str">
            <v>OPERATOR</v>
          </cell>
        </row>
        <row r="2848">
          <cell r="B2848">
            <v>7011115610081</v>
          </cell>
          <cell r="C2848" t="str">
            <v>WELDER D/C</v>
          </cell>
          <cell r="D2848" t="str">
            <v>ARTISAN</v>
          </cell>
          <cell r="E2848" t="str">
            <v>DFL</v>
          </cell>
          <cell r="F2848" t="str">
            <v>WELD</v>
          </cell>
        </row>
        <row r="2849">
          <cell r="B2849">
            <v>8803185824082</v>
          </cell>
          <cell r="C2849" t="str">
            <v>ASST STEEL ERECTOR</v>
          </cell>
          <cell r="D2849" t="str">
            <v>SEMI-SKILLED</v>
          </cell>
          <cell r="E2849" t="str">
            <v>DFL</v>
          </cell>
          <cell r="F2849" t="str">
            <v>STRUCT</v>
          </cell>
        </row>
        <row r="2850">
          <cell r="B2850">
            <v>8803265706084</v>
          </cell>
          <cell r="C2850" t="str">
            <v>GENERAL WORKER</v>
          </cell>
          <cell r="D2850" t="str">
            <v>SEMI-SKILLED</v>
          </cell>
          <cell r="E2850" t="str">
            <v>DFL</v>
          </cell>
          <cell r="F2850" t="str">
            <v>ALL</v>
          </cell>
        </row>
        <row r="2851">
          <cell r="B2851">
            <v>8104246001087</v>
          </cell>
          <cell r="C2851" t="str">
            <v>RIGGER ASST/TACKLER</v>
          </cell>
          <cell r="D2851" t="str">
            <v>ARTISAN</v>
          </cell>
          <cell r="E2851" t="str">
            <v>DFL</v>
          </cell>
          <cell r="F2851" t="str">
            <v>RIGGER</v>
          </cell>
        </row>
        <row r="2852">
          <cell r="B2852">
            <v>7311255316089</v>
          </cell>
          <cell r="C2852" t="str">
            <v>BOILERMAKER</v>
          </cell>
          <cell r="D2852" t="str">
            <v>ARTISAN</v>
          </cell>
          <cell r="E2852" t="str">
            <v>DFL</v>
          </cell>
          <cell r="F2852" t="str">
            <v>B/MAKER</v>
          </cell>
        </row>
        <row r="2853">
          <cell r="B2853">
            <v>9202225487084</v>
          </cell>
          <cell r="C2853" t="str">
            <v>RIGGER ASST/TACKLER</v>
          </cell>
          <cell r="D2853" t="str">
            <v>SEMI-SKILLED</v>
          </cell>
          <cell r="E2853" t="str">
            <v>DFL</v>
          </cell>
          <cell r="F2853" t="str">
            <v>RIGGER</v>
          </cell>
        </row>
        <row r="2854">
          <cell r="B2854">
            <v>7103036355084</v>
          </cell>
          <cell r="C2854" t="str">
            <v>DRIVER TRACTOR</v>
          </cell>
          <cell r="D2854" t="str">
            <v>OPERATOR</v>
          </cell>
          <cell r="E2854" t="str">
            <v>P&amp;G</v>
          </cell>
          <cell r="F2854" t="str">
            <v>OPERATOR</v>
          </cell>
        </row>
        <row r="2855">
          <cell r="B2855">
            <v>8402015523087</v>
          </cell>
          <cell r="C2855" t="str">
            <v>STEEL CATCHER</v>
          </cell>
          <cell r="D2855" t="str">
            <v>ARTISAN</v>
          </cell>
          <cell r="E2855" t="str">
            <v>DFL</v>
          </cell>
          <cell r="F2855" t="str">
            <v>STRUCT</v>
          </cell>
        </row>
        <row r="2856">
          <cell r="B2856" t="str">
            <v>7608075583081</v>
          </cell>
          <cell r="C2856" t="str">
            <v>BOILERMAKER</v>
          </cell>
          <cell r="D2856" t="str">
            <v>ARTISAN</v>
          </cell>
          <cell r="E2856" t="str">
            <v>DFL</v>
          </cell>
          <cell r="F2856" t="str">
            <v>B/MAKER</v>
          </cell>
        </row>
        <row r="2857">
          <cell r="B2857">
            <v>8804085319082</v>
          </cell>
          <cell r="C2857" t="str">
            <v>STEEL CATCHER</v>
          </cell>
          <cell r="D2857" t="str">
            <v>ARTISAN</v>
          </cell>
          <cell r="E2857" t="str">
            <v>DFL</v>
          </cell>
          <cell r="F2857" t="str">
            <v>STRUCT</v>
          </cell>
        </row>
        <row r="2858">
          <cell r="B2858">
            <v>7412055655088</v>
          </cell>
          <cell r="C2858" t="str">
            <v>RIGGER ASST/TACKLER</v>
          </cell>
          <cell r="D2858" t="str">
            <v>SEMI-SKILLED</v>
          </cell>
          <cell r="E2858" t="str">
            <v>DFL</v>
          </cell>
          <cell r="F2858" t="str">
            <v>RIGGER</v>
          </cell>
        </row>
        <row r="2859">
          <cell r="B2859">
            <v>8201045274087</v>
          </cell>
          <cell r="C2859" t="str">
            <v>CRANE OPERATOR</v>
          </cell>
          <cell r="D2859" t="str">
            <v>OPERATOR</v>
          </cell>
          <cell r="E2859" t="str">
            <v>P&amp;G</v>
          </cell>
          <cell r="F2859" t="str">
            <v>OPERATOR</v>
          </cell>
        </row>
        <row r="2860">
          <cell r="B2860">
            <v>6105245756086</v>
          </cell>
          <cell r="C2860" t="str">
            <v>RIGGER ASST/TACKLER</v>
          </cell>
          <cell r="D2860" t="str">
            <v>SEMI-SKILLED</v>
          </cell>
          <cell r="E2860" t="str">
            <v>DFL</v>
          </cell>
          <cell r="F2860" t="str">
            <v>RIGGER</v>
          </cell>
        </row>
        <row r="2861">
          <cell r="B2861">
            <v>5604125520084</v>
          </cell>
          <cell r="C2861" t="str">
            <v>BOILERMAKER</v>
          </cell>
          <cell r="D2861" t="str">
            <v>ARTISAN</v>
          </cell>
          <cell r="E2861" t="str">
            <v>DFL</v>
          </cell>
          <cell r="F2861" t="str">
            <v>B/MAKER</v>
          </cell>
        </row>
        <row r="2862">
          <cell r="B2862">
            <v>8208231172082</v>
          </cell>
          <cell r="C2862" t="str">
            <v>GENERAL WORKER</v>
          </cell>
          <cell r="D2862" t="str">
            <v>SEMI-SKILLED</v>
          </cell>
          <cell r="E2862" t="str">
            <v>DFL</v>
          </cell>
          <cell r="F2862" t="str">
            <v>ALL</v>
          </cell>
        </row>
        <row r="2863">
          <cell r="B2863" t="str">
            <v>7004047089086</v>
          </cell>
          <cell r="C2863" t="str">
            <v>BOILERMAKER</v>
          </cell>
          <cell r="D2863" t="str">
            <v>ARTISAN</v>
          </cell>
          <cell r="E2863" t="str">
            <v>DFL</v>
          </cell>
          <cell r="F2863" t="str">
            <v>B/MAKER</v>
          </cell>
        </row>
        <row r="2864">
          <cell r="B2864">
            <v>7805025637088</v>
          </cell>
          <cell r="C2864" t="str">
            <v>ASST BOILERMAKER</v>
          </cell>
          <cell r="D2864" t="str">
            <v>SEMI-SKILLED</v>
          </cell>
          <cell r="E2864" t="str">
            <v>DFL</v>
          </cell>
          <cell r="F2864" t="str">
            <v>B/MAKER</v>
          </cell>
        </row>
        <row r="2865">
          <cell r="B2865">
            <v>7201076226080</v>
          </cell>
          <cell r="C2865" t="str">
            <v>RIGGER</v>
          </cell>
          <cell r="D2865" t="str">
            <v>ARTISAN</v>
          </cell>
          <cell r="E2865" t="str">
            <v>DFL</v>
          </cell>
          <cell r="F2865" t="str">
            <v>RIGGER</v>
          </cell>
        </row>
        <row r="2866">
          <cell r="B2866" t="str">
            <v>8004265547087</v>
          </cell>
          <cell r="C2866" t="str">
            <v>RIGGER ASST/TACKLER</v>
          </cell>
          <cell r="D2866" t="str">
            <v>SEMI-SKILLED</v>
          </cell>
          <cell r="E2866" t="str">
            <v>DFL</v>
          </cell>
          <cell r="F2866" t="str">
            <v>RIGGER</v>
          </cell>
        </row>
        <row r="2867">
          <cell r="B2867">
            <v>8009096147080</v>
          </cell>
          <cell r="C2867" t="str">
            <v>STEEL ERECTOR</v>
          </cell>
          <cell r="D2867" t="str">
            <v>ARTISAN</v>
          </cell>
          <cell r="E2867" t="str">
            <v>DFL</v>
          </cell>
          <cell r="F2867" t="str">
            <v>STRUCT</v>
          </cell>
        </row>
        <row r="2868">
          <cell r="B2868">
            <v>8003175391081</v>
          </cell>
          <cell r="C2868" t="str">
            <v xml:space="preserve">RIGGER </v>
          </cell>
          <cell r="D2868" t="str">
            <v>ARTISAN</v>
          </cell>
          <cell r="E2868" t="str">
            <v>DFL</v>
          </cell>
          <cell r="F2868" t="str">
            <v>RIGGER</v>
          </cell>
        </row>
        <row r="2869">
          <cell r="B2869">
            <v>8308166243088</v>
          </cell>
          <cell r="C2869" t="str">
            <v>WELDER</v>
          </cell>
          <cell r="D2869" t="str">
            <v>ARTISAN</v>
          </cell>
          <cell r="E2869" t="str">
            <v>DFL</v>
          </cell>
          <cell r="F2869" t="str">
            <v>WELD</v>
          </cell>
        </row>
        <row r="2870">
          <cell r="B2870">
            <v>8607225870082</v>
          </cell>
          <cell r="C2870" t="str">
            <v>BOILERMAKER</v>
          </cell>
          <cell r="D2870" t="str">
            <v>ARTISAN</v>
          </cell>
          <cell r="E2870" t="str">
            <v>DFL</v>
          </cell>
          <cell r="F2870" t="str">
            <v>B/MAKER</v>
          </cell>
        </row>
        <row r="2871">
          <cell r="B2871">
            <v>6706205541085</v>
          </cell>
          <cell r="C2871" t="str">
            <v>STEEL ERECTOR - TBQ</v>
          </cell>
          <cell r="D2871" t="str">
            <v>ARTISAN</v>
          </cell>
          <cell r="E2871" t="str">
            <v>DFL</v>
          </cell>
          <cell r="F2871" t="str">
            <v>STRUCT</v>
          </cell>
        </row>
        <row r="2872">
          <cell r="B2872">
            <v>9105135808085</v>
          </cell>
          <cell r="C2872" t="str">
            <v>STEEL ERECTOR</v>
          </cell>
          <cell r="D2872" t="str">
            <v>ARTISAN</v>
          </cell>
          <cell r="E2872" t="str">
            <v>DFL</v>
          </cell>
          <cell r="F2872" t="str">
            <v>STRUCT</v>
          </cell>
        </row>
        <row r="2873">
          <cell r="B2873" t="str">
            <v>G0071187 (H0901271)</v>
          </cell>
          <cell r="C2873" t="str">
            <v>CRANE OPERATOR</v>
          </cell>
          <cell r="D2873" t="str">
            <v>OPERATOR</v>
          </cell>
          <cell r="E2873" t="str">
            <v>P&amp;G</v>
          </cell>
          <cell r="F2873" t="str">
            <v>OPERATOR</v>
          </cell>
        </row>
        <row r="2874">
          <cell r="B2874">
            <v>9106235023088</v>
          </cell>
          <cell r="C2874" t="str">
            <v>MAT. CONTROLLER</v>
          </cell>
          <cell r="D2874" t="str">
            <v>ADMIN</v>
          </cell>
          <cell r="E2874" t="str">
            <v>P&amp;G</v>
          </cell>
          <cell r="F2874" t="str">
            <v>ADMIN</v>
          </cell>
        </row>
        <row r="2875">
          <cell r="B2875" t="str">
            <v>H0999687</v>
          </cell>
          <cell r="C2875" t="str">
            <v>WELDER</v>
          </cell>
          <cell r="D2875" t="str">
            <v>ARTISAN</v>
          </cell>
          <cell r="E2875" t="str">
            <v>DFL</v>
          </cell>
          <cell r="F2875" t="str">
            <v>WELD</v>
          </cell>
        </row>
        <row r="2876">
          <cell r="B2876">
            <v>8309195695082</v>
          </cell>
          <cell r="C2876" t="str">
            <v>GENERAL WORKER</v>
          </cell>
          <cell r="D2876" t="str">
            <v>SEMI-SKILLED</v>
          </cell>
          <cell r="E2876" t="str">
            <v>DFL</v>
          </cell>
          <cell r="F2876" t="str">
            <v>ALL</v>
          </cell>
        </row>
        <row r="2877">
          <cell r="B2877">
            <v>7004185945180</v>
          </cell>
          <cell r="C2877" t="str">
            <v>SUPERVISOR</v>
          </cell>
          <cell r="D2877" t="str">
            <v>SUPERVISION</v>
          </cell>
          <cell r="E2877" t="str">
            <v>P&amp;G</v>
          </cell>
          <cell r="F2877" t="str">
            <v>SUPERV</v>
          </cell>
        </row>
        <row r="2878">
          <cell r="B2878">
            <v>7803120233085</v>
          </cell>
          <cell r="C2878" t="str">
            <v>GENERAL WORKER</v>
          </cell>
          <cell r="D2878" t="str">
            <v>SEMI-SKILLED</v>
          </cell>
          <cell r="E2878" t="str">
            <v>DFL</v>
          </cell>
          <cell r="F2878" t="str">
            <v>ALL</v>
          </cell>
        </row>
        <row r="2879">
          <cell r="B2879" t="str">
            <v>H2092178</v>
          </cell>
          <cell r="C2879" t="str">
            <v>WELDER</v>
          </cell>
          <cell r="D2879" t="str">
            <v>ARTISAN</v>
          </cell>
          <cell r="E2879" t="str">
            <v>DFL</v>
          </cell>
          <cell r="F2879" t="str">
            <v>WELD</v>
          </cell>
        </row>
        <row r="2880">
          <cell r="B2880">
            <v>7311280045083</v>
          </cell>
          <cell r="C2880" t="str">
            <v>ADMIN CLERK</v>
          </cell>
          <cell r="D2880" t="str">
            <v>ADMIN</v>
          </cell>
          <cell r="E2880" t="str">
            <v>P&amp;G</v>
          </cell>
          <cell r="F2880" t="str">
            <v>ADMIN</v>
          </cell>
        </row>
        <row r="2881">
          <cell r="B2881" t="str">
            <v>H1502991</v>
          </cell>
          <cell r="C2881" t="str">
            <v>F.MAN B.MAKERS</v>
          </cell>
          <cell r="D2881" t="str">
            <v>ARTISAN</v>
          </cell>
          <cell r="E2881" t="str">
            <v>DFL</v>
          </cell>
          <cell r="F2881" t="str">
            <v>B/MAKER</v>
          </cell>
        </row>
        <row r="2882">
          <cell r="B2882" t="str">
            <v>H1962649</v>
          </cell>
          <cell r="C2882" t="str">
            <v>CRANE OPERATOR</v>
          </cell>
          <cell r="D2882" t="str">
            <v>OPERATOR</v>
          </cell>
          <cell r="E2882" t="str">
            <v>P&amp;G</v>
          </cell>
          <cell r="F2882" t="str">
            <v>OPERATOR</v>
          </cell>
        </row>
        <row r="2883">
          <cell r="B2883">
            <v>6412275219088</v>
          </cell>
          <cell r="C2883" t="str">
            <v>S.VISOR PIPING SNR</v>
          </cell>
          <cell r="D2883" t="str">
            <v>SUPERVISION</v>
          </cell>
          <cell r="E2883" t="str">
            <v>P&amp;G</v>
          </cell>
          <cell r="F2883" t="str">
            <v>SUPERV</v>
          </cell>
        </row>
        <row r="2884">
          <cell r="B2884">
            <v>8702200192089</v>
          </cell>
          <cell r="C2884" t="str">
            <v>ADMIN/SAFETY CLERK</v>
          </cell>
          <cell r="D2884" t="str">
            <v>ADMIN</v>
          </cell>
          <cell r="E2884" t="str">
            <v>P&amp;G</v>
          </cell>
          <cell r="F2884" t="str">
            <v>ADMIN</v>
          </cell>
        </row>
        <row r="2885">
          <cell r="B2885" t="str">
            <v>G0304657</v>
          </cell>
          <cell r="C2885" t="str">
            <v>BOILERMAKER</v>
          </cell>
          <cell r="D2885" t="str">
            <v>ARTISAN</v>
          </cell>
          <cell r="E2885" t="str">
            <v>DFL</v>
          </cell>
          <cell r="F2885" t="str">
            <v>B/MAKER</v>
          </cell>
        </row>
        <row r="2886">
          <cell r="B2886">
            <v>7905206073184</v>
          </cell>
          <cell r="C2886" t="str">
            <v>STEEL CATCHER</v>
          </cell>
          <cell r="D2886" t="str">
            <v>ARTISAN</v>
          </cell>
          <cell r="E2886" t="str">
            <v>DFL</v>
          </cell>
          <cell r="F2886" t="str">
            <v>STRUCT</v>
          </cell>
        </row>
        <row r="2887">
          <cell r="B2887">
            <v>8308050833085</v>
          </cell>
          <cell r="C2887" t="str">
            <v>GENERAL WORKER</v>
          </cell>
          <cell r="D2887" t="str">
            <v>ASSISTANT</v>
          </cell>
          <cell r="E2887" t="str">
            <v>DFL</v>
          </cell>
          <cell r="F2887" t="str">
            <v>ALL</v>
          </cell>
        </row>
        <row r="2888">
          <cell r="B2888">
            <v>8301018193080</v>
          </cell>
          <cell r="C2888" t="str">
            <v>MAT. CONTROLLER</v>
          </cell>
          <cell r="D2888" t="str">
            <v>ADMIN</v>
          </cell>
          <cell r="E2888" t="str">
            <v>P&amp;G</v>
          </cell>
          <cell r="F2888" t="str">
            <v>ADMIN</v>
          </cell>
        </row>
        <row r="2889">
          <cell r="B2889">
            <v>6706015304088</v>
          </cell>
          <cell r="C2889" t="str">
            <v>DRIVER BUS/HD C14</v>
          </cell>
          <cell r="D2889" t="str">
            <v>OPERATOR</v>
          </cell>
          <cell r="E2889" t="str">
            <v>P&amp;G</v>
          </cell>
          <cell r="F2889" t="str">
            <v>OPERATOR</v>
          </cell>
        </row>
        <row r="2890">
          <cell r="B2890" t="str">
            <v>8405105926086</v>
          </cell>
          <cell r="C2890" t="str">
            <v>RIGGER ASSISTANT</v>
          </cell>
          <cell r="D2890" t="str">
            <v>ARTISAN</v>
          </cell>
          <cell r="E2890" t="str">
            <v>DFL</v>
          </cell>
          <cell r="F2890" t="str">
            <v>RIGGER</v>
          </cell>
        </row>
        <row r="2891">
          <cell r="B2891">
            <v>9103265087083</v>
          </cell>
          <cell r="C2891" t="str">
            <v>WELDER</v>
          </cell>
          <cell r="D2891" t="str">
            <v>ARTISAN</v>
          </cell>
          <cell r="E2891" t="str">
            <v>DFL</v>
          </cell>
          <cell r="F2891" t="str">
            <v>WELD</v>
          </cell>
        </row>
        <row r="2892">
          <cell r="B2892">
            <v>6710155235086</v>
          </cell>
          <cell r="C2892" t="str">
            <v>GENERAL WORKER</v>
          </cell>
          <cell r="D2892" t="str">
            <v>ASSISTANT</v>
          </cell>
          <cell r="E2892" t="str">
            <v>DFL</v>
          </cell>
          <cell r="F2892" t="str">
            <v>ALL</v>
          </cell>
        </row>
        <row r="2893">
          <cell r="B2893">
            <v>7908086423081</v>
          </cell>
          <cell r="C2893" t="str">
            <v>RIGGER ASST/TACKLER</v>
          </cell>
          <cell r="D2893" t="str">
            <v>ARTISAN</v>
          </cell>
          <cell r="E2893" t="str">
            <v>DFL</v>
          </cell>
          <cell r="F2893" t="str">
            <v>RIGGER</v>
          </cell>
        </row>
        <row r="2894">
          <cell r="B2894">
            <v>5701185002084</v>
          </cell>
          <cell r="C2894" t="str">
            <v>S.VISOR B.MAKERS</v>
          </cell>
          <cell r="D2894" t="str">
            <v>SUPERVISION</v>
          </cell>
          <cell r="E2894" t="str">
            <v>P&amp;G</v>
          </cell>
          <cell r="F2894" t="str">
            <v>SUPERV</v>
          </cell>
        </row>
        <row r="2895">
          <cell r="B2895">
            <v>8809175972088</v>
          </cell>
          <cell r="C2895" t="str">
            <v>ASST BOILERMAKER</v>
          </cell>
          <cell r="D2895" t="str">
            <v>SEMI-SKILLED</v>
          </cell>
          <cell r="E2895" t="str">
            <v>DFL</v>
          </cell>
          <cell r="F2895" t="str">
            <v>B/MAKER</v>
          </cell>
        </row>
        <row r="2896">
          <cell r="B2896">
            <v>8307116116089</v>
          </cell>
          <cell r="C2896" t="str">
            <v>GENERAL WORKER</v>
          </cell>
          <cell r="D2896" t="str">
            <v>ASSISTANT</v>
          </cell>
          <cell r="E2896" t="str">
            <v>DFL</v>
          </cell>
          <cell r="F2896" t="str">
            <v>ALL</v>
          </cell>
        </row>
        <row r="2897">
          <cell r="B2897">
            <v>7707176101080</v>
          </cell>
          <cell r="C2897" t="str">
            <v>GENERAL WORKER</v>
          </cell>
          <cell r="D2897" t="str">
            <v>SEMI-SKILLED</v>
          </cell>
          <cell r="E2897" t="str">
            <v>DFL</v>
          </cell>
          <cell r="F2897" t="str">
            <v>ALL</v>
          </cell>
        </row>
        <row r="2898">
          <cell r="B2898" t="str">
            <v>7608185859082</v>
          </cell>
          <cell r="C2898" t="str">
            <v>RIGGER ASST/TACKLER</v>
          </cell>
          <cell r="D2898" t="str">
            <v>SEMI-SKILLED</v>
          </cell>
          <cell r="E2898" t="str">
            <v>DFL</v>
          </cell>
          <cell r="F2898" t="str">
            <v>RIGGER</v>
          </cell>
        </row>
        <row r="2899">
          <cell r="B2899">
            <v>7811180413083</v>
          </cell>
          <cell r="C2899" t="str">
            <v>CLERK ADMIN/SAFETY</v>
          </cell>
          <cell r="D2899" t="str">
            <v>ADMIN</v>
          </cell>
          <cell r="E2899" t="str">
            <v>P&amp;G</v>
          </cell>
          <cell r="F2899" t="str">
            <v>ADMIN</v>
          </cell>
        </row>
        <row r="2900">
          <cell r="B2900">
            <v>8308305670084</v>
          </cell>
          <cell r="C2900" t="str">
            <v>ASST BOILERMAKER</v>
          </cell>
          <cell r="D2900" t="str">
            <v>SEMI-SKILLED</v>
          </cell>
          <cell r="E2900" t="str">
            <v>DFL</v>
          </cell>
          <cell r="F2900" t="str">
            <v>B/MAKER</v>
          </cell>
        </row>
        <row r="2901">
          <cell r="B2901">
            <v>7301056447084</v>
          </cell>
          <cell r="C2901" t="str">
            <v>S.VISOR STRUCTURAL</v>
          </cell>
          <cell r="D2901" t="str">
            <v>SUPERVISION</v>
          </cell>
          <cell r="E2901" t="str">
            <v>P&amp;G</v>
          </cell>
          <cell r="F2901" t="str">
            <v>SUPERV</v>
          </cell>
        </row>
        <row r="2902">
          <cell r="B2902">
            <v>7609215690083</v>
          </cell>
          <cell r="C2902" t="str">
            <v>RIGGER ASST/TACKLER</v>
          </cell>
          <cell r="D2902" t="str">
            <v>SEMI-SKILLED</v>
          </cell>
          <cell r="E2902" t="str">
            <v>DFL</v>
          </cell>
          <cell r="F2902" t="str">
            <v>RIGGER</v>
          </cell>
        </row>
        <row r="2903">
          <cell r="B2903">
            <v>8808226138087</v>
          </cell>
          <cell r="C2903" t="str">
            <v>GENERAL WORKER</v>
          </cell>
          <cell r="D2903" t="str">
            <v>ASSISTANT</v>
          </cell>
          <cell r="E2903" t="str">
            <v>DFL</v>
          </cell>
          <cell r="F2903" t="str">
            <v>ALL</v>
          </cell>
        </row>
        <row r="2904">
          <cell r="B2904">
            <v>9101195290082</v>
          </cell>
          <cell r="C2904" t="str">
            <v>WELDER</v>
          </cell>
          <cell r="D2904" t="str">
            <v>ARTISAN</v>
          </cell>
          <cell r="E2904" t="str">
            <v>DFL</v>
          </cell>
          <cell r="F2904" t="str">
            <v>WELD</v>
          </cell>
        </row>
        <row r="2905">
          <cell r="B2905">
            <v>7407135603082</v>
          </cell>
          <cell r="C2905" t="str">
            <v>SCAFFOLD INSPECTOR</v>
          </cell>
          <cell r="D2905" t="str">
            <v>OPERATOR</v>
          </cell>
          <cell r="E2905" t="str">
            <v>P&amp;G</v>
          </cell>
          <cell r="F2905" t="str">
            <v>OPERATOR</v>
          </cell>
        </row>
        <row r="2906">
          <cell r="B2906" t="str">
            <v>BN864624</v>
          </cell>
          <cell r="C2906" t="str">
            <v>WELDER</v>
          </cell>
          <cell r="D2906" t="str">
            <v>ARTISAN</v>
          </cell>
          <cell r="E2906" t="str">
            <v>DFL</v>
          </cell>
          <cell r="F2906" t="str">
            <v>WELD</v>
          </cell>
        </row>
        <row r="2907">
          <cell r="B2907">
            <v>6405055798081</v>
          </cell>
          <cell r="C2907" t="str">
            <v>MECH FITTER</v>
          </cell>
          <cell r="D2907" t="str">
            <v>ARTISAN</v>
          </cell>
          <cell r="E2907" t="str">
            <v>DFL</v>
          </cell>
          <cell r="F2907" t="str">
            <v>MECH</v>
          </cell>
        </row>
        <row r="2908">
          <cell r="B2908">
            <v>6908215466085</v>
          </cell>
          <cell r="C2908" t="str">
            <v>RIGGER F.MAN</v>
          </cell>
          <cell r="D2908" t="str">
            <v>ARTISAN</v>
          </cell>
          <cell r="E2908" t="str">
            <v>DFL</v>
          </cell>
          <cell r="F2908" t="str">
            <v>RIGGER</v>
          </cell>
        </row>
        <row r="2909">
          <cell r="B2909">
            <v>7710055656083</v>
          </cell>
          <cell r="C2909" t="str">
            <v>S/S BOILERMAKER</v>
          </cell>
          <cell r="D2909" t="str">
            <v>SEMI-SKILLED</v>
          </cell>
          <cell r="E2909" t="str">
            <v>DFL</v>
          </cell>
          <cell r="F2909" t="str">
            <v>B/MAKER</v>
          </cell>
        </row>
        <row r="2910">
          <cell r="B2910">
            <v>8008155921088</v>
          </cell>
          <cell r="C2910" t="str">
            <v>RIGGER ASST/TACKLER</v>
          </cell>
          <cell r="D2910" t="str">
            <v>ARTISAN</v>
          </cell>
          <cell r="E2910" t="str">
            <v>DFL</v>
          </cell>
          <cell r="F2910" t="str">
            <v>RIGGER</v>
          </cell>
        </row>
        <row r="2911">
          <cell r="B2911">
            <v>8706285763086</v>
          </cell>
          <cell r="C2911" t="str">
            <v>WELDER</v>
          </cell>
          <cell r="D2911" t="str">
            <v>ARTISAN</v>
          </cell>
          <cell r="E2911" t="str">
            <v>DFL</v>
          </cell>
          <cell r="F2911" t="str">
            <v>WELD</v>
          </cell>
        </row>
        <row r="2912">
          <cell r="B2912">
            <v>7810215086088</v>
          </cell>
          <cell r="C2912" t="str">
            <v>MECHANICAL FITTER</v>
          </cell>
          <cell r="D2912" t="str">
            <v>ARTISAN</v>
          </cell>
          <cell r="E2912" t="str">
            <v>DFL</v>
          </cell>
          <cell r="F2912" t="str">
            <v>MECH</v>
          </cell>
        </row>
        <row r="2913">
          <cell r="B2913">
            <v>8203075904088</v>
          </cell>
          <cell r="C2913" t="str">
            <v>RIGGER ASST/TACKLER</v>
          </cell>
          <cell r="D2913" t="str">
            <v>SEMI-SKILLED</v>
          </cell>
          <cell r="E2913" t="str">
            <v>DFL</v>
          </cell>
          <cell r="F2913" t="str">
            <v>RIGGER</v>
          </cell>
        </row>
        <row r="2914">
          <cell r="B2914">
            <v>4508285396089</v>
          </cell>
          <cell r="C2914" t="str">
            <v>CRANE OPERATOR</v>
          </cell>
          <cell r="D2914" t="str">
            <v>OPERATOR</v>
          </cell>
          <cell r="E2914" t="str">
            <v>P&amp;G</v>
          </cell>
          <cell r="F2914" t="str">
            <v>OPERATOR</v>
          </cell>
        </row>
        <row r="2915">
          <cell r="B2915">
            <v>8308305565086</v>
          </cell>
          <cell r="C2915" t="str">
            <v>CRANE ASSISTANT</v>
          </cell>
          <cell r="D2915" t="str">
            <v>OPERATOR</v>
          </cell>
          <cell r="E2915" t="str">
            <v>P&amp;G</v>
          </cell>
          <cell r="F2915" t="str">
            <v>OPERATOR</v>
          </cell>
        </row>
        <row r="2916">
          <cell r="B2916">
            <v>8007015413088</v>
          </cell>
          <cell r="C2916" t="str">
            <v>BOILERMAKER</v>
          </cell>
          <cell r="D2916" t="str">
            <v>ARTISAN</v>
          </cell>
          <cell r="E2916" t="str">
            <v>DFL</v>
          </cell>
          <cell r="F2916" t="str">
            <v>B/MAKER</v>
          </cell>
        </row>
        <row r="2917">
          <cell r="B2917">
            <v>8503255556081</v>
          </cell>
          <cell r="C2917" t="str">
            <v>RIGGER ASST/TACKLER</v>
          </cell>
          <cell r="D2917" t="str">
            <v>ARTISAN</v>
          </cell>
          <cell r="E2917" t="str">
            <v>DFL</v>
          </cell>
          <cell r="F2917" t="str">
            <v>RIGGER</v>
          </cell>
        </row>
        <row r="2918">
          <cell r="B2918">
            <v>8210175502084</v>
          </cell>
          <cell r="C2918" t="str">
            <v>RIGGER ASST/TACKLER</v>
          </cell>
          <cell r="D2918" t="str">
            <v>ARTISAN</v>
          </cell>
          <cell r="E2918" t="str">
            <v>DFL</v>
          </cell>
          <cell r="F2918" t="str">
            <v>RIGGER</v>
          </cell>
        </row>
        <row r="2919">
          <cell r="B2919">
            <v>8012285411085</v>
          </cell>
          <cell r="C2919" t="str">
            <v>RIGGER ASST/TACKLER</v>
          </cell>
          <cell r="D2919" t="str">
            <v>ARTISAN</v>
          </cell>
          <cell r="E2919" t="str">
            <v>DFL</v>
          </cell>
          <cell r="F2919" t="str">
            <v>RIGGER</v>
          </cell>
        </row>
        <row r="2920">
          <cell r="B2920">
            <v>9009276407089</v>
          </cell>
          <cell r="C2920" t="str">
            <v>SCAFFOLD ASSISTANT</v>
          </cell>
          <cell r="D2920" t="str">
            <v>OPERATOR</v>
          </cell>
          <cell r="E2920" t="str">
            <v>P&amp;G</v>
          </cell>
          <cell r="F2920" t="str">
            <v>OPERATOR</v>
          </cell>
        </row>
        <row r="2921">
          <cell r="B2921">
            <v>8009266208084</v>
          </cell>
          <cell r="C2921" t="str">
            <v>PAINTER</v>
          </cell>
          <cell r="D2921" t="str">
            <v>SEMI-SKILLED</v>
          </cell>
          <cell r="E2921" t="str">
            <v>DFL</v>
          </cell>
          <cell r="F2921" t="str">
            <v>PAINT</v>
          </cell>
        </row>
        <row r="2922">
          <cell r="B2922" t="str">
            <v>7705305826189</v>
          </cell>
          <cell r="C2922" t="str">
            <v>SPRAY PAINTER</v>
          </cell>
          <cell r="D2922" t="str">
            <v>OPERATOR</v>
          </cell>
          <cell r="E2922" t="str">
            <v>P&amp;G</v>
          </cell>
          <cell r="F2922" t="str">
            <v>OPERATOR</v>
          </cell>
        </row>
        <row r="2923">
          <cell r="B2923">
            <v>7508305502085</v>
          </cell>
          <cell r="C2923" t="str">
            <v>STEEL CATCHER</v>
          </cell>
          <cell r="D2923" t="str">
            <v>SEMI-SKILLED</v>
          </cell>
          <cell r="E2923" t="str">
            <v>DFL</v>
          </cell>
          <cell r="F2923" t="str">
            <v>STRUCT</v>
          </cell>
        </row>
        <row r="2924">
          <cell r="B2924">
            <v>8611266359088</v>
          </cell>
          <cell r="C2924" t="str">
            <v>ASST MECH FITTER</v>
          </cell>
          <cell r="D2924" t="str">
            <v>SEMI-SKILLED</v>
          </cell>
          <cell r="E2924" t="str">
            <v>DFL</v>
          </cell>
          <cell r="F2924" t="str">
            <v>MECH</v>
          </cell>
        </row>
        <row r="2925">
          <cell r="B2925" t="str">
            <v>6301125580080</v>
          </cell>
          <cell r="C2925" t="str">
            <v>STEEL CATCHER</v>
          </cell>
          <cell r="D2925" t="str">
            <v>ARTISAN</v>
          </cell>
          <cell r="E2925" t="str">
            <v>DFL</v>
          </cell>
          <cell r="F2925" t="str">
            <v>STRUCT</v>
          </cell>
        </row>
        <row r="2926">
          <cell r="B2926">
            <v>7706295471085</v>
          </cell>
          <cell r="C2926" t="str">
            <v>ST ERECTOR / S.S. BMAKER</v>
          </cell>
          <cell r="D2926" t="str">
            <v>ARTISAN</v>
          </cell>
          <cell r="E2926" t="str">
            <v>DFL</v>
          </cell>
          <cell r="F2926" t="str">
            <v>STRUCT</v>
          </cell>
        </row>
        <row r="2927">
          <cell r="B2927">
            <v>7701305375087</v>
          </cell>
          <cell r="C2927" t="str">
            <v>WELDER D/C</v>
          </cell>
          <cell r="D2927" t="str">
            <v>ARTISAN</v>
          </cell>
          <cell r="E2927" t="str">
            <v>DFL</v>
          </cell>
          <cell r="F2927" t="str">
            <v>WELD</v>
          </cell>
        </row>
        <row r="2928">
          <cell r="B2928">
            <v>8212205524088</v>
          </cell>
          <cell r="C2928" t="str">
            <v>STOREMAN</v>
          </cell>
          <cell r="D2928" t="str">
            <v>ADMIN</v>
          </cell>
          <cell r="E2928" t="str">
            <v>P&amp;G</v>
          </cell>
          <cell r="F2928" t="str">
            <v>ADMIN</v>
          </cell>
        </row>
        <row r="2929">
          <cell r="B2929">
            <v>7202125494083</v>
          </cell>
          <cell r="C2929" t="str">
            <v>RIGGER ASSISTANT</v>
          </cell>
          <cell r="D2929" t="str">
            <v>ARTISAN</v>
          </cell>
          <cell r="E2929" t="str">
            <v>DFL</v>
          </cell>
          <cell r="F2929" t="str">
            <v>RIGGER</v>
          </cell>
        </row>
        <row r="2930">
          <cell r="B2930">
            <v>8502080498089</v>
          </cell>
          <cell r="C2930" t="str">
            <v>SAFETY REPRESENTATIVE</v>
          </cell>
          <cell r="D2930" t="str">
            <v>ADMIN</v>
          </cell>
          <cell r="E2930" t="str">
            <v>P&amp;G</v>
          </cell>
          <cell r="F2930" t="str">
            <v>ADMIN</v>
          </cell>
        </row>
        <row r="2931">
          <cell r="B2931">
            <v>8207215856082</v>
          </cell>
          <cell r="C2931" t="str">
            <v>RIGGER ASST/TACKLER</v>
          </cell>
          <cell r="D2931" t="str">
            <v>ARTISAN</v>
          </cell>
          <cell r="E2931" t="str">
            <v>DFL</v>
          </cell>
          <cell r="F2931" t="str">
            <v>RIGGER</v>
          </cell>
        </row>
        <row r="2932">
          <cell r="B2932">
            <v>8804206067081</v>
          </cell>
          <cell r="C2932" t="str">
            <v>GENERAL WORKER</v>
          </cell>
          <cell r="D2932" t="str">
            <v>SEMI-SKILLED</v>
          </cell>
          <cell r="E2932" t="str">
            <v>DFL</v>
          </cell>
          <cell r="F2932" t="str">
            <v>ALL</v>
          </cell>
        </row>
        <row r="2933">
          <cell r="B2933">
            <v>7302135442088</v>
          </cell>
          <cell r="C2933" t="str">
            <v>DRIVER ESC 14T C10 / SAFETY REP</v>
          </cell>
          <cell r="D2933" t="str">
            <v>OPERATOR</v>
          </cell>
          <cell r="E2933" t="str">
            <v>P&amp;G</v>
          </cell>
          <cell r="F2933" t="str">
            <v>OPERATOR</v>
          </cell>
        </row>
        <row r="2934">
          <cell r="B2934" t="str">
            <v>8102256010089</v>
          </cell>
          <cell r="C2934" t="str">
            <v>MECHANIC DIESEL</v>
          </cell>
          <cell r="D2934" t="str">
            <v>OPERATOR</v>
          </cell>
          <cell r="E2934" t="str">
            <v>P&amp;G</v>
          </cell>
          <cell r="F2934" t="str">
            <v>OPERATOR</v>
          </cell>
        </row>
        <row r="2935">
          <cell r="B2935">
            <v>7901045478080</v>
          </cell>
          <cell r="C2935" t="str">
            <v>GENERAL WORKER</v>
          </cell>
          <cell r="D2935" t="str">
            <v>SEMI-SKILLED</v>
          </cell>
          <cell r="E2935" t="str">
            <v>DFL</v>
          </cell>
          <cell r="F2935" t="str">
            <v>ALL</v>
          </cell>
        </row>
        <row r="2936">
          <cell r="B2936">
            <v>6803225826081</v>
          </cell>
          <cell r="C2936" t="str">
            <v>RIGGER ASST/TACKLER</v>
          </cell>
          <cell r="D2936" t="str">
            <v>ARTISAN</v>
          </cell>
          <cell r="E2936" t="str">
            <v>DFL</v>
          </cell>
          <cell r="F2936" t="str">
            <v>RIGGER</v>
          </cell>
        </row>
        <row r="2937">
          <cell r="B2937">
            <v>8608165717085</v>
          </cell>
          <cell r="C2937" t="str">
            <v>GENERAL WORKER</v>
          </cell>
          <cell r="D2937" t="str">
            <v>SEMI-SKILLED</v>
          </cell>
          <cell r="E2937" t="str">
            <v>DFL</v>
          </cell>
          <cell r="F2937" t="str">
            <v>ALL</v>
          </cell>
        </row>
        <row r="2938">
          <cell r="B2938">
            <v>5707135496086</v>
          </cell>
          <cell r="C2938" t="str">
            <v>BOILERMAKER</v>
          </cell>
          <cell r="D2938" t="str">
            <v>ARTISAN</v>
          </cell>
          <cell r="E2938" t="str">
            <v>DFL</v>
          </cell>
          <cell r="F2938" t="str">
            <v>B/MAKER</v>
          </cell>
        </row>
        <row r="2939">
          <cell r="B2939">
            <v>8206075891080</v>
          </cell>
          <cell r="C2939" t="str">
            <v>BOILERMAKER</v>
          </cell>
          <cell r="D2939" t="str">
            <v>ARTISAN</v>
          </cell>
          <cell r="E2939" t="str">
            <v>DFL</v>
          </cell>
          <cell r="F2939" t="str">
            <v>B/MAKER</v>
          </cell>
        </row>
        <row r="2940">
          <cell r="B2940">
            <v>8206075891080</v>
          </cell>
          <cell r="C2940" t="str">
            <v>BOILERMAKER</v>
          </cell>
          <cell r="D2940" t="str">
            <v>ARTISAN</v>
          </cell>
          <cell r="E2940" t="str">
            <v>DFL</v>
          </cell>
          <cell r="F2940" t="str">
            <v>B/MAKER</v>
          </cell>
        </row>
        <row r="2941">
          <cell r="B2941" t="str">
            <v>8311025707087</v>
          </cell>
          <cell r="C2941" t="str">
            <v>ASST STEEL ERECTOR</v>
          </cell>
          <cell r="D2941" t="str">
            <v>SEMI-SKILLED</v>
          </cell>
          <cell r="E2941" t="str">
            <v>DFL</v>
          </cell>
          <cell r="F2941" t="str">
            <v>STRUCT</v>
          </cell>
        </row>
        <row r="2942">
          <cell r="B2942">
            <v>8604046143088</v>
          </cell>
          <cell r="C2942" t="str">
            <v>GENERAL WORKER</v>
          </cell>
          <cell r="D2942" t="str">
            <v>ASSISTANT</v>
          </cell>
          <cell r="E2942" t="str">
            <v>DFL</v>
          </cell>
          <cell r="F2942" t="str">
            <v>ALL</v>
          </cell>
        </row>
        <row r="2943">
          <cell r="B2943">
            <v>7410015960085</v>
          </cell>
          <cell r="C2943" t="str">
            <v>GENERAL WORKER</v>
          </cell>
          <cell r="D2943" t="str">
            <v>SEMI-SKILLED</v>
          </cell>
          <cell r="E2943" t="str">
            <v>DFL</v>
          </cell>
          <cell r="F2943" t="str">
            <v>ALL</v>
          </cell>
        </row>
        <row r="2944">
          <cell r="B2944">
            <v>7405156326088</v>
          </cell>
          <cell r="C2944" t="str">
            <v>RIGGER ASST/TACKLER</v>
          </cell>
          <cell r="D2944" t="str">
            <v>SEMI-SKILLED</v>
          </cell>
          <cell r="E2944" t="str">
            <v>DFL</v>
          </cell>
          <cell r="F2944" t="str">
            <v>RIGGER</v>
          </cell>
        </row>
        <row r="2945">
          <cell r="B2945">
            <v>7903295409088</v>
          </cell>
          <cell r="C2945" t="str">
            <v>BRICKLAYER - CIVILS</v>
          </cell>
          <cell r="D2945" t="str">
            <v>ASSISTANT</v>
          </cell>
          <cell r="E2945" t="str">
            <v>DFL</v>
          </cell>
          <cell r="F2945" t="str">
            <v>ALL</v>
          </cell>
        </row>
        <row r="2946">
          <cell r="B2946">
            <v>9004295621083</v>
          </cell>
          <cell r="C2946" t="str">
            <v>GENERAL WORKER</v>
          </cell>
          <cell r="D2946" t="str">
            <v>ASSISTANT</v>
          </cell>
          <cell r="E2946" t="str">
            <v>DFL</v>
          </cell>
          <cell r="F2946" t="str">
            <v>ALL</v>
          </cell>
        </row>
        <row r="2947">
          <cell r="B2947">
            <v>7910035775082</v>
          </cell>
          <cell r="C2947" t="str">
            <v>RIGGER ASST/TACKLER</v>
          </cell>
          <cell r="D2947" t="str">
            <v>ARTISAN</v>
          </cell>
          <cell r="E2947" t="str">
            <v>DFL</v>
          </cell>
          <cell r="F2947" t="str">
            <v>RIGGER</v>
          </cell>
        </row>
        <row r="2948">
          <cell r="B2948">
            <v>5808185832087</v>
          </cell>
          <cell r="C2948" t="str">
            <v>BOILERMAKER</v>
          </cell>
          <cell r="D2948" t="str">
            <v>ARTISAN</v>
          </cell>
          <cell r="E2948" t="str">
            <v>DFL</v>
          </cell>
          <cell r="F2948" t="str">
            <v>B/MAKER</v>
          </cell>
        </row>
        <row r="2949">
          <cell r="B2949">
            <v>5301015218081</v>
          </cell>
          <cell r="C2949" t="str">
            <v>MECHANICAL FITTER</v>
          </cell>
          <cell r="D2949" t="str">
            <v>ARTISAN</v>
          </cell>
          <cell r="E2949" t="str">
            <v>DFL</v>
          </cell>
          <cell r="F2949" t="str">
            <v>MECH</v>
          </cell>
        </row>
        <row r="2950">
          <cell r="B2950">
            <v>8604075593088</v>
          </cell>
          <cell r="C2950" t="str">
            <v>ASST STEEL ERECTOR</v>
          </cell>
          <cell r="D2950" t="str">
            <v>SEMI-SKILLED</v>
          </cell>
          <cell r="E2950" t="str">
            <v>DFL</v>
          </cell>
          <cell r="F2950" t="str">
            <v>STRUCT</v>
          </cell>
        </row>
        <row r="2951">
          <cell r="B2951">
            <v>8612156230082</v>
          </cell>
          <cell r="C2951" t="str">
            <v>GENERAL WORKER</v>
          </cell>
          <cell r="D2951" t="str">
            <v>SEMI-SKILLED</v>
          </cell>
          <cell r="E2951" t="str">
            <v>DFL</v>
          </cell>
          <cell r="F2951" t="str">
            <v>ALL</v>
          </cell>
        </row>
        <row r="2952">
          <cell r="B2952">
            <v>8703255069081</v>
          </cell>
          <cell r="C2952" t="str">
            <v>S/S AUTO ELECTRICIAN</v>
          </cell>
          <cell r="D2952" t="str">
            <v>OPERATOR</v>
          </cell>
          <cell r="E2952" t="str">
            <v>P&amp;G</v>
          </cell>
          <cell r="F2952" t="str">
            <v>OPERATOR</v>
          </cell>
        </row>
        <row r="2953">
          <cell r="B2953">
            <v>8802120096087</v>
          </cell>
          <cell r="C2953" t="str">
            <v>RECEPTIONIST</v>
          </cell>
          <cell r="D2953" t="str">
            <v>ADMIN</v>
          </cell>
          <cell r="E2953" t="str">
            <v>P&amp;G</v>
          </cell>
          <cell r="F2953" t="str">
            <v>ADMIN</v>
          </cell>
        </row>
        <row r="2954">
          <cell r="B2954">
            <v>8706236044081</v>
          </cell>
          <cell r="C2954" t="str">
            <v>RIGGER ASST/TACKLER</v>
          </cell>
          <cell r="D2954" t="str">
            <v>SEMI-SKILLED</v>
          </cell>
          <cell r="E2954" t="str">
            <v>DFL</v>
          </cell>
          <cell r="F2954" t="str">
            <v>RIGGER</v>
          </cell>
        </row>
        <row r="2955">
          <cell r="B2955" t="str">
            <v>AN568948</v>
          </cell>
          <cell r="C2955" t="str">
            <v>STEEL ERECTOR</v>
          </cell>
          <cell r="D2955" t="str">
            <v>ARTISAN</v>
          </cell>
          <cell r="E2955" t="str">
            <v>DFL</v>
          </cell>
          <cell r="F2955" t="str">
            <v>STRUCT</v>
          </cell>
        </row>
        <row r="2956">
          <cell r="B2956">
            <v>7908015249086</v>
          </cell>
          <cell r="C2956" t="str">
            <v>S/S PIPE FITTER</v>
          </cell>
          <cell r="D2956" t="str">
            <v>SEMI-SKILLED</v>
          </cell>
          <cell r="E2956" t="str">
            <v>DFL</v>
          </cell>
          <cell r="F2956" t="str">
            <v>PIPING</v>
          </cell>
        </row>
        <row r="2957">
          <cell r="B2957" t="str">
            <v>H0939663</v>
          </cell>
          <cell r="C2957" t="str">
            <v>RIGGER ASST/TACKLER</v>
          </cell>
          <cell r="D2957" t="str">
            <v>ARTISAN</v>
          </cell>
          <cell r="E2957" t="str">
            <v>DFL</v>
          </cell>
          <cell r="F2957" t="str">
            <v>RIGGER</v>
          </cell>
        </row>
        <row r="2958">
          <cell r="B2958">
            <v>7203157053086</v>
          </cell>
          <cell r="C2958" t="str">
            <v>WELDER STICK</v>
          </cell>
          <cell r="D2958" t="str">
            <v>ARTISAN</v>
          </cell>
          <cell r="E2958" t="str">
            <v>DFL</v>
          </cell>
          <cell r="F2958" t="str">
            <v>WELD</v>
          </cell>
        </row>
        <row r="2959">
          <cell r="B2959" t="str">
            <v>A02190993</v>
          </cell>
          <cell r="C2959" t="str">
            <v>BOILERMAKER</v>
          </cell>
          <cell r="D2959" t="str">
            <v>ARTISAN</v>
          </cell>
          <cell r="E2959" t="str">
            <v>DFL</v>
          </cell>
          <cell r="F2959" t="str">
            <v>B/MAKER</v>
          </cell>
        </row>
        <row r="2960">
          <cell r="B2960">
            <v>8606085295083</v>
          </cell>
          <cell r="C2960" t="str">
            <v>WELDER</v>
          </cell>
          <cell r="D2960" t="str">
            <v>ARTISAN</v>
          </cell>
          <cell r="E2960" t="str">
            <v>DFL</v>
          </cell>
          <cell r="F2960" t="str">
            <v>WELD</v>
          </cell>
        </row>
        <row r="2961">
          <cell r="B2961" t="str">
            <v>8211025335089</v>
          </cell>
          <cell r="C2961" t="str">
            <v>WELDER</v>
          </cell>
          <cell r="D2961" t="str">
            <v>ARTISAN</v>
          </cell>
          <cell r="E2961" t="str">
            <v>DFL</v>
          </cell>
          <cell r="F2961" t="str">
            <v>WELD</v>
          </cell>
        </row>
        <row r="2962">
          <cell r="B2962">
            <v>8808155138082</v>
          </cell>
          <cell r="C2962" t="str">
            <v>MECHANIC APPR DIESEL</v>
          </cell>
          <cell r="D2962" t="str">
            <v>OPERATOR</v>
          </cell>
          <cell r="E2962" t="str">
            <v>P&amp;G</v>
          </cell>
          <cell r="F2962" t="str">
            <v>OPERATOR</v>
          </cell>
        </row>
        <row r="2963">
          <cell r="B2963">
            <v>7512115932086</v>
          </cell>
          <cell r="C2963" t="str">
            <v>RIGGER ASST/TACKLER</v>
          </cell>
          <cell r="D2963" t="str">
            <v>SEMI-SKILLED</v>
          </cell>
          <cell r="E2963" t="str">
            <v>DFL</v>
          </cell>
          <cell r="F2963" t="str">
            <v>RIGGER</v>
          </cell>
        </row>
        <row r="2964">
          <cell r="B2964" t="str">
            <v>8104175557083</v>
          </cell>
          <cell r="C2964" t="str">
            <v>RIGGER ASST/TACKLER</v>
          </cell>
          <cell r="D2964" t="str">
            <v>SEMI-SKILLED</v>
          </cell>
          <cell r="E2964" t="str">
            <v>DFL</v>
          </cell>
          <cell r="F2964" t="str">
            <v>RIGGER</v>
          </cell>
        </row>
        <row r="2965">
          <cell r="B2965">
            <v>8501085160082</v>
          </cell>
          <cell r="C2965" t="str">
            <v>RIGGER ASST/TACKLER</v>
          </cell>
          <cell r="D2965" t="str">
            <v>SEMI-SKILLED</v>
          </cell>
          <cell r="E2965" t="str">
            <v>DFL</v>
          </cell>
          <cell r="F2965" t="str">
            <v>RIGGER</v>
          </cell>
        </row>
        <row r="2966">
          <cell r="B2966">
            <v>8704131080086</v>
          </cell>
          <cell r="C2966" t="str">
            <v>GENERAL WORKER</v>
          </cell>
          <cell r="D2966" t="str">
            <v>ASSISTANT</v>
          </cell>
          <cell r="E2966" t="str">
            <v>DFL</v>
          </cell>
          <cell r="F2966" t="str">
            <v>ALL</v>
          </cell>
        </row>
        <row r="2967">
          <cell r="B2967" t="str">
            <v>8902215700088</v>
          </cell>
          <cell r="C2967" t="str">
            <v>ASST STEEL ERECTOR</v>
          </cell>
          <cell r="D2967" t="str">
            <v>SEMI-SKILLED</v>
          </cell>
          <cell r="E2967" t="str">
            <v>DFL</v>
          </cell>
          <cell r="F2967" t="str">
            <v>STRUCT</v>
          </cell>
        </row>
        <row r="2968">
          <cell r="B2968">
            <v>5411205691086</v>
          </cell>
          <cell r="C2968" t="str">
            <v xml:space="preserve">RIGGER </v>
          </cell>
          <cell r="D2968" t="str">
            <v>ARTISAN</v>
          </cell>
          <cell r="E2968" t="str">
            <v>DFL</v>
          </cell>
          <cell r="F2968" t="str">
            <v>RIGGER</v>
          </cell>
        </row>
        <row r="2969">
          <cell r="B2969">
            <v>7006275853083</v>
          </cell>
          <cell r="C2969" t="str">
            <v>RIGGER ASST/TACKLER</v>
          </cell>
          <cell r="D2969" t="str">
            <v>ARTISAN</v>
          </cell>
          <cell r="E2969" t="str">
            <v>DFL</v>
          </cell>
          <cell r="F2969" t="str">
            <v>RIGGER</v>
          </cell>
        </row>
        <row r="2970">
          <cell r="B2970">
            <v>6910015922085</v>
          </cell>
          <cell r="C2970" t="str">
            <v>DRIVER TRACTOR</v>
          </cell>
          <cell r="D2970" t="str">
            <v>OPERATOR</v>
          </cell>
          <cell r="E2970" t="str">
            <v>P&amp;G</v>
          </cell>
          <cell r="F2970" t="str">
            <v>OPERATOR</v>
          </cell>
        </row>
        <row r="2971">
          <cell r="B2971">
            <v>8501245693089</v>
          </cell>
          <cell r="C2971" t="str">
            <v>S/S BOILERMAKER</v>
          </cell>
          <cell r="D2971" t="str">
            <v>ARTISAN</v>
          </cell>
          <cell r="E2971" t="str">
            <v>DFL</v>
          </cell>
          <cell r="F2971" t="str">
            <v>B/MAKER</v>
          </cell>
        </row>
        <row r="2972">
          <cell r="B2972">
            <v>8109155920086</v>
          </cell>
          <cell r="C2972" t="str">
            <v>GENERAL WORKER</v>
          </cell>
          <cell r="D2972" t="str">
            <v>SEMI-SKILLED</v>
          </cell>
          <cell r="E2972" t="str">
            <v>DFL</v>
          </cell>
          <cell r="F2972" t="str">
            <v>ALL</v>
          </cell>
        </row>
        <row r="2973">
          <cell r="B2973">
            <v>8612235664087</v>
          </cell>
          <cell r="C2973" t="str">
            <v>PIPE FITTER</v>
          </cell>
          <cell r="D2973" t="str">
            <v>ARTISAN</v>
          </cell>
          <cell r="E2973" t="str">
            <v>DFL</v>
          </cell>
          <cell r="F2973" t="str">
            <v>PIPING</v>
          </cell>
        </row>
        <row r="2974">
          <cell r="B2974">
            <v>8501305308081</v>
          </cell>
          <cell r="C2974" t="str">
            <v>F.MAN ST ERECTORS</v>
          </cell>
          <cell r="D2974" t="str">
            <v>ARTISAN</v>
          </cell>
          <cell r="E2974" t="str">
            <v>DFL</v>
          </cell>
          <cell r="F2974" t="str">
            <v>STRUCT</v>
          </cell>
        </row>
        <row r="2975">
          <cell r="B2975">
            <v>7709275896081</v>
          </cell>
          <cell r="C2975" t="str">
            <v>RIGGER ASST/TACKLER</v>
          </cell>
          <cell r="D2975" t="str">
            <v>ARTISAN</v>
          </cell>
          <cell r="E2975" t="str">
            <v>DFL</v>
          </cell>
          <cell r="F2975" t="str">
            <v>RIGGER</v>
          </cell>
        </row>
        <row r="2976">
          <cell r="B2976">
            <v>8209105114085</v>
          </cell>
          <cell r="C2976" t="str">
            <v>MAT. CONTROLLER</v>
          </cell>
          <cell r="D2976" t="str">
            <v>ADMIN</v>
          </cell>
          <cell r="E2976" t="str">
            <v>P&amp;G</v>
          </cell>
          <cell r="F2976" t="str">
            <v>ADMIN</v>
          </cell>
        </row>
        <row r="2977">
          <cell r="B2977">
            <v>8211095226085</v>
          </cell>
          <cell r="C2977" t="str">
            <v>PIPE FITTER</v>
          </cell>
          <cell r="D2977" t="str">
            <v>ARTISAN</v>
          </cell>
          <cell r="E2977" t="str">
            <v>DFL</v>
          </cell>
          <cell r="F2977" t="str">
            <v>PIPING</v>
          </cell>
        </row>
        <row r="2978">
          <cell r="B2978">
            <v>8112095808080</v>
          </cell>
          <cell r="C2978" t="str">
            <v>STEEL CATCHER</v>
          </cell>
          <cell r="D2978" t="str">
            <v>ARTISAN</v>
          </cell>
          <cell r="E2978" t="str">
            <v>DFL</v>
          </cell>
          <cell r="F2978" t="str">
            <v>STRUCT</v>
          </cell>
        </row>
        <row r="2979">
          <cell r="B2979" t="str">
            <v>7406265486086</v>
          </cell>
          <cell r="C2979" t="str">
            <v>ASST STEEL ERECTOR</v>
          </cell>
          <cell r="D2979" t="str">
            <v>SEMI-SKILLED</v>
          </cell>
          <cell r="E2979" t="str">
            <v>DFL</v>
          </cell>
          <cell r="F2979" t="str">
            <v>STRUCT</v>
          </cell>
        </row>
        <row r="2980">
          <cell r="B2980" t="str">
            <v>8906035857085</v>
          </cell>
          <cell r="C2980" t="str">
            <v>ASST STEEL ERECTOR</v>
          </cell>
          <cell r="D2980" t="str">
            <v>SEMI-SKILLED</v>
          </cell>
          <cell r="E2980" t="str">
            <v>DFL</v>
          </cell>
          <cell r="F2980" t="str">
            <v>STRUCT</v>
          </cell>
        </row>
        <row r="2981">
          <cell r="B2981">
            <v>8209256127084</v>
          </cell>
          <cell r="C2981" t="str">
            <v>PAINTER</v>
          </cell>
          <cell r="D2981" t="str">
            <v>ARTISAN</v>
          </cell>
          <cell r="E2981" t="str">
            <v>DFL</v>
          </cell>
          <cell r="F2981" t="str">
            <v>PAINT</v>
          </cell>
        </row>
        <row r="2982">
          <cell r="B2982">
            <v>8202010969081</v>
          </cell>
          <cell r="C2982" t="str">
            <v>GENERAL WORKER</v>
          </cell>
          <cell r="D2982" t="str">
            <v>SEMI-SKILLED</v>
          </cell>
          <cell r="E2982" t="str">
            <v>DFL</v>
          </cell>
          <cell r="F2982" t="str">
            <v>ALL</v>
          </cell>
        </row>
        <row r="2983">
          <cell r="B2983">
            <v>8304165517085</v>
          </cell>
          <cell r="C2983" t="str">
            <v>GENERAL WORKER</v>
          </cell>
          <cell r="D2983" t="str">
            <v>SEMI-SKILLED</v>
          </cell>
          <cell r="E2983" t="str">
            <v>DFL</v>
          </cell>
          <cell r="F2983" t="str">
            <v>ALL</v>
          </cell>
        </row>
        <row r="2984">
          <cell r="B2984">
            <v>9006016259085</v>
          </cell>
          <cell r="C2984" t="str">
            <v>RIGGER ASST/TACKLER</v>
          </cell>
          <cell r="D2984" t="str">
            <v>ARTISAN</v>
          </cell>
          <cell r="E2984" t="str">
            <v>DFL</v>
          </cell>
          <cell r="F2984" t="str">
            <v>RIGGER</v>
          </cell>
        </row>
        <row r="2985">
          <cell r="B2985">
            <v>5611285439088</v>
          </cell>
          <cell r="C2985" t="str">
            <v>STEEL ERECTOR - TBQ</v>
          </cell>
          <cell r="D2985" t="str">
            <v>ARTISAN</v>
          </cell>
          <cell r="E2985" t="str">
            <v>DFL</v>
          </cell>
          <cell r="F2985" t="str">
            <v>STRUCT</v>
          </cell>
        </row>
        <row r="2986">
          <cell r="B2986" t="str">
            <v>8802175207084</v>
          </cell>
          <cell r="C2986" t="str">
            <v>S/S BOILERMAKER</v>
          </cell>
          <cell r="D2986" t="str">
            <v>ARTISAN</v>
          </cell>
          <cell r="E2986" t="str">
            <v>DFL</v>
          </cell>
          <cell r="F2986" t="str">
            <v>B/MAKER</v>
          </cell>
        </row>
        <row r="2987">
          <cell r="B2987">
            <v>8404115815082</v>
          </cell>
          <cell r="C2987" t="str">
            <v>GENERAL WORKER</v>
          </cell>
          <cell r="D2987" t="str">
            <v>SEMI-SKILLED</v>
          </cell>
          <cell r="E2987" t="str">
            <v>DFL</v>
          </cell>
          <cell r="F2987" t="str">
            <v>ALL</v>
          </cell>
        </row>
        <row r="2988">
          <cell r="B2988">
            <v>8103025647086</v>
          </cell>
          <cell r="C2988" t="str">
            <v>RIGGER ASST/TACKLER</v>
          </cell>
          <cell r="D2988" t="str">
            <v>SEMI-SKILLED</v>
          </cell>
          <cell r="E2988" t="str">
            <v>DFL</v>
          </cell>
          <cell r="F2988" t="str">
            <v>RIGGER</v>
          </cell>
        </row>
        <row r="2989">
          <cell r="B2989" t="str">
            <v>AN701737</v>
          </cell>
          <cell r="C2989" t="str">
            <v>MECHANIC</v>
          </cell>
          <cell r="D2989" t="str">
            <v>OPERATOR</v>
          </cell>
          <cell r="E2989" t="str">
            <v>P&amp;G</v>
          </cell>
          <cell r="F2989" t="str">
            <v>OPERATOR</v>
          </cell>
        </row>
        <row r="2990">
          <cell r="B2990">
            <v>8106295261082</v>
          </cell>
          <cell r="C2990" t="str">
            <v>MAT. COORDINATOR PIPING</v>
          </cell>
          <cell r="D2990" t="str">
            <v>ADMIN</v>
          </cell>
          <cell r="E2990" t="str">
            <v>P&amp;G</v>
          </cell>
          <cell r="F2990" t="str">
            <v>ADMIN</v>
          </cell>
        </row>
        <row r="2991">
          <cell r="B2991">
            <v>9010305838088</v>
          </cell>
          <cell r="C2991" t="str">
            <v>RIGGER ASST/TACKLER</v>
          </cell>
          <cell r="D2991" t="str">
            <v>SEMI-SKILLED</v>
          </cell>
          <cell r="E2991" t="str">
            <v>DFL</v>
          </cell>
          <cell r="F2991" t="str">
            <v>RIGGER</v>
          </cell>
        </row>
        <row r="2992">
          <cell r="B2992">
            <v>8510256255084</v>
          </cell>
          <cell r="C2992" t="str">
            <v>GENERAL WORKER</v>
          </cell>
          <cell r="D2992" t="str">
            <v>SEMI-SKILLED</v>
          </cell>
          <cell r="E2992" t="str">
            <v>DFL</v>
          </cell>
          <cell r="F2992" t="str">
            <v>ALL</v>
          </cell>
        </row>
        <row r="2993">
          <cell r="B2993" t="str">
            <v>ZN288223</v>
          </cell>
          <cell r="C2993" t="str">
            <v>BOILERMAKER</v>
          </cell>
          <cell r="D2993" t="str">
            <v>ARTISAN</v>
          </cell>
          <cell r="E2993" t="str">
            <v>DFL</v>
          </cell>
          <cell r="F2993" t="str">
            <v>B/MAKER</v>
          </cell>
        </row>
        <row r="2994">
          <cell r="B2994">
            <v>6709045334083</v>
          </cell>
          <cell r="C2994" t="str">
            <v>CRANE OPERATOR</v>
          </cell>
          <cell r="D2994" t="str">
            <v>OPERATOR</v>
          </cell>
          <cell r="E2994" t="str">
            <v>P&amp;G</v>
          </cell>
          <cell r="F2994" t="str">
            <v>OPERATOR</v>
          </cell>
        </row>
        <row r="2995">
          <cell r="B2995">
            <v>7909025557088</v>
          </cell>
          <cell r="C2995" t="str">
            <v>SAFETY OFFICER</v>
          </cell>
          <cell r="D2995" t="str">
            <v>ADMIN</v>
          </cell>
          <cell r="E2995" t="str">
            <v>P&amp;G</v>
          </cell>
          <cell r="F2995" t="str">
            <v>ADMIN</v>
          </cell>
        </row>
        <row r="2996">
          <cell r="B2996">
            <v>7806065388087</v>
          </cell>
          <cell r="C2996" t="str">
            <v>GENERAL WORKER</v>
          </cell>
          <cell r="D2996" t="str">
            <v>SEMI-SKILLED</v>
          </cell>
          <cell r="E2996" t="str">
            <v>DFL</v>
          </cell>
          <cell r="F2996" t="str">
            <v>ALL</v>
          </cell>
        </row>
        <row r="2997">
          <cell r="B2997">
            <v>8502026403086</v>
          </cell>
          <cell r="C2997" t="str">
            <v>RIGGER ASST/TACKLER</v>
          </cell>
          <cell r="D2997" t="str">
            <v>SEMI-SKILLED</v>
          </cell>
          <cell r="E2997" t="str">
            <v>DFL</v>
          </cell>
          <cell r="F2997" t="str">
            <v>RIGGER</v>
          </cell>
        </row>
        <row r="2998">
          <cell r="B2998">
            <v>6508045404080</v>
          </cell>
          <cell r="C2998" t="str">
            <v>RIGGER</v>
          </cell>
          <cell r="D2998" t="str">
            <v>ARTISAN</v>
          </cell>
          <cell r="E2998" t="str">
            <v>DFL</v>
          </cell>
          <cell r="F2998" t="str">
            <v>RIGGER</v>
          </cell>
        </row>
        <row r="2999">
          <cell r="B2999">
            <v>8209115353087</v>
          </cell>
          <cell r="C2999" t="str">
            <v>RIGGER ASST/TACKLER</v>
          </cell>
          <cell r="D2999" t="str">
            <v>SEMI-SKILLED</v>
          </cell>
          <cell r="E2999" t="str">
            <v>DFL</v>
          </cell>
          <cell r="F2999" t="str">
            <v>RIGGER</v>
          </cell>
        </row>
        <row r="3000">
          <cell r="B3000">
            <v>8501090523084</v>
          </cell>
          <cell r="C3000" t="str">
            <v>GENERAL WORKER</v>
          </cell>
          <cell r="D3000" t="str">
            <v>SEMI-SKILLED</v>
          </cell>
          <cell r="E3000" t="str">
            <v>DFL</v>
          </cell>
          <cell r="F3000" t="str">
            <v>ALL</v>
          </cell>
        </row>
        <row r="3001">
          <cell r="B3001">
            <v>7905016172085</v>
          </cell>
          <cell r="C3001" t="str">
            <v>MECHANICAL FITTER</v>
          </cell>
          <cell r="D3001" t="str">
            <v>ARTISAN</v>
          </cell>
          <cell r="E3001" t="str">
            <v>DFL</v>
          </cell>
          <cell r="F3001" t="str">
            <v>MECH</v>
          </cell>
        </row>
        <row r="3002">
          <cell r="B3002">
            <v>7806067361082</v>
          </cell>
          <cell r="C3002" t="str">
            <v>RIGGER ASST/TACKLER</v>
          </cell>
          <cell r="D3002" t="str">
            <v>SEMI-SKILLED</v>
          </cell>
          <cell r="E3002" t="str">
            <v>DFL</v>
          </cell>
          <cell r="F3002" t="str">
            <v>RIGGER</v>
          </cell>
        </row>
        <row r="3003">
          <cell r="B3003">
            <v>7209185660081</v>
          </cell>
          <cell r="C3003" t="str">
            <v>S.VISOR PLASTICIANS</v>
          </cell>
          <cell r="D3003" t="str">
            <v>SUPERVISION</v>
          </cell>
          <cell r="E3003" t="str">
            <v>P&amp;G</v>
          </cell>
          <cell r="F3003" t="str">
            <v>SUPERV</v>
          </cell>
        </row>
        <row r="3004">
          <cell r="B3004">
            <v>8908135491088</v>
          </cell>
          <cell r="C3004" t="str">
            <v>RIGGER ASST/TACKLER</v>
          </cell>
          <cell r="D3004" t="str">
            <v>ARTISAN</v>
          </cell>
          <cell r="E3004" t="str">
            <v>DFL</v>
          </cell>
          <cell r="F3004" t="str">
            <v>RIGGER</v>
          </cell>
        </row>
        <row r="3005">
          <cell r="B3005">
            <v>8908135491088</v>
          </cell>
          <cell r="C3005" t="str">
            <v>RIGGER ASST/TACKLER</v>
          </cell>
          <cell r="D3005" t="str">
            <v>ARTISAN</v>
          </cell>
          <cell r="E3005" t="str">
            <v>DFL</v>
          </cell>
          <cell r="F3005" t="str">
            <v>RIGGER</v>
          </cell>
        </row>
        <row r="3006">
          <cell r="B3006" t="str">
            <v>5402045539080</v>
          </cell>
          <cell r="C3006" t="str">
            <v>DRIVER TRACTOR</v>
          </cell>
          <cell r="D3006" t="str">
            <v>OPERATOR</v>
          </cell>
          <cell r="E3006" t="str">
            <v>P&amp;G</v>
          </cell>
          <cell r="F3006" t="str">
            <v>OPERATOR</v>
          </cell>
        </row>
        <row r="3007">
          <cell r="B3007" t="str">
            <v>6911235393081</v>
          </cell>
          <cell r="C3007" t="str">
            <v>DRIVER TRACTOR</v>
          </cell>
          <cell r="D3007" t="str">
            <v>OPERATOR</v>
          </cell>
          <cell r="E3007" t="str">
            <v>P&amp;G</v>
          </cell>
          <cell r="F3007" t="str">
            <v>OPERATOR</v>
          </cell>
        </row>
        <row r="3008">
          <cell r="B3008">
            <v>6510045456086</v>
          </cell>
          <cell r="C3008" t="str">
            <v xml:space="preserve">MECHANIC </v>
          </cell>
          <cell r="D3008" t="str">
            <v>OPERATOR</v>
          </cell>
          <cell r="E3008" t="str">
            <v>P&amp;G</v>
          </cell>
          <cell r="F3008" t="str">
            <v>OPERATOR</v>
          </cell>
        </row>
        <row r="3009">
          <cell r="B3009">
            <v>8709265381085</v>
          </cell>
          <cell r="C3009" t="str">
            <v>GENERAL WORKER</v>
          </cell>
          <cell r="D3009" t="str">
            <v>ASSISTANT</v>
          </cell>
          <cell r="E3009" t="str">
            <v>DFL</v>
          </cell>
          <cell r="F3009" t="str">
            <v>ALL</v>
          </cell>
        </row>
        <row r="3010">
          <cell r="B3010">
            <v>8601165526085</v>
          </cell>
          <cell r="C3010" t="str">
            <v>BOILERMAKER</v>
          </cell>
          <cell r="D3010" t="str">
            <v>ARTISAN</v>
          </cell>
          <cell r="E3010" t="str">
            <v>DFL</v>
          </cell>
          <cell r="F3010" t="str">
            <v>B/MAKER</v>
          </cell>
        </row>
        <row r="3011">
          <cell r="B3011">
            <v>8904295687086</v>
          </cell>
          <cell r="C3011" t="str">
            <v>RIGGER ASST/TACKLER</v>
          </cell>
          <cell r="D3011" t="str">
            <v>SEMI-SKILLED</v>
          </cell>
          <cell r="E3011" t="str">
            <v>DFL</v>
          </cell>
          <cell r="F3011" t="str">
            <v>RIGGER</v>
          </cell>
        </row>
        <row r="3012">
          <cell r="B3012">
            <v>7003126286084</v>
          </cell>
          <cell r="C3012" t="str">
            <v>WELDER</v>
          </cell>
          <cell r="D3012" t="str">
            <v>ARTISAN</v>
          </cell>
          <cell r="E3012" t="str">
            <v>DFL</v>
          </cell>
          <cell r="F3012" t="str">
            <v>WELD</v>
          </cell>
        </row>
        <row r="3013">
          <cell r="B3013">
            <v>7906155393086</v>
          </cell>
          <cell r="C3013" t="str">
            <v>RIGGER ASST/TACKLER</v>
          </cell>
          <cell r="D3013" t="str">
            <v>ARTISAN</v>
          </cell>
          <cell r="E3013" t="str">
            <v>DFL</v>
          </cell>
          <cell r="F3013" t="str">
            <v>RIGGER</v>
          </cell>
        </row>
        <row r="3014">
          <cell r="B3014">
            <v>7909265496088</v>
          </cell>
          <cell r="C3014" t="str">
            <v>F.MAN PAINTERS</v>
          </cell>
          <cell r="D3014" t="str">
            <v>ARTISAN</v>
          </cell>
          <cell r="E3014" t="str">
            <v>DFL</v>
          </cell>
          <cell r="F3014" t="str">
            <v>PAINT</v>
          </cell>
        </row>
        <row r="3015">
          <cell r="B3015">
            <v>8007215996080</v>
          </cell>
          <cell r="C3015" t="str">
            <v>STEEL ERECTOR</v>
          </cell>
          <cell r="D3015" t="str">
            <v>ARTISAN</v>
          </cell>
          <cell r="E3015" t="str">
            <v>DFL</v>
          </cell>
          <cell r="F3015" t="str">
            <v>STRUCT</v>
          </cell>
        </row>
        <row r="3016">
          <cell r="B3016">
            <v>7611015048082</v>
          </cell>
          <cell r="C3016" t="str">
            <v>RIGGER</v>
          </cell>
          <cell r="D3016" t="str">
            <v>ARTISAN</v>
          </cell>
          <cell r="E3016" t="str">
            <v>DFL</v>
          </cell>
          <cell r="F3016" t="str">
            <v>RIGGER</v>
          </cell>
        </row>
        <row r="3017">
          <cell r="B3017" t="str">
            <v>AN924731</v>
          </cell>
          <cell r="C3017" t="str">
            <v>BOILERMAKER</v>
          </cell>
          <cell r="D3017" t="str">
            <v>ARTISAN</v>
          </cell>
          <cell r="E3017" t="str">
            <v>DFL</v>
          </cell>
          <cell r="F3017" t="str">
            <v>B/MAKER</v>
          </cell>
        </row>
        <row r="3018">
          <cell r="B3018">
            <v>7410045405085</v>
          </cell>
          <cell r="C3018" t="str">
            <v>CH.PICKER OPERATOR</v>
          </cell>
          <cell r="D3018" t="str">
            <v>OPERATOR</v>
          </cell>
          <cell r="E3018" t="str">
            <v>P&amp;G</v>
          </cell>
          <cell r="F3018" t="str">
            <v>OPERATOR</v>
          </cell>
        </row>
        <row r="3019">
          <cell r="B3019" t="str">
            <v>8102135848089</v>
          </cell>
          <cell r="C3019" t="str">
            <v>SAFETY REPRESENTATIVE</v>
          </cell>
          <cell r="D3019" t="str">
            <v>ADMIN</v>
          </cell>
          <cell r="E3019" t="str">
            <v>P&amp;G</v>
          </cell>
          <cell r="F3019" t="str">
            <v>ADMIN</v>
          </cell>
        </row>
        <row r="3020">
          <cell r="B3020">
            <v>9203025951089</v>
          </cell>
          <cell r="C3020" t="str">
            <v>GENERAL WORKER</v>
          </cell>
          <cell r="D3020" t="str">
            <v>ASSISTANT</v>
          </cell>
          <cell r="E3020" t="str">
            <v>DFL</v>
          </cell>
          <cell r="F3020" t="str">
            <v>ALL</v>
          </cell>
        </row>
        <row r="3021">
          <cell r="B3021">
            <v>8406056314082</v>
          </cell>
          <cell r="C3021" t="str">
            <v>WELDER</v>
          </cell>
          <cell r="D3021" t="str">
            <v>ARTISAN</v>
          </cell>
          <cell r="E3021" t="str">
            <v>DFL</v>
          </cell>
          <cell r="F3021" t="str">
            <v>WELD</v>
          </cell>
        </row>
        <row r="3022">
          <cell r="B3022">
            <v>8609250929080</v>
          </cell>
          <cell r="C3022" t="str">
            <v>BOILERMAKER</v>
          </cell>
          <cell r="D3022" t="str">
            <v>ARTISAN</v>
          </cell>
          <cell r="E3022" t="str">
            <v>DFL</v>
          </cell>
          <cell r="F3022" t="str">
            <v>B/MAKER</v>
          </cell>
        </row>
        <row r="3023">
          <cell r="B3023">
            <v>8801215688089</v>
          </cell>
          <cell r="C3023" t="str">
            <v>SAFETY OFFICER</v>
          </cell>
          <cell r="D3023" t="str">
            <v>ADMIN</v>
          </cell>
          <cell r="E3023" t="str">
            <v>P&amp;G</v>
          </cell>
          <cell r="F3023" t="str">
            <v>ADMIN</v>
          </cell>
        </row>
        <row r="3024">
          <cell r="B3024">
            <v>7402155806087</v>
          </cell>
          <cell r="C3024" t="str">
            <v>STEEL ERECTOR</v>
          </cell>
          <cell r="D3024" t="str">
            <v>ARTISAN</v>
          </cell>
          <cell r="E3024" t="str">
            <v>DFL</v>
          </cell>
          <cell r="F3024" t="str">
            <v>STRUCT</v>
          </cell>
        </row>
        <row r="3025">
          <cell r="B3025">
            <v>8507115425080</v>
          </cell>
          <cell r="C3025" t="str">
            <v>PIPE FITTER</v>
          </cell>
          <cell r="D3025" t="str">
            <v>ARTISAN</v>
          </cell>
          <cell r="E3025" t="str">
            <v>DFL</v>
          </cell>
          <cell r="F3025" t="str">
            <v>PIPING</v>
          </cell>
        </row>
        <row r="3026">
          <cell r="B3026" t="str">
            <v>8712095218089</v>
          </cell>
          <cell r="C3026" t="str">
            <v>QTY SURVEYOR JNR</v>
          </cell>
          <cell r="D3026" t="str">
            <v>ADMIN</v>
          </cell>
          <cell r="E3026" t="str">
            <v>P&amp;G</v>
          </cell>
          <cell r="F3026" t="str">
            <v>ADMIN</v>
          </cell>
        </row>
        <row r="3027">
          <cell r="B3027">
            <v>8301255758082</v>
          </cell>
          <cell r="C3027" t="str">
            <v>RIGGER ASST/TACKLER</v>
          </cell>
          <cell r="D3027" t="str">
            <v>ARTISAN</v>
          </cell>
          <cell r="E3027" t="str">
            <v>DFL</v>
          </cell>
          <cell r="F3027" t="str">
            <v>RIGGER</v>
          </cell>
        </row>
        <row r="3028">
          <cell r="B3028">
            <v>8002036167086</v>
          </cell>
          <cell r="C3028" t="str">
            <v>SCAFFOLD SUPERVISOR</v>
          </cell>
          <cell r="D3028" t="str">
            <v>SUPERVISION</v>
          </cell>
          <cell r="E3028" t="str">
            <v>P&amp;G</v>
          </cell>
          <cell r="F3028" t="str">
            <v>SUPERV</v>
          </cell>
        </row>
        <row r="3029">
          <cell r="B3029">
            <v>8612256761085</v>
          </cell>
          <cell r="C3029" t="str">
            <v>SCAFFOLD ERECTOR</v>
          </cell>
          <cell r="D3029" t="str">
            <v>OPERATOR</v>
          </cell>
          <cell r="E3029" t="str">
            <v>P&amp;G</v>
          </cell>
          <cell r="F3029" t="str">
            <v>OPERATOR</v>
          </cell>
        </row>
        <row r="3030">
          <cell r="B3030">
            <v>8606056195080</v>
          </cell>
          <cell r="C3030" t="str">
            <v>SCAFFOLD ERECTOR</v>
          </cell>
          <cell r="D3030" t="str">
            <v>OPERATOR</v>
          </cell>
          <cell r="E3030" t="str">
            <v>P&amp;G</v>
          </cell>
          <cell r="F3030" t="str">
            <v>OPERATOR</v>
          </cell>
        </row>
        <row r="3031">
          <cell r="B3031">
            <v>8409076112080</v>
          </cell>
          <cell r="C3031" t="str">
            <v>RIGGER ASST/TACKLER</v>
          </cell>
          <cell r="D3031" t="str">
            <v>ARTISAN</v>
          </cell>
          <cell r="E3031" t="str">
            <v>DFL</v>
          </cell>
          <cell r="F3031" t="str">
            <v>RIGGER</v>
          </cell>
        </row>
        <row r="3032">
          <cell r="B3032">
            <v>8808155391087</v>
          </cell>
          <cell r="C3032" t="str">
            <v>GENERAL WORKER</v>
          </cell>
          <cell r="D3032" t="str">
            <v>ASSISTANT</v>
          </cell>
          <cell r="E3032" t="str">
            <v>DFL</v>
          </cell>
          <cell r="F3032" t="str">
            <v>ALL</v>
          </cell>
        </row>
        <row r="3033">
          <cell r="B3033" t="str">
            <v>5804025991084</v>
          </cell>
          <cell r="C3033" t="str">
            <v>STEEL ERECTOR - TBQ</v>
          </cell>
          <cell r="D3033" t="str">
            <v>ARTISAN</v>
          </cell>
          <cell r="E3033" t="str">
            <v>DFL</v>
          </cell>
          <cell r="F3033" t="str">
            <v>STRUCT</v>
          </cell>
        </row>
        <row r="3034">
          <cell r="B3034">
            <v>9004245912087</v>
          </cell>
          <cell r="C3034" t="str">
            <v>STEEL ERECTOR</v>
          </cell>
          <cell r="D3034" t="str">
            <v>ARTISAN</v>
          </cell>
          <cell r="E3034" t="str">
            <v>DFL</v>
          </cell>
          <cell r="F3034" t="str">
            <v>STRUCT</v>
          </cell>
        </row>
        <row r="3035">
          <cell r="B3035">
            <v>6905095925180</v>
          </cell>
          <cell r="C3035" t="str">
            <v>FOREMAN</v>
          </cell>
          <cell r="D3035" t="str">
            <v>ARTISAN</v>
          </cell>
          <cell r="E3035" t="str">
            <v>DFL</v>
          </cell>
          <cell r="F3035" t="str">
            <v>ALL</v>
          </cell>
        </row>
        <row r="3036">
          <cell r="B3036" t="str">
            <v>7807056123087</v>
          </cell>
          <cell r="C3036" t="str">
            <v>STEEL ERECTOR</v>
          </cell>
          <cell r="D3036" t="str">
            <v>ARTISAN</v>
          </cell>
          <cell r="E3036" t="str">
            <v>DFL</v>
          </cell>
          <cell r="F3036" t="str">
            <v>STRUCT</v>
          </cell>
        </row>
        <row r="3037">
          <cell r="B3037" t="str">
            <v>5302065808086</v>
          </cell>
          <cell r="C3037" t="str">
            <v>RIGGER ASST/TACKLER</v>
          </cell>
          <cell r="D3037" t="str">
            <v>ARTISAN</v>
          </cell>
          <cell r="E3037" t="str">
            <v>DFL</v>
          </cell>
          <cell r="F3037" t="str">
            <v>RIGGER</v>
          </cell>
        </row>
        <row r="3038">
          <cell r="B3038" t="str">
            <v>4508125453082</v>
          </cell>
          <cell r="C3038" t="str">
            <v>DRIVER 3T CD 11</v>
          </cell>
          <cell r="D3038" t="str">
            <v>OPERATOR</v>
          </cell>
          <cell r="E3038" t="str">
            <v>P&amp;G</v>
          </cell>
          <cell r="F3038" t="str">
            <v>OPERATOR</v>
          </cell>
        </row>
        <row r="3039">
          <cell r="B3039" t="str">
            <v>7511285618087</v>
          </cell>
          <cell r="C3039" t="str">
            <v>RIGGER ASST/TACKLER</v>
          </cell>
          <cell r="D3039" t="str">
            <v>SEMI-SKILLED</v>
          </cell>
          <cell r="E3039" t="str">
            <v>DFL</v>
          </cell>
          <cell r="F3039" t="str">
            <v>RIGGER</v>
          </cell>
        </row>
        <row r="3040">
          <cell r="B3040">
            <v>6702205338085</v>
          </cell>
          <cell r="C3040" t="str">
            <v>STEEL ERECTOR - TBQ</v>
          </cell>
          <cell r="D3040" t="str">
            <v>ARTISAN</v>
          </cell>
          <cell r="E3040" t="str">
            <v>DFL</v>
          </cell>
          <cell r="F3040" t="str">
            <v>RIGGER</v>
          </cell>
        </row>
        <row r="3041">
          <cell r="B3041">
            <v>7602035784087</v>
          </cell>
          <cell r="C3041" t="str">
            <v>BOILERMAKER</v>
          </cell>
          <cell r="D3041" t="str">
            <v>ARTISAN</v>
          </cell>
          <cell r="E3041" t="str">
            <v>DFL</v>
          </cell>
          <cell r="F3041" t="str">
            <v>B/MAKER</v>
          </cell>
        </row>
        <row r="3042">
          <cell r="B3042">
            <v>7505156415086</v>
          </cell>
          <cell r="C3042" t="str">
            <v>STEEL ERECTOR - TBQ</v>
          </cell>
          <cell r="D3042" t="str">
            <v>ARTISAN</v>
          </cell>
          <cell r="E3042" t="str">
            <v>DFL</v>
          </cell>
          <cell r="F3042" t="str">
            <v>STRUCT</v>
          </cell>
        </row>
        <row r="3043">
          <cell r="B3043">
            <v>7905275548082</v>
          </cell>
          <cell r="C3043" t="str">
            <v>ASST STEEL ERECTOR</v>
          </cell>
          <cell r="D3043" t="str">
            <v>SEMI-SKILLED</v>
          </cell>
          <cell r="E3043" t="str">
            <v>DFL</v>
          </cell>
          <cell r="F3043" t="str">
            <v>STRUCT</v>
          </cell>
        </row>
        <row r="3044">
          <cell r="B3044">
            <v>8001056226087</v>
          </cell>
          <cell r="C3044" t="str">
            <v>S.VISOR ST ERECTORS</v>
          </cell>
          <cell r="D3044" t="str">
            <v>ARTISAN</v>
          </cell>
          <cell r="E3044" t="str">
            <v>DFL</v>
          </cell>
          <cell r="F3044" t="str">
            <v>STRUCT</v>
          </cell>
        </row>
        <row r="3045">
          <cell r="B3045">
            <v>6502165369082</v>
          </cell>
          <cell r="C3045" t="str">
            <v>STEEL CATCHER</v>
          </cell>
          <cell r="D3045" t="str">
            <v>ARTISAN</v>
          </cell>
          <cell r="E3045" t="str">
            <v>DFL</v>
          </cell>
          <cell r="F3045" t="str">
            <v>STRUCT</v>
          </cell>
        </row>
        <row r="3046">
          <cell r="B3046" t="str">
            <v>8505057474082</v>
          </cell>
          <cell r="C3046" t="str">
            <v>RIGGER ASST/TACKLER</v>
          </cell>
          <cell r="D3046" t="str">
            <v>SEMI-SKILLED</v>
          </cell>
          <cell r="E3046" t="str">
            <v>DFL</v>
          </cell>
          <cell r="F3046" t="str">
            <v>RIGGER</v>
          </cell>
        </row>
        <row r="3047">
          <cell r="B3047" t="str">
            <v>AN838933</v>
          </cell>
          <cell r="C3047" t="str">
            <v>PIPE FITTER</v>
          </cell>
          <cell r="D3047" t="str">
            <v>ARTISAN</v>
          </cell>
          <cell r="E3047" t="str">
            <v>DFL</v>
          </cell>
          <cell r="F3047" t="str">
            <v>PIPING</v>
          </cell>
        </row>
        <row r="3048">
          <cell r="B3048">
            <v>6103045696081</v>
          </cell>
          <cell r="C3048" t="str">
            <v>BOILERMAKER</v>
          </cell>
          <cell r="D3048" t="str">
            <v>ARTISAN</v>
          </cell>
          <cell r="E3048" t="str">
            <v>DFL</v>
          </cell>
          <cell r="F3048" t="str">
            <v>B/MAKER</v>
          </cell>
        </row>
        <row r="3049">
          <cell r="B3049" t="str">
            <v>7102206049089</v>
          </cell>
          <cell r="C3049" t="str">
            <v>STEEL ERECTOR - TBQ</v>
          </cell>
          <cell r="D3049" t="str">
            <v>ARTISAN</v>
          </cell>
          <cell r="E3049" t="str">
            <v>DFL</v>
          </cell>
          <cell r="F3049" t="str">
            <v>STRUCT</v>
          </cell>
        </row>
        <row r="3050">
          <cell r="B3050">
            <v>7611125862083</v>
          </cell>
          <cell r="C3050" t="str">
            <v>STEEL CATCHER</v>
          </cell>
          <cell r="D3050" t="str">
            <v>ARTISAN</v>
          </cell>
          <cell r="E3050" t="str">
            <v>DFL</v>
          </cell>
          <cell r="F3050" t="str">
            <v>STRUCT</v>
          </cell>
        </row>
        <row r="3051">
          <cell r="B3051" t="str">
            <v>8302035573080</v>
          </cell>
          <cell r="C3051" t="str">
            <v>ASST STEEL ERECTOR</v>
          </cell>
          <cell r="D3051" t="str">
            <v>SEMI-SKILLED</v>
          </cell>
          <cell r="E3051" t="str">
            <v>DFL</v>
          </cell>
          <cell r="F3051" t="str">
            <v>STRUCT</v>
          </cell>
        </row>
        <row r="3052">
          <cell r="B3052">
            <v>7105155840085</v>
          </cell>
          <cell r="C3052" t="str">
            <v>SCAFFOLD ERECTOR</v>
          </cell>
          <cell r="D3052" t="str">
            <v>OPERATOR</v>
          </cell>
          <cell r="E3052" t="str">
            <v>P&amp;G</v>
          </cell>
          <cell r="F3052" t="str">
            <v>OPERATOR</v>
          </cell>
        </row>
        <row r="3053">
          <cell r="B3053" t="str">
            <v>5812255306089</v>
          </cell>
          <cell r="C3053" t="str">
            <v>BOILERMAKER</v>
          </cell>
          <cell r="D3053" t="str">
            <v>ARTISAN</v>
          </cell>
          <cell r="E3053" t="str">
            <v>DFL</v>
          </cell>
          <cell r="F3053" t="str">
            <v>B/MAKER</v>
          </cell>
        </row>
        <row r="3054">
          <cell r="B3054">
            <v>6810185359086</v>
          </cell>
          <cell r="C3054" t="str">
            <v>DRIVER HD CD 14</v>
          </cell>
          <cell r="D3054" t="str">
            <v>OPERATOR</v>
          </cell>
          <cell r="E3054" t="str">
            <v>P&amp;G</v>
          </cell>
          <cell r="F3054" t="str">
            <v>OPERATOR</v>
          </cell>
        </row>
        <row r="3055">
          <cell r="B3055">
            <v>8109135643089</v>
          </cell>
          <cell r="C3055" t="str">
            <v>CRANE OPERATOR</v>
          </cell>
          <cell r="D3055" t="str">
            <v>OPERATOR</v>
          </cell>
          <cell r="E3055" t="str">
            <v>P&amp;G</v>
          </cell>
          <cell r="F3055" t="str">
            <v>OPERATOR</v>
          </cell>
        </row>
        <row r="3056">
          <cell r="B3056">
            <v>5911075712086</v>
          </cell>
          <cell r="C3056" t="str">
            <v>MECHANICAL FITTER</v>
          </cell>
          <cell r="D3056" t="str">
            <v>ARTISAN</v>
          </cell>
          <cell r="E3056" t="str">
            <v>DFL</v>
          </cell>
          <cell r="F3056" t="str">
            <v>MECH</v>
          </cell>
        </row>
        <row r="3057">
          <cell r="B3057" t="str">
            <v>5206185414081</v>
          </cell>
          <cell r="C3057" t="str">
            <v>DRIVER HD CD 14</v>
          </cell>
          <cell r="D3057" t="str">
            <v>OPERATOR</v>
          </cell>
          <cell r="E3057" t="str">
            <v>P&amp;G</v>
          </cell>
          <cell r="F3057" t="str">
            <v>OPERATOR</v>
          </cell>
        </row>
        <row r="3058">
          <cell r="B3058">
            <v>8207255518089</v>
          </cell>
          <cell r="C3058" t="str">
            <v>BOILERMAKER</v>
          </cell>
          <cell r="D3058" t="str">
            <v>ARTISAN</v>
          </cell>
          <cell r="E3058" t="str">
            <v>DFL</v>
          </cell>
          <cell r="F3058" t="str">
            <v>B/MAKER</v>
          </cell>
        </row>
        <row r="3059">
          <cell r="B3059">
            <v>6409115063080</v>
          </cell>
          <cell r="C3059" t="str">
            <v>S.VISOR MECHANICAL</v>
          </cell>
          <cell r="D3059" t="str">
            <v>SUPERVISION</v>
          </cell>
          <cell r="E3059" t="str">
            <v>P&amp;G</v>
          </cell>
          <cell r="F3059" t="str">
            <v>SUPERV</v>
          </cell>
        </row>
        <row r="3060">
          <cell r="B3060">
            <v>9306165372089</v>
          </cell>
          <cell r="C3060" t="str">
            <v>S/S MECH FITTER</v>
          </cell>
          <cell r="D3060" t="str">
            <v>SEMI-SKILLED</v>
          </cell>
          <cell r="E3060" t="str">
            <v>DFL</v>
          </cell>
          <cell r="F3060" t="str">
            <v>MECH</v>
          </cell>
        </row>
        <row r="3061">
          <cell r="B3061">
            <v>7112175281084</v>
          </cell>
          <cell r="C3061" t="str">
            <v>SUPERVISOR</v>
          </cell>
          <cell r="D3061" t="str">
            <v>SUPERVISION</v>
          </cell>
          <cell r="E3061" t="str">
            <v>P&amp;G</v>
          </cell>
          <cell r="F3061" t="str">
            <v>SUPERV</v>
          </cell>
        </row>
        <row r="3062">
          <cell r="B3062">
            <v>8409115564085</v>
          </cell>
          <cell r="C3062" t="str">
            <v>RIGGER ASST/TACKLER</v>
          </cell>
          <cell r="D3062" t="str">
            <v>ARTISAN</v>
          </cell>
          <cell r="E3062" t="str">
            <v>DFL</v>
          </cell>
          <cell r="F3062" t="str">
            <v>RIGGER</v>
          </cell>
        </row>
        <row r="3063">
          <cell r="B3063">
            <v>8807215923087</v>
          </cell>
          <cell r="C3063" t="str">
            <v>SURVEYOR ASSISTANT</v>
          </cell>
          <cell r="D3063" t="str">
            <v>ADMIN</v>
          </cell>
          <cell r="E3063" t="str">
            <v>P&amp;G</v>
          </cell>
          <cell r="F3063" t="str">
            <v>ADMIN</v>
          </cell>
        </row>
        <row r="3064">
          <cell r="B3064">
            <v>8506105382087</v>
          </cell>
          <cell r="C3064" t="str">
            <v>GENERAL WORKER</v>
          </cell>
          <cell r="D3064" t="str">
            <v>ASSISTANT</v>
          </cell>
          <cell r="E3064" t="str">
            <v>DFL</v>
          </cell>
          <cell r="F3064" t="str">
            <v>ALL</v>
          </cell>
        </row>
        <row r="3065">
          <cell r="B3065" t="str">
            <v>8606305365088</v>
          </cell>
          <cell r="C3065" t="str">
            <v>ASST STEEL ERECTOR</v>
          </cell>
          <cell r="D3065" t="str">
            <v>SEMI-SKILLED</v>
          </cell>
          <cell r="E3065" t="str">
            <v>DFL</v>
          </cell>
          <cell r="F3065" t="str">
            <v>STRUCT</v>
          </cell>
        </row>
        <row r="3066">
          <cell r="B3066" t="str">
            <v>8101140881085</v>
          </cell>
          <cell r="C3066" t="str">
            <v>GENERAL WORKER</v>
          </cell>
          <cell r="D3066" t="str">
            <v>ASSISTANT</v>
          </cell>
          <cell r="E3066" t="str">
            <v>DFL</v>
          </cell>
          <cell r="F3066" t="str">
            <v>ALL</v>
          </cell>
        </row>
        <row r="3067">
          <cell r="B3067">
            <v>8403165749084</v>
          </cell>
          <cell r="C3067" t="str">
            <v>RIGGER ASST/TACKLER</v>
          </cell>
          <cell r="D3067" t="str">
            <v>SEMI-SKILLED</v>
          </cell>
          <cell r="E3067" t="str">
            <v>DFL</v>
          </cell>
          <cell r="F3067" t="str">
            <v>ALL</v>
          </cell>
        </row>
        <row r="3068">
          <cell r="B3068">
            <v>8604276212082</v>
          </cell>
          <cell r="C3068" t="str">
            <v>GENERAL WORKER</v>
          </cell>
          <cell r="D3068" t="str">
            <v>SEMI-SKILLED</v>
          </cell>
          <cell r="E3068" t="str">
            <v>DFL</v>
          </cell>
          <cell r="F3068" t="str">
            <v>ALL</v>
          </cell>
        </row>
        <row r="3069">
          <cell r="B3069">
            <v>8305075859087</v>
          </cell>
          <cell r="C3069" t="str">
            <v>GENERAL WORKER</v>
          </cell>
          <cell r="D3069" t="str">
            <v>SEMI-SKILLED</v>
          </cell>
          <cell r="E3069" t="str">
            <v>DFL</v>
          </cell>
          <cell r="F3069" t="str">
            <v>ALL</v>
          </cell>
        </row>
        <row r="3070">
          <cell r="B3070">
            <v>4907285152080</v>
          </cell>
          <cell r="C3070" t="str">
            <v>WELDER</v>
          </cell>
          <cell r="D3070" t="str">
            <v>ARTISAN</v>
          </cell>
          <cell r="E3070" t="str">
            <v>DFL</v>
          </cell>
          <cell r="F3070" t="str">
            <v>WELD</v>
          </cell>
        </row>
        <row r="3071">
          <cell r="B3071">
            <v>8312065646086</v>
          </cell>
          <cell r="C3071" t="str">
            <v>RIGGER ASST/TACKLER</v>
          </cell>
          <cell r="D3071" t="str">
            <v>SEMI-SKILLED</v>
          </cell>
          <cell r="E3071" t="str">
            <v>DFL</v>
          </cell>
          <cell r="F3071" t="str">
            <v>RIGGER</v>
          </cell>
        </row>
        <row r="3072">
          <cell r="B3072">
            <v>8812136009081</v>
          </cell>
          <cell r="C3072" t="str">
            <v>RIGGER ASST/TACKLER</v>
          </cell>
          <cell r="D3072" t="str">
            <v>SEMI-SKILLED</v>
          </cell>
          <cell r="E3072" t="str">
            <v>DFL</v>
          </cell>
          <cell r="F3072" t="str">
            <v>RIGGER</v>
          </cell>
        </row>
        <row r="3073">
          <cell r="B3073" t="str">
            <v xml:space="preserve">8505076253087 </v>
          </cell>
          <cell r="C3073" t="str">
            <v xml:space="preserve">GENERAL WORKER </v>
          </cell>
          <cell r="D3073" t="str">
            <v>ASSISTANT</v>
          </cell>
          <cell r="E3073" t="str">
            <v>DFL</v>
          </cell>
          <cell r="F3073" t="str">
            <v>ALL</v>
          </cell>
        </row>
        <row r="3074">
          <cell r="B3074">
            <v>8011085532082</v>
          </cell>
          <cell r="C3074" t="str">
            <v>RIGGER ASST/TACKLER</v>
          </cell>
          <cell r="D3074" t="str">
            <v>ARTISAN</v>
          </cell>
          <cell r="E3074" t="str">
            <v>DFL</v>
          </cell>
          <cell r="F3074" t="str">
            <v>RIGGER</v>
          </cell>
        </row>
        <row r="3075">
          <cell r="B3075">
            <v>7202015421089</v>
          </cell>
          <cell r="C3075" t="str">
            <v>GENERAL WORKER</v>
          </cell>
          <cell r="D3075" t="str">
            <v>SEMI-SKILLED</v>
          </cell>
          <cell r="E3075" t="str">
            <v>DFL</v>
          </cell>
          <cell r="F3075" t="str">
            <v>ALL</v>
          </cell>
        </row>
        <row r="3076">
          <cell r="B3076">
            <v>6603265268081</v>
          </cell>
          <cell r="C3076" t="str">
            <v>MECHANICAL FITTER</v>
          </cell>
          <cell r="D3076" t="str">
            <v>ARTISAN</v>
          </cell>
          <cell r="E3076" t="str">
            <v>DFL</v>
          </cell>
          <cell r="F3076" t="str">
            <v>MECH</v>
          </cell>
        </row>
        <row r="3077">
          <cell r="B3077">
            <v>7702046060087</v>
          </cell>
          <cell r="C3077" t="str">
            <v>RIGGER ASST/TACKLER</v>
          </cell>
          <cell r="D3077" t="str">
            <v>SEMI-SKILLED</v>
          </cell>
          <cell r="E3077" t="str">
            <v>DFL</v>
          </cell>
          <cell r="F3077" t="str">
            <v>RIGGER</v>
          </cell>
        </row>
        <row r="3078">
          <cell r="B3078">
            <v>7812126454082</v>
          </cell>
          <cell r="C3078" t="str">
            <v>RIGGER ASST/TACKLER</v>
          </cell>
          <cell r="D3078" t="str">
            <v>ARTISAN</v>
          </cell>
          <cell r="E3078" t="str">
            <v>DFL</v>
          </cell>
          <cell r="F3078" t="str">
            <v>RIGGER</v>
          </cell>
        </row>
        <row r="3079">
          <cell r="B3079">
            <v>8301105054088</v>
          </cell>
          <cell r="C3079" t="str">
            <v>GENERAL WORKER</v>
          </cell>
          <cell r="D3079" t="str">
            <v>SEMI-SKILLED</v>
          </cell>
          <cell r="E3079" t="str">
            <v>DFL</v>
          </cell>
          <cell r="F3079" t="str">
            <v>ALL</v>
          </cell>
        </row>
        <row r="3080">
          <cell r="B3080">
            <v>8101145902084</v>
          </cell>
          <cell r="C3080" t="str">
            <v>RIGGER ASST/TACKLER</v>
          </cell>
          <cell r="D3080" t="str">
            <v>ARTISAN</v>
          </cell>
          <cell r="E3080" t="str">
            <v>DFL</v>
          </cell>
          <cell r="F3080" t="str">
            <v>RIGGER</v>
          </cell>
        </row>
        <row r="3081">
          <cell r="B3081">
            <v>7101145367081</v>
          </cell>
          <cell r="C3081" t="str">
            <v>DRIVER TRACTOR</v>
          </cell>
          <cell r="D3081" t="str">
            <v>OPERATOR</v>
          </cell>
          <cell r="E3081" t="str">
            <v>P&amp;G</v>
          </cell>
          <cell r="F3081" t="str">
            <v>OPERATOR</v>
          </cell>
        </row>
        <row r="3082">
          <cell r="B3082">
            <v>8208055453089</v>
          </cell>
          <cell r="C3082" t="str">
            <v>GENERAL WORKER</v>
          </cell>
          <cell r="D3082" t="str">
            <v>SEMI-SKILLED</v>
          </cell>
          <cell r="E3082" t="str">
            <v>DFL</v>
          </cell>
          <cell r="F3082" t="str">
            <v>ALL</v>
          </cell>
        </row>
        <row r="3083">
          <cell r="B3083">
            <v>8802195322087</v>
          </cell>
          <cell r="C3083" t="str">
            <v>STEEL CATCHER</v>
          </cell>
          <cell r="D3083" t="str">
            <v>ARTISAN</v>
          </cell>
          <cell r="E3083" t="str">
            <v>DFL</v>
          </cell>
          <cell r="F3083" t="str">
            <v>STRUCT</v>
          </cell>
        </row>
        <row r="3084">
          <cell r="B3084" t="str">
            <v>8706126065089</v>
          </cell>
          <cell r="C3084" t="str">
            <v>RIGGER ASST/TACKLER</v>
          </cell>
          <cell r="D3084" t="str">
            <v>ARTISAN</v>
          </cell>
          <cell r="E3084" t="str">
            <v>DFL</v>
          </cell>
          <cell r="F3084" t="str">
            <v>RIGGER</v>
          </cell>
        </row>
        <row r="3085">
          <cell r="B3085">
            <v>6703036789082</v>
          </cell>
          <cell r="C3085" t="str">
            <v>RIGGER</v>
          </cell>
          <cell r="D3085" t="str">
            <v>ARTISAN</v>
          </cell>
          <cell r="E3085" t="str">
            <v>DFL</v>
          </cell>
          <cell r="F3085" t="str">
            <v>RIGGER</v>
          </cell>
        </row>
        <row r="3086">
          <cell r="B3086">
            <v>8302176166082</v>
          </cell>
          <cell r="C3086" t="str">
            <v>GENERAL WORKER</v>
          </cell>
          <cell r="D3086" t="str">
            <v>ASSISTANT</v>
          </cell>
          <cell r="E3086" t="str">
            <v>DFL</v>
          </cell>
          <cell r="F3086" t="str">
            <v>ALL</v>
          </cell>
        </row>
        <row r="3087">
          <cell r="B3087">
            <v>7403285593082</v>
          </cell>
          <cell r="C3087" t="str">
            <v>STEEL ERECTOR</v>
          </cell>
          <cell r="D3087" t="str">
            <v>ARTISAN</v>
          </cell>
          <cell r="E3087" t="str">
            <v>DFL</v>
          </cell>
          <cell r="F3087" t="str">
            <v>STRUCT</v>
          </cell>
        </row>
        <row r="3088">
          <cell r="B3088">
            <v>7106126091089</v>
          </cell>
          <cell r="C3088" t="str">
            <v>PIPE FITTER</v>
          </cell>
          <cell r="D3088" t="str">
            <v>ARTISAN</v>
          </cell>
          <cell r="E3088" t="str">
            <v>DFL</v>
          </cell>
          <cell r="F3088" t="str">
            <v>PIPING</v>
          </cell>
        </row>
        <row r="3089">
          <cell r="B3089">
            <v>8202045451089</v>
          </cell>
          <cell r="C3089" t="str">
            <v>GENERAL WORKER</v>
          </cell>
          <cell r="D3089" t="str">
            <v>SEMI-SKILLED</v>
          </cell>
          <cell r="E3089" t="str">
            <v>DFL</v>
          </cell>
          <cell r="F3089" t="str">
            <v>ALL</v>
          </cell>
        </row>
        <row r="3090">
          <cell r="B3090">
            <v>5502205653082</v>
          </cell>
          <cell r="C3090" t="str">
            <v>RIGGER ASST/TACKLER</v>
          </cell>
          <cell r="D3090" t="str">
            <v>ARTISAN</v>
          </cell>
          <cell r="E3090" t="str">
            <v>DFL</v>
          </cell>
          <cell r="F3090" t="str">
            <v>RIGGER</v>
          </cell>
        </row>
        <row r="3091">
          <cell r="B3091">
            <v>6102035157088</v>
          </cell>
          <cell r="C3091" t="str">
            <v>GENERAL WORKER</v>
          </cell>
          <cell r="D3091" t="str">
            <v>SEMI-SKILLED</v>
          </cell>
          <cell r="E3091" t="str">
            <v>DFL</v>
          </cell>
          <cell r="F3091" t="str">
            <v>ALL</v>
          </cell>
        </row>
        <row r="3092">
          <cell r="B3092">
            <v>7101285652086</v>
          </cell>
          <cell r="C3092" t="str">
            <v>PIPE FITTER</v>
          </cell>
          <cell r="D3092" t="str">
            <v>ARTISAN</v>
          </cell>
          <cell r="E3092" t="str">
            <v>DFL</v>
          </cell>
          <cell r="F3092" t="str">
            <v>PIPING</v>
          </cell>
        </row>
        <row r="3093">
          <cell r="B3093">
            <v>7702245531086</v>
          </cell>
          <cell r="C3093" t="str">
            <v>GENERAL WORKER</v>
          </cell>
          <cell r="D3093" t="str">
            <v>SEMI-SKILLED</v>
          </cell>
          <cell r="E3093" t="str">
            <v>DFL</v>
          </cell>
          <cell r="F3093" t="str">
            <v>ALL</v>
          </cell>
        </row>
        <row r="3094">
          <cell r="B3094">
            <v>7910085883083</v>
          </cell>
          <cell r="C3094" t="str">
            <v>RIGGER ASST/TACKLER</v>
          </cell>
          <cell r="D3094" t="str">
            <v>ARTISAN</v>
          </cell>
          <cell r="E3094" t="str">
            <v>DFL</v>
          </cell>
          <cell r="F3094" t="str">
            <v>RIGGER</v>
          </cell>
        </row>
        <row r="3095">
          <cell r="B3095">
            <v>8609156157083</v>
          </cell>
          <cell r="C3095" t="str">
            <v>GENERAL WORKER</v>
          </cell>
          <cell r="D3095" t="str">
            <v>SEMI-SKILLED</v>
          </cell>
          <cell r="E3095" t="str">
            <v>DFL</v>
          </cell>
          <cell r="F3095" t="str">
            <v>ALL</v>
          </cell>
        </row>
        <row r="3096">
          <cell r="B3096">
            <v>7811165567085</v>
          </cell>
          <cell r="C3096" t="str">
            <v>CRANE ASSISTANT</v>
          </cell>
          <cell r="D3096" t="str">
            <v>SEMI-SKILLED</v>
          </cell>
          <cell r="E3096" t="str">
            <v>DFL</v>
          </cell>
          <cell r="F3096" t="str">
            <v>ALL</v>
          </cell>
        </row>
        <row r="3097">
          <cell r="B3097">
            <v>8608275475087</v>
          </cell>
          <cell r="C3097" t="str">
            <v>PIPE FITTER</v>
          </cell>
          <cell r="D3097" t="str">
            <v>ARTISAN</v>
          </cell>
          <cell r="E3097" t="str">
            <v>DFL</v>
          </cell>
          <cell r="F3097" t="str">
            <v>PIPING</v>
          </cell>
        </row>
        <row r="3098">
          <cell r="B3098">
            <v>8911065360083</v>
          </cell>
          <cell r="C3098" t="str">
            <v>GENERAL WORKER</v>
          </cell>
          <cell r="D3098" t="str">
            <v>ASSISTANT</v>
          </cell>
          <cell r="E3098" t="str">
            <v>DFL</v>
          </cell>
          <cell r="F3098" t="str">
            <v>ALL</v>
          </cell>
        </row>
        <row r="3099">
          <cell r="B3099">
            <v>8511095537088</v>
          </cell>
          <cell r="C3099" t="str">
            <v>ASST STEEL ERECTOR</v>
          </cell>
          <cell r="D3099" t="str">
            <v>SEMI-SKILLED</v>
          </cell>
          <cell r="E3099" t="str">
            <v>DFL</v>
          </cell>
          <cell r="F3099" t="str">
            <v>STRUCT</v>
          </cell>
        </row>
        <row r="3100">
          <cell r="B3100">
            <v>8012045902084</v>
          </cell>
          <cell r="C3100" t="str">
            <v>RIGGER ASST/TACKLER</v>
          </cell>
          <cell r="D3100" t="str">
            <v>SEMI-SKILLED</v>
          </cell>
          <cell r="E3100" t="str">
            <v>DFL</v>
          </cell>
          <cell r="F3100" t="str">
            <v>RIGGER</v>
          </cell>
        </row>
        <row r="3101">
          <cell r="B3101">
            <v>7203156413083</v>
          </cell>
          <cell r="C3101" t="str">
            <v>TLB OPERATOR</v>
          </cell>
          <cell r="D3101" t="str">
            <v>OPERATOR</v>
          </cell>
          <cell r="E3101" t="str">
            <v>P&amp;G</v>
          </cell>
          <cell r="F3101" t="str">
            <v>OPERATOR</v>
          </cell>
        </row>
        <row r="3102">
          <cell r="B3102">
            <v>8107225400089</v>
          </cell>
          <cell r="C3102" t="str">
            <v>GENERAL WORKER</v>
          </cell>
          <cell r="D3102" t="str">
            <v>SEMI-SKILLED</v>
          </cell>
          <cell r="E3102" t="str">
            <v>DFL</v>
          </cell>
          <cell r="F3102" t="str">
            <v>ALL</v>
          </cell>
        </row>
        <row r="3103">
          <cell r="B3103">
            <v>5810155706085</v>
          </cell>
          <cell r="C3103" t="str">
            <v>STOREMAN</v>
          </cell>
          <cell r="D3103" t="str">
            <v>ADMIN</v>
          </cell>
          <cell r="E3103" t="str">
            <v>P&amp;G</v>
          </cell>
          <cell r="F3103" t="str">
            <v>ADMIN</v>
          </cell>
        </row>
        <row r="3104">
          <cell r="B3104">
            <v>7607076148084</v>
          </cell>
          <cell r="C3104" t="str">
            <v>RIGGER ASST/TACKLER</v>
          </cell>
          <cell r="D3104" t="str">
            <v>SEMI-SKILLED</v>
          </cell>
          <cell r="E3104" t="str">
            <v>DFL</v>
          </cell>
          <cell r="F3104" t="str">
            <v>RIGGER</v>
          </cell>
        </row>
        <row r="3105">
          <cell r="B3105">
            <v>8802255405087</v>
          </cell>
          <cell r="C3105" t="str">
            <v>WELDER D/C</v>
          </cell>
          <cell r="D3105" t="str">
            <v>ARTISAN</v>
          </cell>
          <cell r="E3105" t="str">
            <v>DFL</v>
          </cell>
          <cell r="F3105" t="str">
            <v>WELD</v>
          </cell>
        </row>
        <row r="3106">
          <cell r="B3106">
            <v>6508145343089</v>
          </cell>
          <cell r="C3106" t="str">
            <v>MECHANICAL FITTER</v>
          </cell>
          <cell r="D3106" t="str">
            <v>ARTISAN</v>
          </cell>
          <cell r="E3106" t="str">
            <v>DFL</v>
          </cell>
          <cell r="F3106" t="str">
            <v>MECH</v>
          </cell>
        </row>
        <row r="3107">
          <cell r="B3107">
            <v>7005185358084</v>
          </cell>
          <cell r="C3107" t="str">
            <v>PIPE FITTER</v>
          </cell>
          <cell r="D3107" t="str">
            <v>ARTISAN</v>
          </cell>
          <cell r="E3107" t="str">
            <v>DFL</v>
          </cell>
          <cell r="F3107" t="str">
            <v>PIPING</v>
          </cell>
        </row>
        <row r="3108">
          <cell r="B3108">
            <v>8609246025084</v>
          </cell>
          <cell r="C3108" t="str">
            <v>WELDER D/C</v>
          </cell>
          <cell r="D3108" t="str">
            <v>ARTISAN</v>
          </cell>
          <cell r="E3108" t="str">
            <v>DFL</v>
          </cell>
          <cell r="F3108" t="str">
            <v>WELD</v>
          </cell>
        </row>
        <row r="3109">
          <cell r="B3109" t="str">
            <v>6603046296088</v>
          </cell>
          <cell r="C3109" t="str">
            <v>AUTO ELECTRICIAN</v>
          </cell>
          <cell r="D3109" t="str">
            <v>OPERATOR</v>
          </cell>
          <cell r="E3109" t="str">
            <v>P&amp;G</v>
          </cell>
          <cell r="F3109" t="str">
            <v>OPERATOR</v>
          </cell>
        </row>
        <row r="3110">
          <cell r="B3110">
            <v>8807035516087</v>
          </cell>
          <cell r="C3110" t="str">
            <v>CRANE OPERATOR</v>
          </cell>
          <cell r="D3110" t="str">
            <v>OPERATOR</v>
          </cell>
          <cell r="E3110" t="str">
            <v>P&amp;G</v>
          </cell>
          <cell r="F3110" t="str">
            <v>OPERATOR</v>
          </cell>
        </row>
        <row r="3111">
          <cell r="B3111" t="str">
            <v>BN907732</v>
          </cell>
          <cell r="C3111" t="str">
            <v>BOILERMAKER</v>
          </cell>
          <cell r="D3111" t="str">
            <v>ARTISAN</v>
          </cell>
          <cell r="E3111" t="str">
            <v>DFL</v>
          </cell>
          <cell r="F3111" t="str">
            <v>B/MAKER</v>
          </cell>
        </row>
        <row r="3112">
          <cell r="B3112">
            <v>8512305071082</v>
          </cell>
          <cell r="C3112" t="str">
            <v>MAT. CONTROLLER</v>
          </cell>
          <cell r="D3112" t="str">
            <v>ADMIN</v>
          </cell>
          <cell r="E3112" t="str">
            <v>P&amp;G</v>
          </cell>
          <cell r="F3112" t="str">
            <v>ADMIN</v>
          </cell>
        </row>
        <row r="3113">
          <cell r="B3113">
            <v>8110065032087</v>
          </cell>
          <cell r="C3113" t="str">
            <v>GENERAL WORKER</v>
          </cell>
          <cell r="D3113" t="str">
            <v>SEMI-SKILLED</v>
          </cell>
          <cell r="E3113" t="str">
            <v>DFL</v>
          </cell>
          <cell r="F3113" t="str">
            <v>ALL</v>
          </cell>
        </row>
        <row r="3114">
          <cell r="B3114">
            <v>6802245182087</v>
          </cell>
          <cell r="C3114" t="str">
            <v>BOILERMAKER</v>
          </cell>
          <cell r="D3114" t="str">
            <v>ARTISAN</v>
          </cell>
          <cell r="E3114" t="str">
            <v>DFL</v>
          </cell>
          <cell r="F3114" t="str">
            <v>B/MAKER</v>
          </cell>
        </row>
        <row r="3115">
          <cell r="B3115">
            <v>8904145143082</v>
          </cell>
          <cell r="C3115" t="str">
            <v>MECHANIC</v>
          </cell>
          <cell r="D3115" t="str">
            <v>OPERATOR</v>
          </cell>
          <cell r="E3115" t="str">
            <v>P&amp;G</v>
          </cell>
          <cell r="F3115" t="str">
            <v>OPERATOR</v>
          </cell>
        </row>
        <row r="3116">
          <cell r="B3116">
            <v>7510235384089</v>
          </cell>
          <cell r="C3116" t="str">
            <v>STEEL CATCHER</v>
          </cell>
          <cell r="D3116" t="str">
            <v>ARTISAN</v>
          </cell>
          <cell r="E3116" t="str">
            <v>DFL</v>
          </cell>
          <cell r="F3116" t="str">
            <v>STRUCT</v>
          </cell>
        </row>
        <row r="3117">
          <cell r="B3117">
            <v>7709265254085</v>
          </cell>
          <cell r="C3117" t="str">
            <v>F.MAN MECH FITTERS</v>
          </cell>
          <cell r="D3117" t="str">
            <v>ARTISAN</v>
          </cell>
          <cell r="E3117" t="str">
            <v>DFL</v>
          </cell>
          <cell r="F3117" t="str">
            <v>MECH</v>
          </cell>
        </row>
        <row r="3118">
          <cell r="B3118" t="str">
            <v>7506106678187</v>
          </cell>
          <cell r="C3118" t="str">
            <v>S/S BOILERMAKER</v>
          </cell>
          <cell r="D3118" t="str">
            <v>ARTISAN</v>
          </cell>
          <cell r="E3118" t="str">
            <v>DFL</v>
          </cell>
          <cell r="F3118" t="str">
            <v>B/MAKER</v>
          </cell>
        </row>
        <row r="3119">
          <cell r="B3119" t="str">
            <v>H1857636</v>
          </cell>
          <cell r="C3119" t="str">
            <v>WELDER</v>
          </cell>
          <cell r="D3119" t="str">
            <v>ARTISAN</v>
          </cell>
          <cell r="E3119" t="str">
            <v>DFL</v>
          </cell>
          <cell r="F3119" t="str">
            <v>WELD</v>
          </cell>
        </row>
        <row r="3120">
          <cell r="B3120">
            <v>4808175540089</v>
          </cell>
          <cell r="C3120" t="str">
            <v>DRIVER TRACTOR</v>
          </cell>
          <cell r="D3120" t="str">
            <v>OPERATOR</v>
          </cell>
          <cell r="E3120" t="str">
            <v>P&amp;G</v>
          </cell>
          <cell r="F3120" t="str">
            <v>OPERATOR</v>
          </cell>
        </row>
        <row r="3121">
          <cell r="B3121">
            <v>8103265490080</v>
          </cell>
          <cell r="C3121" t="str">
            <v>WELDER D/C</v>
          </cell>
          <cell r="D3121" t="str">
            <v>ARTISAN</v>
          </cell>
          <cell r="E3121" t="str">
            <v>DFL</v>
          </cell>
          <cell r="F3121" t="str">
            <v>WELD</v>
          </cell>
        </row>
        <row r="3122">
          <cell r="B3122">
            <v>7908086108088</v>
          </cell>
          <cell r="C3122" t="str">
            <v>STEEL ERECTOR - TBQ</v>
          </cell>
          <cell r="D3122" t="str">
            <v>ARTISAN</v>
          </cell>
          <cell r="E3122" t="str">
            <v>DFL</v>
          </cell>
          <cell r="F3122" t="str">
            <v>STRUCT</v>
          </cell>
        </row>
        <row r="3123">
          <cell r="B3123" t="str">
            <v>8010085638089</v>
          </cell>
          <cell r="C3123" t="str">
            <v>SCAFFOLD ERECTOR</v>
          </cell>
          <cell r="D3123" t="str">
            <v>OPERATOR</v>
          </cell>
          <cell r="E3123" t="str">
            <v>P&amp;G</v>
          </cell>
          <cell r="F3123" t="str">
            <v>OPERATOR</v>
          </cell>
        </row>
        <row r="3124">
          <cell r="B3124" t="str">
            <v>6811155631082</v>
          </cell>
          <cell r="C3124" t="str">
            <v>SCAFFOLD ERECTOR</v>
          </cell>
          <cell r="D3124" t="str">
            <v>OPERATOR</v>
          </cell>
          <cell r="E3124" t="str">
            <v>P&amp;G</v>
          </cell>
          <cell r="F3124" t="str">
            <v>OPERATOR</v>
          </cell>
        </row>
        <row r="3125">
          <cell r="B3125">
            <v>8311295764081</v>
          </cell>
          <cell r="C3125" t="str">
            <v>RIGGER ASST/TACKLER</v>
          </cell>
          <cell r="D3125" t="str">
            <v>SEMI-SKILLED</v>
          </cell>
          <cell r="E3125" t="str">
            <v>DFL</v>
          </cell>
          <cell r="F3125" t="str">
            <v>RIGGER</v>
          </cell>
        </row>
        <row r="3126">
          <cell r="B3126">
            <v>6910115925087</v>
          </cell>
          <cell r="C3126" t="str">
            <v>RIGGER ASST/TACKLER</v>
          </cell>
          <cell r="D3126" t="str">
            <v>ARTISAN</v>
          </cell>
          <cell r="E3126" t="str">
            <v>DFL</v>
          </cell>
          <cell r="F3126" t="str">
            <v>RIGGER</v>
          </cell>
        </row>
        <row r="3127">
          <cell r="B3127">
            <v>8910080038088</v>
          </cell>
          <cell r="C3127" t="str">
            <v xml:space="preserve">QC JUNIOR </v>
          </cell>
          <cell r="D3127" t="str">
            <v>ADMIN</v>
          </cell>
          <cell r="E3127" t="str">
            <v>P&amp;G</v>
          </cell>
          <cell r="F3127" t="str">
            <v>ADMIN</v>
          </cell>
        </row>
        <row r="3128">
          <cell r="B3128">
            <v>6710155626086</v>
          </cell>
          <cell r="C3128" t="str">
            <v>PIPE FITTER</v>
          </cell>
          <cell r="D3128" t="str">
            <v>ARTISAN</v>
          </cell>
          <cell r="E3128" t="str">
            <v>DFL</v>
          </cell>
          <cell r="F3128" t="str">
            <v>PIPING</v>
          </cell>
        </row>
        <row r="3129">
          <cell r="B3129" t="str">
            <v>BN126470</v>
          </cell>
          <cell r="C3129" t="str">
            <v>MECHANICAL FITTER</v>
          </cell>
          <cell r="D3129" t="str">
            <v>ARTISAN</v>
          </cell>
          <cell r="E3129" t="str">
            <v>DFL</v>
          </cell>
          <cell r="F3129" t="str">
            <v>MECH</v>
          </cell>
        </row>
        <row r="3130">
          <cell r="B3130">
            <v>7401045546085</v>
          </cell>
          <cell r="C3130" t="str">
            <v>RIGGER ASST/TACKLER</v>
          </cell>
          <cell r="D3130" t="str">
            <v>ARTISAN</v>
          </cell>
          <cell r="E3130" t="str">
            <v>DFL</v>
          </cell>
          <cell r="F3130" t="str">
            <v>RIGGER</v>
          </cell>
        </row>
        <row r="3131">
          <cell r="B3131">
            <v>7707235780080</v>
          </cell>
          <cell r="C3131" t="str">
            <v>MECHANIC ASSISTANT</v>
          </cell>
          <cell r="D3131" t="str">
            <v>OPERATOR</v>
          </cell>
          <cell r="E3131" t="str">
            <v>P&amp;G</v>
          </cell>
          <cell r="F3131" t="str">
            <v>OPERATOR</v>
          </cell>
        </row>
        <row r="3132">
          <cell r="B3132">
            <v>7912025535088</v>
          </cell>
          <cell r="C3132" t="str">
            <v>WELDER</v>
          </cell>
          <cell r="D3132" t="str">
            <v>ARTISAN</v>
          </cell>
          <cell r="E3132" t="str">
            <v>DFL</v>
          </cell>
          <cell r="F3132" t="str">
            <v>WELD</v>
          </cell>
        </row>
        <row r="3133">
          <cell r="B3133">
            <v>8401305620082</v>
          </cell>
          <cell r="C3133" t="str">
            <v>S.VISOR PIPING</v>
          </cell>
          <cell r="D3133" t="str">
            <v>SUPERVISION</v>
          </cell>
          <cell r="E3133" t="str">
            <v>P&amp;G</v>
          </cell>
          <cell r="F3133" t="str">
            <v>SUPERV</v>
          </cell>
        </row>
        <row r="3134">
          <cell r="B3134" t="str">
            <v>6002245292081</v>
          </cell>
          <cell r="C3134" t="str">
            <v>MECHANIC TRAILER</v>
          </cell>
          <cell r="D3134" t="str">
            <v>OPERATOR</v>
          </cell>
          <cell r="E3134" t="str">
            <v>P&amp;G</v>
          </cell>
          <cell r="F3134" t="str">
            <v>OPERATOR</v>
          </cell>
        </row>
        <row r="3135">
          <cell r="B3135">
            <v>8106067013083</v>
          </cell>
          <cell r="C3135" t="str">
            <v>F.MAN RIGGER ASST</v>
          </cell>
          <cell r="D3135" t="str">
            <v>ARTISAN</v>
          </cell>
          <cell r="E3135" t="str">
            <v>DFL</v>
          </cell>
          <cell r="F3135" t="str">
            <v>RIGGER</v>
          </cell>
        </row>
        <row r="3136">
          <cell r="B3136">
            <v>8603036481086</v>
          </cell>
          <cell r="C3136" t="str">
            <v>RIGGER ASST/TACKLER</v>
          </cell>
          <cell r="D3136" t="str">
            <v>ARTISAN</v>
          </cell>
          <cell r="E3136" t="str">
            <v>DFL</v>
          </cell>
          <cell r="F3136" t="str">
            <v>RIGGER</v>
          </cell>
        </row>
        <row r="3137">
          <cell r="B3137">
            <v>8703105958087</v>
          </cell>
          <cell r="C3137" t="str">
            <v>RIGGER ASST/TACKLER</v>
          </cell>
          <cell r="D3137" t="str">
            <v>SEMI-SKILLED</v>
          </cell>
          <cell r="E3137" t="str">
            <v>DFL</v>
          </cell>
          <cell r="F3137" t="str">
            <v>RIGGER</v>
          </cell>
        </row>
        <row r="3138">
          <cell r="B3138">
            <v>7411175010083</v>
          </cell>
          <cell r="C3138" t="str">
            <v>PIPE FITTER</v>
          </cell>
          <cell r="D3138" t="str">
            <v>ARTISAN</v>
          </cell>
          <cell r="E3138" t="str">
            <v>DFL</v>
          </cell>
          <cell r="F3138" t="str">
            <v>PIPING</v>
          </cell>
        </row>
        <row r="3139">
          <cell r="B3139" t="str">
            <v>G0071319</v>
          </cell>
          <cell r="C3139" t="str">
            <v>WELDER (STICK)</v>
          </cell>
          <cell r="D3139" t="str">
            <v>ARTISAN</v>
          </cell>
          <cell r="E3139" t="str">
            <v>DFL</v>
          </cell>
          <cell r="F3139" t="str">
            <v>WELD</v>
          </cell>
        </row>
        <row r="3140">
          <cell r="B3140">
            <v>7410105335081</v>
          </cell>
          <cell r="C3140" t="str">
            <v>DRIVER BUS CD 14</v>
          </cell>
          <cell r="D3140" t="str">
            <v>OPERATOR</v>
          </cell>
          <cell r="E3140" t="str">
            <v>P&amp;G</v>
          </cell>
          <cell r="F3140" t="str">
            <v>OPERATOR</v>
          </cell>
        </row>
        <row r="3141">
          <cell r="B3141">
            <v>8606015446087</v>
          </cell>
          <cell r="C3141" t="str">
            <v>CRANE OPERATOR</v>
          </cell>
          <cell r="D3141" t="str">
            <v>OPERATOR</v>
          </cell>
          <cell r="E3141" t="str">
            <v>P&amp;G</v>
          </cell>
          <cell r="F3141" t="str">
            <v>OPERATOR</v>
          </cell>
        </row>
        <row r="3142">
          <cell r="B3142">
            <v>7201215760080</v>
          </cell>
          <cell r="C3142" t="str">
            <v>SCAFFOLD ERECTOR</v>
          </cell>
          <cell r="D3142" t="str">
            <v>OPERATOR</v>
          </cell>
          <cell r="E3142" t="str">
            <v>P&amp;G</v>
          </cell>
          <cell r="F3142" t="str">
            <v>OPERATOR</v>
          </cell>
        </row>
        <row r="3143">
          <cell r="B3143">
            <v>5706125867082</v>
          </cell>
          <cell r="C3143" t="str">
            <v>WELDER</v>
          </cell>
          <cell r="D3143" t="str">
            <v>ARTISAN</v>
          </cell>
          <cell r="E3143" t="str">
            <v>DFL</v>
          </cell>
          <cell r="F3143" t="str">
            <v>WELD</v>
          </cell>
        </row>
        <row r="3144">
          <cell r="B3144">
            <v>6303035751082</v>
          </cell>
          <cell r="C3144" t="str">
            <v>BOILERMAKER</v>
          </cell>
          <cell r="D3144" t="str">
            <v>ARTISAN</v>
          </cell>
          <cell r="E3144" t="str">
            <v>DFL</v>
          </cell>
          <cell r="F3144" t="str">
            <v>B/MAKER</v>
          </cell>
        </row>
        <row r="3145">
          <cell r="B3145">
            <v>7305065810083</v>
          </cell>
          <cell r="C3145" t="str">
            <v>RIGGER ASST/TACKLER</v>
          </cell>
          <cell r="D3145" t="str">
            <v>ARTISAN</v>
          </cell>
          <cell r="E3145" t="str">
            <v>DFL</v>
          </cell>
          <cell r="F3145" t="str">
            <v>RIGGER</v>
          </cell>
        </row>
        <row r="3146">
          <cell r="B3146">
            <v>7811215772081</v>
          </cell>
          <cell r="C3146" t="str">
            <v>S/S BOILERMAKER</v>
          </cell>
          <cell r="D3146" t="str">
            <v>ARTISAN</v>
          </cell>
          <cell r="E3146" t="str">
            <v>DFL</v>
          </cell>
          <cell r="F3146" t="str">
            <v>B/MAKER</v>
          </cell>
        </row>
        <row r="3147">
          <cell r="B3147">
            <v>8208235524080</v>
          </cell>
          <cell r="C3147" t="str">
            <v>RIGGER ASST/TACKLER</v>
          </cell>
          <cell r="D3147" t="str">
            <v>ARTISAN</v>
          </cell>
          <cell r="E3147" t="str">
            <v>DFL</v>
          </cell>
          <cell r="F3147" t="str">
            <v>RIGGER</v>
          </cell>
        </row>
        <row r="3148">
          <cell r="B3148">
            <v>7909285760083</v>
          </cell>
          <cell r="C3148" t="str">
            <v>STEEL ERECTOR - TBQ</v>
          </cell>
          <cell r="D3148" t="str">
            <v>ARTISAN</v>
          </cell>
          <cell r="E3148" t="str">
            <v>DFL</v>
          </cell>
          <cell r="F3148" t="str">
            <v>STRUCT</v>
          </cell>
        </row>
        <row r="3149">
          <cell r="B3149">
            <v>8801135907080</v>
          </cell>
          <cell r="C3149" t="str">
            <v>RIGGER ASST/TACKLER</v>
          </cell>
          <cell r="D3149" t="str">
            <v>ARTISAN</v>
          </cell>
          <cell r="E3149" t="str">
            <v>DFL</v>
          </cell>
          <cell r="F3149" t="str">
            <v>RIGGER</v>
          </cell>
        </row>
        <row r="3150">
          <cell r="B3150">
            <v>7202115465085</v>
          </cell>
          <cell r="C3150" t="str">
            <v>RIGGER ASST/TACKLER</v>
          </cell>
          <cell r="D3150" t="str">
            <v>SEMI-SKILLED</v>
          </cell>
          <cell r="E3150" t="str">
            <v>DFL</v>
          </cell>
          <cell r="F3150" t="str">
            <v>RIGGER</v>
          </cell>
        </row>
        <row r="3151">
          <cell r="B3151">
            <v>6404035140084</v>
          </cell>
          <cell r="C3151" t="str">
            <v>RIGGER ASST/TACKLER</v>
          </cell>
          <cell r="D3151" t="str">
            <v>ARTISAN</v>
          </cell>
          <cell r="E3151" t="str">
            <v>DFL</v>
          </cell>
          <cell r="F3151" t="str">
            <v>RIGGER</v>
          </cell>
        </row>
        <row r="3152">
          <cell r="B3152">
            <v>7401045546085</v>
          </cell>
          <cell r="C3152" t="str">
            <v>RIGGER ASST/TACKLER</v>
          </cell>
          <cell r="D3152" t="str">
            <v>ARTISAN</v>
          </cell>
          <cell r="E3152" t="str">
            <v>DFL</v>
          </cell>
          <cell r="F3152" t="str">
            <v>RIGGER</v>
          </cell>
        </row>
        <row r="3153">
          <cell r="B3153">
            <v>5607285045081</v>
          </cell>
          <cell r="C3153" t="str">
            <v>PIPE FITTER</v>
          </cell>
          <cell r="D3153" t="str">
            <v>ARTISAN</v>
          </cell>
          <cell r="E3153" t="str">
            <v>DFL</v>
          </cell>
          <cell r="F3153" t="str">
            <v>PIPING</v>
          </cell>
        </row>
        <row r="3154">
          <cell r="B3154">
            <v>5902245238185</v>
          </cell>
          <cell r="C3154" t="str">
            <v>S.VISOR B.MAKERS SNR</v>
          </cell>
          <cell r="D3154" t="str">
            <v>SUPERVISION</v>
          </cell>
          <cell r="E3154" t="str">
            <v>P&amp;G</v>
          </cell>
          <cell r="F3154" t="str">
            <v>SUPERV</v>
          </cell>
        </row>
        <row r="3155">
          <cell r="B3155">
            <v>7605205945081</v>
          </cell>
          <cell r="C3155" t="str">
            <v>PIPE FITTER</v>
          </cell>
          <cell r="D3155" t="str">
            <v>ARTISAN</v>
          </cell>
          <cell r="E3155" t="str">
            <v>DFL</v>
          </cell>
          <cell r="F3155" t="str">
            <v>PIPING</v>
          </cell>
        </row>
        <row r="3156">
          <cell r="B3156" t="str">
            <v>AF072283</v>
          </cell>
          <cell r="C3156" t="str">
            <v xml:space="preserve">PIPE FITTER </v>
          </cell>
          <cell r="D3156" t="str">
            <v>ARTISAN</v>
          </cell>
          <cell r="E3156" t="str">
            <v>DFL</v>
          </cell>
          <cell r="F3156" t="str">
            <v>PIPING</v>
          </cell>
        </row>
        <row r="3157">
          <cell r="B3157">
            <v>6407115138084</v>
          </cell>
          <cell r="C3157" t="str">
            <v>S.VISOR PLASTICIANS</v>
          </cell>
          <cell r="D3157" t="str">
            <v>SUPERVISION</v>
          </cell>
          <cell r="E3157" t="str">
            <v>P&amp;G</v>
          </cell>
          <cell r="F3157" t="str">
            <v>SUPERV</v>
          </cell>
        </row>
        <row r="3158">
          <cell r="B3158">
            <v>7603045497082</v>
          </cell>
          <cell r="C3158" t="str">
            <v>WELDER D/C</v>
          </cell>
          <cell r="D3158" t="str">
            <v>ARTISAN</v>
          </cell>
          <cell r="E3158" t="str">
            <v>DFL</v>
          </cell>
          <cell r="F3158" t="str">
            <v>WELD</v>
          </cell>
        </row>
        <row r="3159">
          <cell r="B3159">
            <v>8805015331089</v>
          </cell>
          <cell r="C3159" t="str">
            <v>RIGGER ASST/TACKLER</v>
          </cell>
          <cell r="D3159" t="str">
            <v>SEMI-SKILLED</v>
          </cell>
          <cell r="E3159" t="str">
            <v>DFL</v>
          </cell>
          <cell r="F3159" t="str">
            <v>RIGGER</v>
          </cell>
        </row>
        <row r="3160">
          <cell r="B3160">
            <v>9007235538085</v>
          </cell>
          <cell r="C3160" t="str">
            <v>WELDER D/C</v>
          </cell>
          <cell r="D3160" t="str">
            <v>ARTISAN</v>
          </cell>
          <cell r="E3160" t="str">
            <v>DFL</v>
          </cell>
          <cell r="F3160" t="str">
            <v>WELD</v>
          </cell>
        </row>
        <row r="3161">
          <cell r="B3161">
            <v>6703095448083</v>
          </cell>
          <cell r="C3161" t="str">
            <v>BOILERMAKER</v>
          </cell>
          <cell r="D3161" t="str">
            <v>ARTISAN</v>
          </cell>
          <cell r="E3161" t="str">
            <v>DFL</v>
          </cell>
          <cell r="F3161" t="str">
            <v>B/MAKER</v>
          </cell>
        </row>
        <row r="3162">
          <cell r="B3162">
            <v>5905135122088</v>
          </cell>
          <cell r="C3162" t="str">
            <v>S.VISOR MECHANICAL</v>
          </cell>
          <cell r="D3162" t="str">
            <v>SUPERVISION</v>
          </cell>
          <cell r="E3162" t="str">
            <v>P&amp;G</v>
          </cell>
          <cell r="F3162" t="str">
            <v>SUPERV</v>
          </cell>
        </row>
        <row r="3163">
          <cell r="B3163" t="str">
            <v>BN990780</v>
          </cell>
          <cell r="C3163" t="str">
            <v>PIPE FITTER</v>
          </cell>
          <cell r="D3163" t="str">
            <v>ARTISAN</v>
          </cell>
          <cell r="E3163" t="str">
            <v>DFL</v>
          </cell>
          <cell r="F3163" t="str">
            <v>PIPING</v>
          </cell>
        </row>
        <row r="3164">
          <cell r="B3164">
            <v>8910015995089</v>
          </cell>
          <cell r="C3164" t="str">
            <v>STEEL CATCHER</v>
          </cell>
          <cell r="D3164" t="str">
            <v>ARTISAN</v>
          </cell>
          <cell r="E3164" t="str">
            <v>DFL</v>
          </cell>
          <cell r="F3164" t="str">
            <v>STRUCT</v>
          </cell>
        </row>
        <row r="3165">
          <cell r="B3165">
            <v>7907155842080</v>
          </cell>
          <cell r="C3165" t="str">
            <v>PIPE FITTER</v>
          </cell>
          <cell r="D3165" t="str">
            <v>ARTISAN</v>
          </cell>
          <cell r="E3165" t="str">
            <v>DFL</v>
          </cell>
          <cell r="F3165" t="str">
            <v>PIPING</v>
          </cell>
        </row>
        <row r="3166">
          <cell r="B3166">
            <v>9201145255084</v>
          </cell>
          <cell r="C3166" t="str">
            <v>GENERAL WORKER</v>
          </cell>
          <cell r="D3166" t="str">
            <v>SEMI-SKILLED</v>
          </cell>
          <cell r="E3166" t="str">
            <v>DFL</v>
          </cell>
          <cell r="F3166" t="str">
            <v>ALL</v>
          </cell>
        </row>
        <row r="3167">
          <cell r="B3167">
            <v>6203245748086</v>
          </cell>
          <cell r="C3167" t="str">
            <v>BOILERMAKER</v>
          </cell>
          <cell r="D3167" t="str">
            <v>ARTISAN</v>
          </cell>
          <cell r="E3167" t="str">
            <v>DFL</v>
          </cell>
          <cell r="F3167" t="str">
            <v>B/MAKER</v>
          </cell>
        </row>
        <row r="3168">
          <cell r="B3168">
            <v>6912056163181</v>
          </cell>
          <cell r="C3168" t="str">
            <v>BOILERMAKER</v>
          </cell>
          <cell r="D3168" t="str">
            <v>ARTISAN</v>
          </cell>
          <cell r="E3168" t="str">
            <v>DFL</v>
          </cell>
          <cell r="F3168" t="str">
            <v>B/MAKER</v>
          </cell>
        </row>
        <row r="3169">
          <cell r="B3169">
            <v>7904126318183</v>
          </cell>
          <cell r="C3169" t="str">
            <v>PIPE FITTER</v>
          </cell>
          <cell r="D3169" t="str">
            <v>ARTISAN</v>
          </cell>
          <cell r="E3169" t="str">
            <v>DFL</v>
          </cell>
          <cell r="F3169" t="str">
            <v>PIPING</v>
          </cell>
        </row>
        <row r="3170">
          <cell r="B3170">
            <v>7710085561089</v>
          </cell>
          <cell r="C3170" t="str">
            <v>PIPE FITTER</v>
          </cell>
          <cell r="D3170" t="str">
            <v>ARTISAN</v>
          </cell>
          <cell r="E3170" t="str">
            <v>DFL</v>
          </cell>
          <cell r="F3170" t="str">
            <v>PIPING</v>
          </cell>
        </row>
        <row r="3171">
          <cell r="B3171">
            <v>8412256664086</v>
          </cell>
          <cell r="C3171" t="str">
            <v>PIPE FITTER</v>
          </cell>
          <cell r="D3171" t="str">
            <v>ARTISAN</v>
          </cell>
          <cell r="E3171" t="str">
            <v>DFL</v>
          </cell>
          <cell r="F3171" t="str">
            <v>PIPING</v>
          </cell>
        </row>
        <row r="3172">
          <cell r="B3172">
            <v>6108295361088</v>
          </cell>
          <cell r="C3172" t="str">
            <v>BOILERMAKER</v>
          </cell>
          <cell r="D3172" t="str">
            <v>ARTISAN</v>
          </cell>
          <cell r="E3172" t="str">
            <v>DFL</v>
          </cell>
          <cell r="F3172" t="str">
            <v>B/MAKER</v>
          </cell>
        </row>
        <row r="3173">
          <cell r="B3173" t="str">
            <v>AN890134</v>
          </cell>
          <cell r="C3173" t="str">
            <v>BOILERMAKER</v>
          </cell>
          <cell r="D3173" t="str">
            <v>ARTISAN</v>
          </cell>
          <cell r="E3173" t="str">
            <v>DFL</v>
          </cell>
          <cell r="F3173" t="str">
            <v>B/MAKER</v>
          </cell>
        </row>
        <row r="3174">
          <cell r="B3174">
            <v>8003045555089</v>
          </cell>
          <cell r="C3174" t="str">
            <v>SAFETY REPRESENTATIVE</v>
          </cell>
          <cell r="D3174" t="str">
            <v>ADMIN</v>
          </cell>
          <cell r="E3174" t="str">
            <v>P&amp;G</v>
          </cell>
          <cell r="F3174" t="str">
            <v>ADMIN</v>
          </cell>
        </row>
        <row r="3175">
          <cell r="B3175">
            <v>6108215279089</v>
          </cell>
          <cell r="C3175" t="str">
            <v>STEEL ERECTOR - TBQ</v>
          </cell>
          <cell r="D3175" t="str">
            <v>SEMI-SKILLED</v>
          </cell>
          <cell r="E3175" t="str">
            <v>DFL</v>
          </cell>
          <cell r="F3175" t="str">
            <v>STRUCT</v>
          </cell>
        </row>
        <row r="3176">
          <cell r="B3176">
            <v>5004295552084</v>
          </cell>
          <cell r="C3176" t="str">
            <v>STOREMAN</v>
          </cell>
          <cell r="D3176" t="str">
            <v>ADMIN</v>
          </cell>
          <cell r="E3176" t="str">
            <v>P&amp;G</v>
          </cell>
          <cell r="F3176" t="str">
            <v>ADMIN</v>
          </cell>
        </row>
        <row r="3177">
          <cell r="B3177">
            <v>6804290368082</v>
          </cell>
          <cell r="C3177" t="str">
            <v>SAFETY OFFICER</v>
          </cell>
          <cell r="D3177" t="str">
            <v>ADMIN</v>
          </cell>
          <cell r="E3177" t="str">
            <v>P&amp;G</v>
          </cell>
          <cell r="F3177" t="str">
            <v>ADMIN</v>
          </cell>
        </row>
        <row r="3178">
          <cell r="B3178">
            <v>5904295451080</v>
          </cell>
          <cell r="C3178" t="str">
            <v>S.VISOR PIPING</v>
          </cell>
          <cell r="D3178" t="str">
            <v>SUPERVISION</v>
          </cell>
          <cell r="E3178" t="str">
            <v>P&amp;G</v>
          </cell>
          <cell r="F3178" t="str">
            <v>SUPERV</v>
          </cell>
        </row>
        <row r="3179">
          <cell r="B3179">
            <v>6101285247086</v>
          </cell>
          <cell r="C3179" t="str">
            <v>STEEL ERECTOR</v>
          </cell>
          <cell r="D3179" t="str">
            <v>ARTISAN</v>
          </cell>
          <cell r="E3179" t="str">
            <v>DFL</v>
          </cell>
          <cell r="F3179" t="str">
            <v>STRUCT</v>
          </cell>
        </row>
        <row r="3180">
          <cell r="B3180">
            <v>8302236003085</v>
          </cell>
          <cell r="C3180" t="str">
            <v>STEEL CATCHER</v>
          </cell>
          <cell r="D3180" t="str">
            <v>ARTISAN</v>
          </cell>
          <cell r="E3180" t="str">
            <v>DFL</v>
          </cell>
          <cell r="F3180" t="str">
            <v>STRUCT</v>
          </cell>
        </row>
        <row r="3181">
          <cell r="B3181">
            <v>8202235679085</v>
          </cell>
          <cell r="C3181" t="str">
            <v>GENERAL WORKER</v>
          </cell>
          <cell r="D3181" t="str">
            <v>SEMI-SKILLED</v>
          </cell>
          <cell r="E3181" t="str">
            <v>DFL</v>
          </cell>
          <cell r="F3181" t="str">
            <v>ALL</v>
          </cell>
        </row>
        <row r="3182">
          <cell r="B3182">
            <v>7911035521088</v>
          </cell>
          <cell r="C3182" t="str">
            <v>F.MAN B.MAKERS</v>
          </cell>
          <cell r="D3182" t="str">
            <v>ARTISAN</v>
          </cell>
          <cell r="E3182" t="str">
            <v>DFL</v>
          </cell>
          <cell r="F3182" t="str">
            <v>B/MAKER</v>
          </cell>
        </row>
        <row r="3183">
          <cell r="B3183">
            <v>8212095272087</v>
          </cell>
          <cell r="C3183" t="str">
            <v>PIPE FITTER</v>
          </cell>
          <cell r="D3183" t="str">
            <v>ARTISAN</v>
          </cell>
          <cell r="E3183" t="str">
            <v>DFL</v>
          </cell>
          <cell r="F3183" t="str">
            <v>PIPING</v>
          </cell>
        </row>
        <row r="3184">
          <cell r="B3184">
            <v>8302225936089</v>
          </cell>
          <cell r="C3184" t="str">
            <v>GENERAL WORKER</v>
          </cell>
          <cell r="D3184" t="str">
            <v>SEMI-SKILLED</v>
          </cell>
          <cell r="E3184" t="str">
            <v>DFL</v>
          </cell>
          <cell r="F3184" t="str">
            <v>ALL</v>
          </cell>
        </row>
        <row r="3185">
          <cell r="B3185">
            <v>7709026085083</v>
          </cell>
          <cell r="C3185" t="str">
            <v>BOILERMAKER</v>
          </cell>
          <cell r="D3185" t="str">
            <v>ARTISAN</v>
          </cell>
          <cell r="E3185" t="str">
            <v>DFL</v>
          </cell>
          <cell r="F3185" t="str">
            <v>B/MAKER</v>
          </cell>
        </row>
        <row r="3186">
          <cell r="B3186">
            <v>9107195906080</v>
          </cell>
          <cell r="C3186" t="str">
            <v>GENERAL WORKER</v>
          </cell>
          <cell r="D3186" t="str">
            <v>SEMI-SKILLED</v>
          </cell>
          <cell r="E3186" t="str">
            <v>DFL</v>
          </cell>
          <cell r="F3186" t="str">
            <v>ALL</v>
          </cell>
        </row>
        <row r="3187">
          <cell r="B3187">
            <v>9111216102083</v>
          </cell>
          <cell r="C3187" t="str">
            <v>GENERAL WORKER</v>
          </cell>
          <cell r="D3187" t="str">
            <v>SEMI-SKILLED</v>
          </cell>
          <cell r="E3187" t="str">
            <v>DFL</v>
          </cell>
          <cell r="F3187" t="str">
            <v>ALL</v>
          </cell>
        </row>
        <row r="3188">
          <cell r="B3188">
            <v>9205136105083</v>
          </cell>
          <cell r="C3188" t="str">
            <v>S/S BOILERMAKER</v>
          </cell>
          <cell r="D3188" t="str">
            <v>SEMI-SKILLED</v>
          </cell>
          <cell r="E3188" t="str">
            <v>DFL</v>
          </cell>
          <cell r="F3188" t="str">
            <v>B/MAKER</v>
          </cell>
        </row>
        <row r="3189">
          <cell r="B3189">
            <v>6807075338089</v>
          </cell>
          <cell r="C3189" t="str">
            <v>STEEL CATCHER</v>
          </cell>
          <cell r="D3189" t="str">
            <v>SEMI-SKILLED</v>
          </cell>
          <cell r="E3189" t="str">
            <v>DFL</v>
          </cell>
          <cell r="F3189" t="str">
            <v>STRUCT</v>
          </cell>
        </row>
        <row r="3190">
          <cell r="B3190">
            <v>7701285556086</v>
          </cell>
          <cell r="C3190" t="str">
            <v>BOILERMAKER</v>
          </cell>
          <cell r="D3190" t="str">
            <v>ARTISAN</v>
          </cell>
          <cell r="E3190" t="str">
            <v>DFL</v>
          </cell>
          <cell r="F3190" t="str">
            <v>B/MAKER</v>
          </cell>
        </row>
        <row r="3191">
          <cell r="B3191" t="str">
            <v>BN508987</v>
          </cell>
          <cell r="C3191" t="str">
            <v>WELDER</v>
          </cell>
          <cell r="D3191" t="str">
            <v>ARTISAN</v>
          </cell>
          <cell r="E3191" t="str">
            <v>DFL</v>
          </cell>
          <cell r="F3191" t="str">
            <v>WELD</v>
          </cell>
        </row>
        <row r="3192">
          <cell r="B3192">
            <v>8706266095086</v>
          </cell>
          <cell r="C3192" t="str">
            <v>WELDER</v>
          </cell>
          <cell r="D3192" t="str">
            <v>ARTISAN</v>
          </cell>
          <cell r="E3192" t="str">
            <v>DFL</v>
          </cell>
          <cell r="F3192" t="str">
            <v>WELD</v>
          </cell>
        </row>
        <row r="3193">
          <cell r="B3193">
            <v>8309125769080</v>
          </cell>
          <cell r="C3193" t="str">
            <v>RIGGER</v>
          </cell>
          <cell r="D3193" t="str">
            <v>ARTISAN</v>
          </cell>
          <cell r="E3193" t="str">
            <v>DFL</v>
          </cell>
          <cell r="F3193" t="str">
            <v>RIGGER</v>
          </cell>
        </row>
        <row r="3194">
          <cell r="B3194">
            <v>7607065993086</v>
          </cell>
          <cell r="C3194" t="str">
            <v>SAFETY REPRESENTATIVE</v>
          </cell>
          <cell r="D3194" t="str">
            <v>ADMIN</v>
          </cell>
          <cell r="E3194" t="str">
            <v>P&amp;G</v>
          </cell>
          <cell r="F3194" t="str">
            <v>ADMIN</v>
          </cell>
        </row>
        <row r="3195">
          <cell r="B3195">
            <v>6706205541085</v>
          </cell>
          <cell r="C3195" t="str">
            <v>STEEL ERECTOR - TBQ</v>
          </cell>
          <cell r="D3195" t="str">
            <v>ARTISAN</v>
          </cell>
          <cell r="E3195" t="str">
            <v>DFL</v>
          </cell>
          <cell r="F3195" t="str">
            <v>STRUCT</v>
          </cell>
        </row>
        <row r="3196">
          <cell r="B3196">
            <v>6412275219088</v>
          </cell>
          <cell r="C3196" t="str">
            <v>S.VISOR PIPING SNR</v>
          </cell>
          <cell r="D3196" t="str">
            <v>SUPERVISION</v>
          </cell>
          <cell r="E3196" t="str">
            <v>P&amp;G</v>
          </cell>
          <cell r="F3196" t="str">
            <v>SUPERV</v>
          </cell>
        </row>
        <row r="3197">
          <cell r="B3197">
            <v>7701305375087</v>
          </cell>
          <cell r="C3197" t="str">
            <v>WELDER D/C</v>
          </cell>
          <cell r="D3197" t="str">
            <v>ARTISAN</v>
          </cell>
          <cell r="E3197" t="str">
            <v>DFL</v>
          </cell>
          <cell r="F3197" t="str">
            <v>WELD</v>
          </cell>
        </row>
        <row r="3198">
          <cell r="B3198" t="str">
            <v>A02190993</v>
          </cell>
          <cell r="C3198" t="str">
            <v>BOILERMAKER</v>
          </cell>
          <cell r="D3198" t="str">
            <v>ARTISAN</v>
          </cell>
          <cell r="E3198" t="str">
            <v>DFL</v>
          </cell>
          <cell r="F3198" t="str">
            <v>B/MAKER</v>
          </cell>
        </row>
        <row r="3199">
          <cell r="B3199">
            <v>8109155920086</v>
          </cell>
          <cell r="C3199" t="str">
            <v>GENERAL WORKER</v>
          </cell>
          <cell r="D3199" t="str">
            <v>SEMI-SKILLED</v>
          </cell>
          <cell r="E3199" t="str">
            <v>DFL</v>
          </cell>
          <cell r="F3199" t="str">
            <v>ALL</v>
          </cell>
        </row>
        <row r="3200">
          <cell r="B3200">
            <v>7909025557088</v>
          </cell>
          <cell r="C3200" t="str">
            <v>SAFETY OFFICER</v>
          </cell>
          <cell r="D3200" t="str">
            <v>ADMIN</v>
          </cell>
          <cell r="E3200" t="str">
            <v>P&amp;G</v>
          </cell>
          <cell r="F3200" t="str">
            <v>ADMIN</v>
          </cell>
        </row>
        <row r="3201">
          <cell r="B3201">
            <v>8801215688089</v>
          </cell>
          <cell r="C3201" t="str">
            <v>SAFETY OFFICER</v>
          </cell>
          <cell r="D3201" t="str">
            <v>ADMIN</v>
          </cell>
          <cell r="E3201" t="str">
            <v>P&amp;G</v>
          </cell>
          <cell r="F3201" t="str">
            <v>ADMIN</v>
          </cell>
        </row>
        <row r="3202">
          <cell r="B3202" t="str">
            <v>AN838933</v>
          </cell>
          <cell r="C3202" t="str">
            <v>PIPE FITTER</v>
          </cell>
          <cell r="D3202" t="str">
            <v>ARTISAN</v>
          </cell>
          <cell r="E3202" t="str">
            <v>DFL</v>
          </cell>
          <cell r="F3202" t="str">
            <v>PIPING</v>
          </cell>
        </row>
        <row r="3203">
          <cell r="B3203">
            <v>6103045696081</v>
          </cell>
          <cell r="C3203" t="str">
            <v>BOILERMAKER</v>
          </cell>
          <cell r="D3203" t="str">
            <v>ARTISAN</v>
          </cell>
          <cell r="E3203" t="str">
            <v>DFL</v>
          </cell>
          <cell r="F3203" t="str">
            <v>B/MAKER</v>
          </cell>
        </row>
        <row r="3204">
          <cell r="B3204">
            <v>6409115063080</v>
          </cell>
          <cell r="C3204" t="str">
            <v>S.VISOR MECHANICAL</v>
          </cell>
          <cell r="D3204" t="str">
            <v>SUPERVISION</v>
          </cell>
          <cell r="E3204" t="str">
            <v>P&amp;G</v>
          </cell>
          <cell r="F3204" t="str">
            <v>SUPERV</v>
          </cell>
        </row>
        <row r="3205">
          <cell r="B3205">
            <v>6603265268081</v>
          </cell>
          <cell r="C3205" t="str">
            <v>MECHANICAL FITTER</v>
          </cell>
          <cell r="D3205" t="str">
            <v>ARTISAN</v>
          </cell>
          <cell r="E3205" t="str">
            <v>DFL</v>
          </cell>
          <cell r="F3205" t="str">
            <v>MECH</v>
          </cell>
        </row>
        <row r="3206">
          <cell r="B3206">
            <v>7101285652086</v>
          </cell>
          <cell r="C3206" t="str">
            <v>PIPE FITTER</v>
          </cell>
          <cell r="D3206" t="str">
            <v>ARTISAN</v>
          </cell>
          <cell r="E3206" t="str">
            <v>DFL</v>
          </cell>
          <cell r="F3206" t="str">
            <v>PIPING</v>
          </cell>
        </row>
        <row r="3207">
          <cell r="B3207">
            <v>8608275475087</v>
          </cell>
          <cell r="C3207" t="str">
            <v>PIPE FITTER</v>
          </cell>
          <cell r="D3207" t="str">
            <v>ARTISAN</v>
          </cell>
          <cell r="E3207" t="str">
            <v>DFL</v>
          </cell>
          <cell r="F3207" t="str">
            <v>PIPING</v>
          </cell>
        </row>
        <row r="3208">
          <cell r="B3208">
            <v>8609246025084</v>
          </cell>
          <cell r="C3208" t="str">
            <v>WELDER D/C</v>
          </cell>
          <cell r="D3208" t="str">
            <v>ARTISAN</v>
          </cell>
          <cell r="E3208" t="str">
            <v>DFL</v>
          </cell>
          <cell r="F3208" t="str">
            <v>WELD</v>
          </cell>
        </row>
        <row r="3209">
          <cell r="B3209" t="str">
            <v>BN907732</v>
          </cell>
          <cell r="C3209" t="str">
            <v>BOILERMAKER</v>
          </cell>
          <cell r="D3209" t="str">
            <v>ARTISAN</v>
          </cell>
          <cell r="E3209" t="str">
            <v>DFL</v>
          </cell>
          <cell r="F3209" t="str">
            <v>B/MAKER</v>
          </cell>
        </row>
        <row r="3210">
          <cell r="B3210">
            <v>6710155626086</v>
          </cell>
          <cell r="C3210" t="str">
            <v>PIPE FITTER</v>
          </cell>
          <cell r="D3210" t="str">
            <v>ARTISAN</v>
          </cell>
          <cell r="E3210" t="str">
            <v>DFL</v>
          </cell>
          <cell r="F3210" t="str">
            <v>PIPING</v>
          </cell>
        </row>
        <row r="3211">
          <cell r="B3211" t="str">
            <v>BN126470</v>
          </cell>
          <cell r="C3211" t="str">
            <v>MECHANICAL FITTER</v>
          </cell>
          <cell r="D3211" t="str">
            <v>ARTISAN</v>
          </cell>
          <cell r="E3211" t="str">
            <v>DFL</v>
          </cell>
          <cell r="F3211" t="str">
            <v>MECH</v>
          </cell>
        </row>
        <row r="3212">
          <cell r="B3212">
            <v>7411175010083</v>
          </cell>
          <cell r="C3212" t="str">
            <v>PIPE FITTER</v>
          </cell>
          <cell r="D3212" t="str">
            <v>ARTISAN</v>
          </cell>
          <cell r="E3212" t="str">
            <v>DFL</v>
          </cell>
          <cell r="F3212" t="str">
            <v>PIPING</v>
          </cell>
        </row>
        <row r="3213">
          <cell r="B3213">
            <v>5703035060080</v>
          </cell>
          <cell r="C3213" t="str">
            <v>QTY SURVEYOR</v>
          </cell>
          <cell r="D3213" t="str">
            <v>ADMIN</v>
          </cell>
          <cell r="E3213" t="str">
            <v>P&amp;G</v>
          </cell>
          <cell r="F3213" t="str">
            <v>ADMIN</v>
          </cell>
        </row>
        <row r="3214">
          <cell r="B3214">
            <v>9110185208087</v>
          </cell>
          <cell r="C3214" t="str">
            <v>DRAUGHTSMAN</v>
          </cell>
          <cell r="D3214" t="str">
            <v>ADMIN</v>
          </cell>
          <cell r="E3214" t="str">
            <v>P&amp;G</v>
          </cell>
          <cell r="F3214" t="str">
            <v>ADMIN</v>
          </cell>
        </row>
        <row r="3215">
          <cell r="B3215">
            <v>8812075215087</v>
          </cell>
          <cell r="C3215" t="str">
            <v>Q.C. INSPECTOR</v>
          </cell>
          <cell r="D3215" t="str">
            <v>ADMIN</v>
          </cell>
          <cell r="E3215" t="str">
            <v>P&amp;G</v>
          </cell>
          <cell r="F3215" t="str">
            <v>ADMIN</v>
          </cell>
        </row>
        <row r="3216">
          <cell r="B3216">
            <v>7010195132081</v>
          </cell>
          <cell r="C3216" t="str">
            <v>S.VISOR MAT CONTROL</v>
          </cell>
          <cell r="D3216" t="str">
            <v>SUPERVISION</v>
          </cell>
          <cell r="E3216" t="str">
            <v>P&amp;G</v>
          </cell>
          <cell r="F3216" t="str">
            <v>SUPERV</v>
          </cell>
        </row>
        <row r="3217">
          <cell r="B3217">
            <v>7010195132081</v>
          </cell>
          <cell r="C3217" t="str">
            <v>S.VISOR MAT CONTROL</v>
          </cell>
          <cell r="D3217" t="str">
            <v>SUPERVISION</v>
          </cell>
          <cell r="E3217" t="str">
            <v>P&amp;G</v>
          </cell>
          <cell r="F3217" t="str">
            <v>SUPERV</v>
          </cell>
        </row>
        <row r="3218">
          <cell r="B3218">
            <v>9202075064082</v>
          </cell>
          <cell r="C3218" t="str">
            <v>MAT. CONTROLLER</v>
          </cell>
          <cell r="D3218" t="str">
            <v>ADMIN</v>
          </cell>
          <cell r="E3218" t="str">
            <v>P&amp;G</v>
          </cell>
          <cell r="F3218" t="str">
            <v>ADMIN</v>
          </cell>
        </row>
        <row r="3219">
          <cell r="B3219">
            <v>9202075064082</v>
          </cell>
          <cell r="C3219" t="str">
            <v>MAT. CONTROLLER</v>
          </cell>
          <cell r="D3219" t="str">
            <v>ADMIN</v>
          </cell>
          <cell r="E3219" t="str">
            <v>P&amp;G</v>
          </cell>
          <cell r="F3219" t="str">
            <v>ADMIN</v>
          </cell>
        </row>
        <row r="3220">
          <cell r="B3220" t="str">
            <v>03FE35573</v>
          </cell>
          <cell r="C3220" t="str">
            <v>QC DOC CONTROL SNR</v>
          </cell>
          <cell r="D3220" t="str">
            <v>ADMIN</v>
          </cell>
          <cell r="E3220" t="str">
            <v>P&amp;G</v>
          </cell>
          <cell r="F3220" t="str">
            <v>ADMIN</v>
          </cell>
        </row>
        <row r="3221">
          <cell r="B3221" t="str">
            <v>03FE35573</v>
          </cell>
          <cell r="C3221" t="str">
            <v>QC DOC CONTROL SNR</v>
          </cell>
          <cell r="D3221" t="str">
            <v>ADMIN</v>
          </cell>
          <cell r="E3221" t="str">
            <v>P&amp;G</v>
          </cell>
          <cell r="F3221" t="str">
            <v>ADMIN</v>
          </cell>
        </row>
        <row r="3222">
          <cell r="B3222">
            <v>8703250192086</v>
          </cell>
          <cell r="C3222" t="str">
            <v>QC CLERK</v>
          </cell>
          <cell r="D3222" t="str">
            <v>ADMIN</v>
          </cell>
          <cell r="E3222" t="str">
            <v>P&amp;G</v>
          </cell>
          <cell r="F3222" t="str">
            <v>ADMIN</v>
          </cell>
        </row>
        <row r="3223">
          <cell r="B3223">
            <v>8703250192086</v>
          </cell>
          <cell r="C3223" t="str">
            <v>QC CLERK</v>
          </cell>
          <cell r="D3223" t="str">
            <v>ADMIN</v>
          </cell>
          <cell r="E3223" t="str">
            <v>P&amp;G</v>
          </cell>
          <cell r="F3223" t="str">
            <v>ADMIN</v>
          </cell>
        </row>
        <row r="3224">
          <cell r="B3224">
            <v>9007270159086</v>
          </cell>
          <cell r="C3224" t="str">
            <v>ADMIN ASSISTANT</v>
          </cell>
          <cell r="D3224" t="str">
            <v>ADMIN</v>
          </cell>
          <cell r="E3224" t="str">
            <v>P&amp;G</v>
          </cell>
          <cell r="F3224" t="str">
            <v>ADMIN</v>
          </cell>
        </row>
        <row r="3225">
          <cell r="B3225">
            <v>9007270159086</v>
          </cell>
          <cell r="C3225" t="str">
            <v>ADMIN ASSISTANT</v>
          </cell>
          <cell r="D3225" t="str">
            <v>ADMIN</v>
          </cell>
          <cell r="E3225" t="str">
            <v>P&amp;G</v>
          </cell>
          <cell r="F3225" t="str">
            <v>ADMIN</v>
          </cell>
        </row>
        <row r="3226">
          <cell r="B3226">
            <v>8312060080083</v>
          </cell>
          <cell r="C3226" t="str">
            <v>SAFETY OFFICER - JUNIOR</v>
          </cell>
          <cell r="D3226" t="str">
            <v>ADMIN</v>
          </cell>
          <cell r="E3226" t="str">
            <v>P&amp;G</v>
          </cell>
          <cell r="F3226" t="str">
            <v>ADMIN</v>
          </cell>
        </row>
        <row r="3227">
          <cell r="B3227">
            <v>8312060080083</v>
          </cell>
          <cell r="C3227" t="str">
            <v>SAFETY OFFICER - JUNIOR</v>
          </cell>
          <cell r="D3227" t="str">
            <v>ADMIN</v>
          </cell>
          <cell r="E3227" t="str">
            <v>P&amp;G</v>
          </cell>
          <cell r="F3227" t="str">
            <v>ADMIN</v>
          </cell>
        </row>
        <row r="3228">
          <cell r="B3228">
            <v>8312060080083</v>
          </cell>
          <cell r="C3228" t="str">
            <v>SAFETY OFFICER - JUNIOR</v>
          </cell>
          <cell r="D3228" t="str">
            <v>ADMIN</v>
          </cell>
          <cell r="E3228" t="str">
            <v>P&amp;G</v>
          </cell>
          <cell r="F3228" t="str">
            <v>ADMIN</v>
          </cell>
        </row>
        <row r="3229">
          <cell r="B3229">
            <v>7312015132089</v>
          </cell>
          <cell r="C3229" t="str">
            <v>SUPERVISOR</v>
          </cell>
          <cell r="D3229" t="str">
            <v>SUPERVISION</v>
          </cell>
          <cell r="E3229" t="str">
            <v>P&amp;G</v>
          </cell>
          <cell r="F3229" t="str">
            <v>SUPERV</v>
          </cell>
        </row>
        <row r="3230">
          <cell r="B3230">
            <v>7312015132089</v>
          </cell>
          <cell r="C3230" t="str">
            <v>SUPERVISOR</v>
          </cell>
          <cell r="D3230" t="str">
            <v>SUPERVISION</v>
          </cell>
          <cell r="E3230" t="str">
            <v>P&amp;G</v>
          </cell>
          <cell r="F3230" t="str">
            <v>SUPERV</v>
          </cell>
        </row>
        <row r="3231">
          <cell r="B3231">
            <v>8303255027088</v>
          </cell>
          <cell r="C3231" t="str">
            <v>S.VISOR PRODUCTION</v>
          </cell>
          <cell r="D3231" t="str">
            <v>SUPERVISION</v>
          </cell>
          <cell r="E3231" t="str">
            <v>P&amp;G</v>
          </cell>
          <cell r="F3231" t="str">
            <v>SUPERV</v>
          </cell>
        </row>
        <row r="3232">
          <cell r="B3232">
            <v>8702250025080</v>
          </cell>
          <cell r="C3232" t="str">
            <v>SAFETY OFFICER - JUNIOR</v>
          </cell>
          <cell r="D3232" t="str">
            <v>ADMIN</v>
          </cell>
          <cell r="E3232" t="str">
            <v>P&amp;G</v>
          </cell>
          <cell r="F3232" t="str">
            <v>ADMIN</v>
          </cell>
        </row>
        <row r="3233">
          <cell r="B3233">
            <v>8702250025080</v>
          </cell>
          <cell r="C3233" t="str">
            <v>SAFETY OFFICER - JUNIOR</v>
          </cell>
          <cell r="D3233" t="str">
            <v>ADMIN</v>
          </cell>
          <cell r="E3233" t="str">
            <v>P&amp;G</v>
          </cell>
          <cell r="F3233" t="str">
            <v>ADMIN</v>
          </cell>
        </row>
        <row r="3234">
          <cell r="B3234">
            <v>8702250025080</v>
          </cell>
          <cell r="C3234" t="str">
            <v>SAFETY OFFICER - JUNIOR</v>
          </cell>
          <cell r="D3234" t="str">
            <v>ADMIN</v>
          </cell>
          <cell r="E3234" t="str">
            <v>P&amp;G</v>
          </cell>
          <cell r="F3234" t="str">
            <v>ADMIN</v>
          </cell>
        </row>
        <row r="3235">
          <cell r="B3235">
            <v>8403065008086</v>
          </cell>
          <cell r="C3235" t="str">
            <v>QUALITY CONTROLLER</v>
          </cell>
          <cell r="D3235" t="str">
            <v>ADMIN</v>
          </cell>
          <cell r="E3235" t="str">
            <v>P&amp;G</v>
          </cell>
          <cell r="F3235" t="str">
            <v>ADMIN</v>
          </cell>
        </row>
        <row r="3236">
          <cell r="B3236">
            <v>8308245087084</v>
          </cell>
          <cell r="C3236" t="str">
            <v>JNR PLANNER</v>
          </cell>
          <cell r="D3236" t="str">
            <v>ADMIN</v>
          </cell>
          <cell r="E3236" t="str">
            <v>P&amp;G</v>
          </cell>
          <cell r="F3236" t="str">
            <v>ADMIN</v>
          </cell>
        </row>
        <row r="3237">
          <cell r="B3237">
            <v>6407165363087</v>
          </cell>
          <cell r="C3237" t="str">
            <v>STORES COORDINATOR</v>
          </cell>
          <cell r="D3237" t="str">
            <v>ADMIN</v>
          </cell>
          <cell r="E3237" t="str">
            <v>P&amp;G</v>
          </cell>
          <cell r="F3237" t="str">
            <v>ADMIN</v>
          </cell>
        </row>
        <row r="3238">
          <cell r="B3238" t="str">
            <v>8001235172087</v>
          </cell>
          <cell r="C3238" t="str">
            <v>QUALITY CONTROLLER</v>
          </cell>
          <cell r="D3238" t="str">
            <v>ADMIN</v>
          </cell>
          <cell r="E3238" t="str">
            <v>P&amp;G</v>
          </cell>
          <cell r="F3238" t="str">
            <v>ADMIN</v>
          </cell>
        </row>
        <row r="3239">
          <cell r="B3239" t="str">
            <v>8001235172087</v>
          </cell>
          <cell r="C3239" t="str">
            <v>QUALITY CONTROLLER</v>
          </cell>
          <cell r="D3239" t="str">
            <v>ADMIN</v>
          </cell>
          <cell r="E3239" t="str">
            <v>P&amp;G</v>
          </cell>
          <cell r="F3239" t="str">
            <v>ADMIN</v>
          </cell>
        </row>
        <row r="3240">
          <cell r="B3240" t="str">
            <v>8001235172087</v>
          </cell>
          <cell r="C3240" t="str">
            <v>QUALITY CONTROLLER</v>
          </cell>
          <cell r="D3240" t="str">
            <v>ADMIN</v>
          </cell>
          <cell r="E3240" t="str">
            <v>P&amp;G</v>
          </cell>
          <cell r="F3240" t="str">
            <v>ADMIN</v>
          </cell>
        </row>
        <row r="3241">
          <cell r="B3241">
            <v>4712155061084</v>
          </cell>
          <cell r="C3241" t="str">
            <v>S.VISOR STRUCTURAL SNR</v>
          </cell>
          <cell r="D3241" t="str">
            <v>SUPERVISION</v>
          </cell>
          <cell r="E3241" t="str">
            <v>P&amp;G</v>
          </cell>
          <cell r="F3241" t="str">
            <v>SUPERV</v>
          </cell>
        </row>
        <row r="3242">
          <cell r="B3242">
            <v>4712155061084</v>
          </cell>
          <cell r="C3242" t="str">
            <v>S.VISOR STRUCTURAL SNR</v>
          </cell>
          <cell r="D3242" t="str">
            <v>SUPERVISION</v>
          </cell>
          <cell r="E3242" t="str">
            <v>P&amp;G</v>
          </cell>
          <cell r="F3242" t="str">
            <v>SUPERV</v>
          </cell>
        </row>
        <row r="3243">
          <cell r="B3243">
            <v>6508100222088</v>
          </cell>
          <cell r="C3243" t="str">
            <v>SAFETY OFFICER</v>
          </cell>
          <cell r="D3243" t="str">
            <v>ADMIN</v>
          </cell>
          <cell r="E3243" t="str">
            <v>P&amp;G</v>
          </cell>
          <cell r="F3243" t="str">
            <v>ADMIN</v>
          </cell>
        </row>
        <row r="3244">
          <cell r="B3244">
            <v>6508100222088</v>
          </cell>
          <cell r="C3244" t="str">
            <v>SAFETY OFFICER</v>
          </cell>
          <cell r="D3244" t="str">
            <v>ADMIN</v>
          </cell>
          <cell r="E3244" t="str">
            <v>P&amp;G</v>
          </cell>
          <cell r="F3244" t="str">
            <v>ADMIN</v>
          </cell>
        </row>
        <row r="3245">
          <cell r="B3245">
            <v>6005075875081</v>
          </cell>
          <cell r="C3245" t="str">
            <v>S.VISOR WELDING</v>
          </cell>
          <cell r="D3245" t="str">
            <v>SUPERVISION</v>
          </cell>
          <cell r="E3245" t="str">
            <v>P&amp;G</v>
          </cell>
          <cell r="F3245" t="str">
            <v>SUPERV</v>
          </cell>
        </row>
        <row r="3246">
          <cell r="B3246">
            <v>6005075875081</v>
          </cell>
          <cell r="C3246" t="str">
            <v>S.VISOR WELDING</v>
          </cell>
          <cell r="D3246" t="str">
            <v>SUPERVISION</v>
          </cell>
          <cell r="E3246" t="str">
            <v>P&amp;G</v>
          </cell>
          <cell r="F3246" t="str">
            <v>SUPERV</v>
          </cell>
        </row>
        <row r="3247">
          <cell r="B3247">
            <v>8707085195081</v>
          </cell>
          <cell r="C3247" t="str">
            <v>QC INSPECTOR</v>
          </cell>
          <cell r="D3247" t="str">
            <v>ADMIN</v>
          </cell>
          <cell r="E3247" t="str">
            <v>P&amp;G</v>
          </cell>
          <cell r="F3247" t="str">
            <v>ADMIN</v>
          </cell>
        </row>
        <row r="3248">
          <cell r="B3248">
            <v>8707085195081</v>
          </cell>
          <cell r="C3248" t="str">
            <v>QC INSPECTOR</v>
          </cell>
          <cell r="D3248" t="str">
            <v>ADMIN</v>
          </cell>
          <cell r="E3248" t="str">
            <v>P&amp;G</v>
          </cell>
          <cell r="F3248" t="str">
            <v>ADMIN</v>
          </cell>
        </row>
        <row r="3249">
          <cell r="B3249">
            <v>8610215012087</v>
          </cell>
          <cell r="C3249" t="str">
            <v>QUALITY CONTROL INSPECTOR</v>
          </cell>
          <cell r="D3249" t="str">
            <v>ADMIN</v>
          </cell>
          <cell r="E3249" t="str">
            <v>P&amp;G</v>
          </cell>
          <cell r="F3249" t="str">
            <v>ADMIN</v>
          </cell>
        </row>
        <row r="3250">
          <cell r="B3250">
            <v>8610215012087</v>
          </cell>
          <cell r="C3250" t="str">
            <v>QUALITY CONTROL INSPECTOR</v>
          </cell>
          <cell r="D3250" t="str">
            <v>ADMIN</v>
          </cell>
          <cell r="E3250" t="str">
            <v>P&amp;G</v>
          </cell>
          <cell r="F3250" t="str">
            <v>ADMIN</v>
          </cell>
        </row>
        <row r="3251">
          <cell r="B3251">
            <v>7906055259080</v>
          </cell>
          <cell r="C3251" t="str">
            <v>QC INSPECTOR</v>
          </cell>
          <cell r="D3251" t="str">
            <v>ADMIN</v>
          </cell>
          <cell r="E3251" t="str">
            <v>P&amp;G</v>
          </cell>
          <cell r="F3251" t="str">
            <v>ADMIN</v>
          </cell>
        </row>
        <row r="3252">
          <cell r="B3252">
            <v>8804120078081</v>
          </cell>
          <cell r="C3252" t="str">
            <v>PROJ ADMINISTRATOR</v>
          </cell>
          <cell r="D3252" t="str">
            <v>ADMIN</v>
          </cell>
          <cell r="E3252" t="str">
            <v>P&amp;G</v>
          </cell>
          <cell r="F3252" t="str">
            <v>ADMIN</v>
          </cell>
        </row>
        <row r="3253">
          <cell r="B3253">
            <v>7803285018081</v>
          </cell>
          <cell r="C3253" t="str">
            <v>QA/QC INSPECTOR</v>
          </cell>
          <cell r="D3253" t="str">
            <v>ADMIN</v>
          </cell>
          <cell r="E3253" t="str">
            <v>P&amp;G</v>
          </cell>
          <cell r="F3253" t="str">
            <v>ADMIN</v>
          </cell>
        </row>
        <row r="3254">
          <cell r="B3254">
            <v>7803285018081</v>
          </cell>
          <cell r="C3254" t="str">
            <v>QA/QC INSPECTOR</v>
          </cell>
          <cell r="D3254" t="str">
            <v>ADMIN</v>
          </cell>
          <cell r="E3254" t="str">
            <v>P&amp;G</v>
          </cell>
          <cell r="F3254" t="str">
            <v>ADMIN</v>
          </cell>
        </row>
        <row r="3255">
          <cell r="B3255">
            <v>8605185063086</v>
          </cell>
          <cell r="C3255" t="str">
            <v>QC LEVEL 1</v>
          </cell>
          <cell r="D3255" t="str">
            <v>ADMIN</v>
          </cell>
          <cell r="E3255" t="str">
            <v>P&amp;G</v>
          </cell>
          <cell r="F3255" t="str">
            <v>ADMIN</v>
          </cell>
        </row>
        <row r="3256">
          <cell r="B3256">
            <v>8605185063086</v>
          </cell>
          <cell r="C3256" t="str">
            <v>QC LEVEL 1</v>
          </cell>
          <cell r="D3256" t="str">
            <v>ADMIN</v>
          </cell>
          <cell r="E3256" t="str">
            <v>P&amp;G</v>
          </cell>
          <cell r="F3256" t="str">
            <v>ADMIN</v>
          </cell>
        </row>
        <row r="3257">
          <cell r="B3257">
            <v>8408290173084</v>
          </cell>
          <cell r="C3257" t="str">
            <v>QA INSPECTOR</v>
          </cell>
          <cell r="D3257" t="str">
            <v>ADMIN</v>
          </cell>
          <cell r="E3257" t="str">
            <v>P&amp;G</v>
          </cell>
          <cell r="F3257" t="str">
            <v>ADMIN</v>
          </cell>
        </row>
        <row r="3258">
          <cell r="B3258">
            <v>8408290173084</v>
          </cell>
          <cell r="C3258" t="str">
            <v>QA INSPECTOR</v>
          </cell>
          <cell r="D3258" t="str">
            <v>ADMIN</v>
          </cell>
          <cell r="E3258" t="str">
            <v>P&amp;G</v>
          </cell>
          <cell r="F3258" t="str">
            <v>ADMIN</v>
          </cell>
        </row>
        <row r="3259">
          <cell r="B3259">
            <v>8410255010087</v>
          </cell>
          <cell r="C3259" t="str">
            <v>SAFETY OFFICER</v>
          </cell>
          <cell r="D3259" t="str">
            <v>ADMIN</v>
          </cell>
          <cell r="E3259" t="str">
            <v>P&amp;G</v>
          </cell>
          <cell r="F3259" t="str">
            <v>ADMIN</v>
          </cell>
        </row>
        <row r="3260">
          <cell r="B3260">
            <v>5109225560188</v>
          </cell>
          <cell r="C3260" t="str">
            <v>S.VISOR PIPING</v>
          </cell>
          <cell r="D3260" t="str">
            <v>SUPERVISION</v>
          </cell>
          <cell r="E3260" t="str">
            <v>P&amp;G</v>
          </cell>
          <cell r="F3260" t="str">
            <v>SUPERV</v>
          </cell>
        </row>
        <row r="3261">
          <cell r="B3261">
            <v>6311055101088</v>
          </cell>
          <cell r="C3261" t="str">
            <v>S.VISOR PIPING</v>
          </cell>
          <cell r="D3261" t="str">
            <v>SUPERVISION</v>
          </cell>
          <cell r="E3261" t="str">
            <v>P&amp;G</v>
          </cell>
          <cell r="F3261" t="str">
            <v>SUPERV</v>
          </cell>
        </row>
        <row r="3262">
          <cell r="B3262">
            <v>8804285224082</v>
          </cell>
          <cell r="C3262" t="str">
            <v>PIPING COORDINATOR</v>
          </cell>
          <cell r="D3262" t="str">
            <v>ADMIN</v>
          </cell>
          <cell r="E3262" t="str">
            <v>P&amp;G</v>
          </cell>
          <cell r="F3262" t="str">
            <v>ADMIN</v>
          </cell>
        </row>
        <row r="3263">
          <cell r="B3263">
            <v>8804285224082</v>
          </cell>
          <cell r="C3263" t="str">
            <v>PIPING COORDINATOR</v>
          </cell>
          <cell r="D3263" t="str">
            <v>ADMIN</v>
          </cell>
          <cell r="E3263" t="str">
            <v>P&amp;G</v>
          </cell>
          <cell r="F3263" t="str">
            <v>ADMIN</v>
          </cell>
        </row>
        <row r="3264">
          <cell r="B3264">
            <v>8603315067085</v>
          </cell>
          <cell r="C3264" t="str">
            <v>Q.C. SENIOR</v>
          </cell>
          <cell r="D3264" t="str">
            <v>ADMIN</v>
          </cell>
          <cell r="E3264" t="str">
            <v>P&amp;G</v>
          </cell>
          <cell r="F3264" t="str">
            <v>ADMIN</v>
          </cell>
        </row>
        <row r="3265">
          <cell r="B3265">
            <v>8603315067085</v>
          </cell>
          <cell r="C3265" t="str">
            <v>Q.C. SENIOR</v>
          </cell>
          <cell r="D3265" t="str">
            <v>ADMIN</v>
          </cell>
          <cell r="E3265" t="str">
            <v>P&amp;G</v>
          </cell>
          <cell r="F3265" t="str">
            <v>ADMIN</v>
          </cell>
        </row>
        <row r="3266">
          <cell r="B3266">
            <v>8804270196089</v>
          </cell>
          <cell r="C3266" t="str">
            <v>HR OFFICER</v>
          </cell>
          <cell r="D3266" t="str">
            <v>ADMIN</v>
          </cell>
          <cell r="E3266" t="str">
            <v>P&amp;G</v>
          </cell>
          <cell r="F3266" t="str">
            <v>ADMIN</v>
          </cell>
        </row>
        <row r="3267">
          <cell r="B3267">
            <v>7601245056088</v>
          </cell>
          <cell r="C3267" t="str">
            <v>SAFETY OFFICER - SNR</v>
          </cell>
          <cell r="D3267" t="str">
            <v>ADMIN</v>
          </cell>
          <cell r="E3267" t="str">
            <v>P&amp;G</v>
          </cell>
          <cell r="F3267" t="str">
            <v>ADMIN</v>
          </cell>
        </row>
        <row r="3268">
          <cell r="B3268">
            <v>8202165051081</v>
          </cell>
          <cell r="C3268" t="str">
            <v>S.VISOR MECHANICAL</v>
          </cell>
          <cell r="D3268" t="str">
            <v>SUPERVISION</v>
          </cell>
          <cell r="E3268" t="str">
            <v>P&amp;G</v>
          </cell>
          <cell r="F3268" t="str">
            <v>SUPERV</v>
          </cell>
        </row>
        <row r="3269">
          <cell r="B3269">
            <v>6202045116080</v>
          </cell>
          <cell r="C3269" t="str">
            <v>S.VISOR WELDING</v>
          </cell>
          <cell r="D3269" t="str">
            <v>SUPERVISION</v>
          </cell>
          <cell r="E3269" t="str">
            <v>P&amp;G</v>
          </cell>
          <cell r="F3269" t="str">
            <v>SUPERV</v>
          </cell>
        </row>
        <row r="3270">
          <cell r="B3270">
            <v>6202045116080</v>
          </cell>
          <cell r="C3270" t="str">
            <v>S.VISOR WELDING</v>
          </cell>
          <cell r="D3270" t="str">
            <v>SUPERVISION</v>
          </cell>
          <cell r="E3270" t="str">
            <v>P&amp;G</v>
          </cell>
          <cell r="F3270" t="str">
            <v>SUPERV</v>
          </cell>
        </row>
        <row r="3271">
          <cell r="B3271">
            <v>7710165715084</v>
          </cell>
          <cell r="C3271" t="str">
            <v>QUALITY CONTROLLER</v>
          </cell>
          <cell r="D3271" t="str">
            <v>ADMIN</v>
          </cell>
          <cell r="E3271" t="str">
            <v>P&amp;G</v>
          </cell>
          <cell r="F3271" t="str">
            <v>ADMIN</v>
          </cell>
        </row>
        <row r="3272">
          <cell r="B3272">
            <v>6803295434089</v>
          </cell>
          <cell r="C3272" t="str">
            <v>QUALITY CONTROLLER</v>
          </cell>
          <cell r="D3272" t="str">
            <v>ADMIN</v>
          </cell>
          <cell r="E3272" t="str">
            <v>P&amp;G</v>
          </cell>
          <cell r="F3272" t="str">
            <v>ADMIN</v>
          </cell>
        </row>
        <row r="3273">
          <cell r="B3273">
            <v>6803295434089</v>
          </cell>
          <cell r="C3273" t="str">
            <v>QUALITY CONTROLLER</v>
          </cell>
          <cell r="D3273" t="str">
            <v>ADMIN</v>
          </cell>
          <cell r="E3273" t="str">
            <v>P&amp;G</v>
          </cell>
          <cell r="F3273" t="str">
            <v>ADMIN</v>
          </cell>
        </row>
        <row r="3274">
          <cell r="B3274">
            <v>8610285103089</v>
          </cell>
          <cell r="C3274" t="str">
            <v>Q.C. GALVANISING</v>
          </cell>
          <cell r="D3274" t="str">
            <v>ADMIN</v>
          </cell>
          <cell r="E3274" t="str">
            <v>P&amp;G</v>
          </cell>
          <cell r="F3274" t="str">
            <v>ADMIN</v>
          </cell>
        </row>
        <row r="3275">
          <cell r="B3275">
            <v>8610285103089</v>
          </cell>
          <cell r="C3275" t="str">
            <v>Q.C. GALVANISING</v>
          </cell>
          <cell r="D3275" t="str">
            <v>ADMIN</v>
          </cell>
          <cell r="E3275" t="str">
            <v>P&amp;G</v>
          </cell>
          <cell r="F3275" t="str">
            <v>ADMIN</v>
          </cell>
        </row>
        <row r="3276">
          <cell r="B3276">
            <v>8610285103089</v>
          </cell>
          <cell r="C3276" t="str">
            <v>QUALITY CONTROLLER - GALVANISING</v>
          </cell>
          <cell r="D3276" t="str">
            <v>ADMIN</v>
          </cell>
          <cell r="E3276" t="str">
            <v>P&amp;G</v>
          </cell>
          <cell r="F3276" t="str">
            <v>ADMIN</v>
          </cell>
        </row>
        <row r="3277">
          <cell r="B3277">
            <v>5211275110086</v>
          </cell>
          <cell r="C3277" t="str">
            <v>S.VISOR MECHANICAL</v>
          </cell>
          <cell r="D3277" t="str">
            <v>SUPERVISION</v>
          </cell>
          <cell r="E3277" t="str">
            <v>P&amp;G</v>
          </cell>
          <cell r="F3277" t="str">
            <v>SUPERV</v>
          </cell>
        </row>
        <row r="3278">
          <cell r="B3278">
            <v>7110025176082</v>
          </cell>
          <cell r="C3278" t="str">
            <v>Q.C. INSPECTOR (WELDING)</v>
          </cell>
          <cell r="D3278" t="str">
            <v>ADMIN</v>
          </cell>
          <cell r="E3278" t="str">
            <v>P&amp;G</v>
          </cell>
          <cell r="F3278" t="str">
            <v>ADMIN</v>
          </cell>
        </row>
        <row r="3279">
          <cell r="B3279">
            <v>7202265137088</v>
          </cell>
          <cell r="C3279" t="str">
            <v>MATERIAL CONTROLLER</v>
          </cell>
          <cell r="D3279" t="str">
            <v>ADMIN</v>
          </cell>
          <cell r="E3279" t="str">
            <v>P&amp;G</v>
          </cell>
          <cell r="F3279" t="str">
            <v>ADMIN</v>
          </cell>
        </row>
        <row r="3280">
          <cell r="B3280">
            <v>7202265137088</v>
          </cell>
          <cell r="C3280" t="str">
            <v>MATERIAL CONTROLLER</v>
          </cell>
          <cell r="D3280" t="str">
            <v>ADMIN</v>
          </cell>
          <cell r="E3280" t="str">
            <v>P&amp;G</v>
          </cell>
          <cell r="F3280" t="str">
            <v>ADMIN</v>
          </cell>
        </row>
        <row r="3281">
          <cell r="B3281">
            <v>5112285182083</v>
          </cell>
          <cell r="C3281" t="str">
            <v>ASST CONTRACT MANAGER</v>
          </cell>
          <cell r="D3281" t="str">
            <v>ADMIN</v>
          </cell>
          <cell r="E3281" t="str">
            <v>P&amp;G</v>
          </cell>
          <cell r="F3281" t="str">
            <v>ADMIN</v>
          </cell>
        </row>
        <row r="3282">
          <cell r="B3282">
            <v>8012015140087</v>
          </cell>
          <cell r="C3282" t="str">
            <v>QUALITY CONTROLLER</v>
          </cell>
          <cell r="D3282" t="str">
            <v>ADMIN</v>
          </cell>
          <cell r="E3282" t="str">
            <v>P&amp;G</v>
          </cell>
          <cell r="F3282" t="str">
            <v>ADMIN</v>
          </cell>
        </row>
        <row r="3283">
          <cell r="B3283">
            <v>8012015140087</v>
          </cell>
          <cell r="C3283" t="str">
            <v>QUALITY CONTROLLER</v>
          </cell>
          <cell r="D3283" t="str">
            <v>ADMIN</v>
          </cell>
          <cell r="E3283" t="str">
            <v>P&amp;G</v>
          </cell>
          <cell r="F3283" t="str">
            <v>ADMIN</v>
          </cell>
        </row>
        <row r="3284">
          <cell r="B3284">
            <v>7807230502081</v>
          </cell>
          <cell r="C3284" t="str">
            <v>RECEPTIONIST</v>
          </cell>
          <cell r="D3284" t="str">
            <v>ADMIN</v>
          </cell>
          <cell r="E3284" t="str">
            <v>P&amp;G</v>
          </cell>
          <cell r="F3284" t="str">
            <v>ADMIN</v>
          </cell>
        </row>
        <row r="3285">
          <cell r="B3285" t="str">
            <v>ZN111509</v>
          </cell>
          <cell r="C3285" t="str">
            <v>S.VISOR MECHANICAL</v>
          </cell>
          <cell r="D3285" t="str">
            <v>SUPERVISION</v>
          </cell>
          <cell r="E3285" t="str">
            <v>P&amp;G</v>
          </cell>
          <cell r="F3285" t="str">
            <v>SUPERV</v>
          </cell>
        </row>
        <row r="3286">
          <cell r="B3286">
            <v>7111135456083</v>
          </cell>
          <cell r="C3286" t="str">
            <v>SAFETY OFFICER SNR</v>
          </cell>
          <cell r="D3286" t="str">
            <v>ADMIN</v>
          </cell>
          <cell r="E3286" t="str">
            <v>P&amp;G</v>
          </cell>
          <cell r="F3286" t="str">
            <v>ADMIN</v>
          </cell>
        </row>
        <row r="3287">
          <cell r="B3287">
            <v>9009175114083</v>
          </cell>
          <cell r="C3287" t="str">
            <v xml:space="preserve">SAFETY OFFICER </v>
          </cell>
          <cell r="D3287" t="str">
            <v>ADMIN</v>
          </cell>
          <cell r="E3287" t="str">
            <v>P&amp;G</v>
          </cell>
          <cell r="F3287" t="str">
            <v>ADMIN</v>
          </cell>
        </row>
        <row r="3288">
          <cell r="B3288">
            <v>5805055113085</v>
          </cell>
          <cell r="C3288" t="str">
            <v>S.VISOR MAT CONTROL</v>
          </cell>
          <cell r="D3288" t="str">
            <v>SUPERVISION</v>
          </cell>
          <cell r="E3288" t="str">
            <v>P&amp;G</v>
          </cell>
          <cell r="F3288" t="str">
            <v>SUPERV</v>
          </cell>
        </row>
        <row r="3289">
          <cell r="B3289">
            <v>5709285858180</v>
          </cell>
          <cell r="C3289" t="str">
            <v>SUPERINTENDENT : B.MAKERS</v>
          </cell>
          <cell r="D3289" t="str">
            <v>ADMIN</v>
          </cell>
          <cell r="E3289" t="str">
            <v>P&amp;G</v>
          </cell>
          <cell r="F3289" t="str">
            <v>ADMIN</v>
          </cell>
        </row>
        <row r="3290">
          <cell r="B3290">
            <v>5709285858180</v>
          </cell>
          <cell r="C3290" t="str">
            <v>SUPERINTENDENT : B.MAKERS</v>
          </cell>
          <cell r="D3290" t="str">
            <v>ADMIN</v>
          </cell>
          <cell r="E3290" t="str">
            <v>P&amp;G</v>
          </cell>
          <cell r="F3290" t="str">
            <v>ADMIN</v>
          </cell>
        </row>
        <row r="3291">
          <cell r="B3291">
            <v>5309305151081</v>
          </cell>
          <cell r="C3291" t="str">
            <v>SUPERVISOR</v>
          </cell>
          <cell r="D3291" t="str">
            <v>SUPERVISION</v>
          </cell>
          <cell r="E3291" t="str">
            <v>P&amp;G</v>
          </cell>
          <cell r="F3291" t="str">
            <v>SUPERV</v>
          </cell>
        </row>
        <row r="3292">
          <cell r="B3292">
            <v>6812145227080</v>
          </cell>
          <cell r="C3292" t="str">
            <v>PLANNER</v>
          </cell>
          <cell r="D3292" t="str">
            <v>ADMIN</v>
          </cell>
          <cell r="E3292" t="str">
            <v>P&amp;G</v>
          </cell>
          <cell r="F3292" t="str">
            <v>ADMIN</v>
          </cell>
        </row>
        <row r="3293">
          <cell r="B3293">
            <v>8112225332084</v>
          </cell>
          <cell r="C3293" t="str">
            <v>PLANNER</v>
          </cell>
          <cell r="D3293" t="str">
            <v>ADMIN</v>
          </cell>
          <cell r="E3293" t="str">
            <v>P&amp;G</v>
          </cell>
          <cell r="F3293" t="str">
            <v>ADMIN</v>
          </cell>
        </row>
        <row r="3294">
          <cell r="B3294">
            <v>8112225332084</v>
          </cell>
          <cell r="C3294" t="str">
            <v>PLANNER</v>
          </cell>
          <cell r="D3294" t="str">
            <v>ADMIN</v>
          </cell>
          <cell r="E3294" t="str">
            <v>P&amp;G</v>
          </cell>
          <cell r="F3294" t="str">
            <v>ADMIN</v>
          </cell>
        </row>
        <row r="3295">
          <cell r="B3295">
            <v>8112225332084</v>
          </cell>
          <cell r="C3295" t="str">
            <v>PLANNER</v>
          </cell>
          <cell r="D3295" t="str">
            <v>ADMIN</v>
          </cell>
          <cell r="E3295" t="str">
            <v>P&amp;G</v>
          </cell>
          <cell r="F3295" t="str">
            <v>ADMIN</v>
          </cell>
        </row>
        <row r="3296">
          <cell r="B3296">
            <v>4903205163083</v>
          </cell>
          <cell r="C3296" t="str">
            <v>QUALITY CONTROLLER</v>
          </cell>
          <cell r="D3296" t="str">
            <v>ADMIN</v>
          </cell>
          <cell r="E3296" t="str">
            <v>P&amp;G</v>
          </cell>
          <cell r="F3296" t="str">
            <v>ADMIN</v>
          </cell>
        </row>
        <row r="3297">
          <cell r="B3297">
            <v>4903205163083</v>
          </cell>
          <cell r="C3297" t="str">
            <v>QUALITY CONTROLLER</v>
          </cell>
          <cell r="D3297" t="str">
            <v>ADMIN</v>
          </cell>
          <cell r="E3297" t="str">
            <v>P&amp;G</v>
          </cell>
          <cell r="F3297" t="str">
            <v>ADMIN</v>
          </cell>
        </row>
        <row r="3298">
          <cell r="B3298">
            <v>7601050592086</v>
          </cell>
          <cell r="C3298" t="str">
            <v>TEA LADY/CLEANER</v>
          </cell>
          <cell r="D3298" t="str">
            <v>ADMIN</v>
          </cell>
          <cell r="E3298" t="str">
            <v>P&amp;G</v>
          </cell>
          <cell r="F3298" t="str">
            <v>ADMIN</v>
          </cell>
        </row>
        <row r="3299">
          <cell r="B3299">
            <v>7103101126089</v>
          </cell>
          <cell r="C3299" t="str">
            <v>SAFETY OFFICER</v>
          </cell>
          <cell r="D3299" t="str">
            <v>ADMIN</v>
          </cell>
          <cell r="E3299" t="str">
            <v>P&amp;G</v>
          </cell>
          <cell r="F3299" t="str">
            <v>ADMIN</v>
          </cell>
        </row>
        <row r="3300">
          <cell r="B3300">
            <v>8408300617088</v>
          </cell>
          <cell r="C3300" t="str">
            <v>CLEANING LADY</v>
          </cell>
          <cell r="D3300" t="str">
            <v>ADMIN</v>
          </cell>
          <cell r="E3300" t="str">
            <v>P&amp;G</v>
          </cell>
          <cell r="F3300" t="str">
            <v>ADMIN</v>
          </cell>
        </row>
        <row r="3301">
          <cell r="B3301">
            <v>4810165041086</v>
          </cell>
          <cell r="C3301" t="str">
            <v>EXPEDITOR SNR</v>
          </cell>
          <cell r="D3301" t="str">
            <v>ADMIN</v>
          </cell>
          <cell r="E3301" t="str">
            <v>P&amp;G</v>
          </cell>
          <cell r="F3301" t="str">
            <v>ADMIN</v>
          </cell>
        </row>
        <row r="3302">
          <cell r="B3302">
            <v>6306215229084</v>
          </cell>
          <cell r="C3302" t="str">
            <v>SNR S.VISOR PIPING</v>
          </cell>
          <cell r="D3302" t="str">
            <v>SUPERVISION</v>
          </cell>
          <cell r="E3302" t="str">
            <v>P&amp;G</v>
          </cell>
          <cell r="F3302" t="str">
            <v>SUPERV</v>
          </cell>
        </row>
        <row r="3303">
          <cell r="B3303">
            <v>7110245216080</v>
          </cell>
          <cell r="C3303" t="str">
            <v>SAFETY OFFICER</v>
          </cell>
          <cell r="D3303" t="str">
            <v>ADMIN</v>
          </cell>
          <cell r="E3303" t="str">
            <v>P&amp;G</v>
          </cell>
          <cell r="F3303" t="str">
            <v>ADMIN</v>
          </cell>
        </row>
        <row r="3304">
          <cell r="B3304">
            <v>8211065209087</v>
          </cell>
          <cell r="C3304" t="str">
            <v>IR/HR MANAGER</v>
          </cell>
          <cell r="D3304" t="str">
            <v>ADMIN</v>
          </cell>
          <cell r="E3304" t="str">
            <v>P&amp;G</v>
          </cell>
          <cell r="F3304" t="str">
            <v>ADMIN</v>
          </cell>
        </row>
        <row r="3305">
          <cell r="B3305">
            <v>7206285382087</v>
          </cell>
          <cell r="C3305" t="str">
            <v>SUPERVISOR</v>
          </cell>
          <cell r="D3305" t="str">
            <v>SUPERVISION</v>
          </cell>
          <cell r="E3305" t="str">
            <v>P&amp;G</v>
          </cell>
          <cell r="F3305" t="str">
            <v>SUPERV</v>
          </cell>
        </row>
        <row r="3306">
          <cell r="B3306">
            <v>7206285382087</v>
          </cell>
          <cell r="C3306" t="str">
            <v>SUPERVISOR</v>
          </cell>
          <cell r="D3306" t="str">
            <v>SUPERVISION</v>
          </cell>
          <cell r="E3306" t="str">
            <v>P&amp;G</v>
          </cell>
          <cell r="F3306" t="str">
            <v>SUPERV</v>
          </cell>
        </row>
        <row r="3307">
          <cell r="B3307">
            <v>8008200641087</v>
          </cell>
          <cell r="C3307" t="str">
            <v>BBBEE ADMINISTRATOR</v>
          </cell>
          <cell r="D3307" t="str">
            <v>ADMIN</v>
          </cell>
          <cell r="E3307" t="str">
            <v>P&amp;G</v>
          </cell>
          <cell r="F3307" t="str">
            <v>ADMIN</v>
          </cell>
        </row>
        <row r="3308">
          <cell r="B3308">
            <v>7705255871086</v>
          </cell>
          <cell r="C3308" t="str">
            <v>S.VISOR STRUCTURAL</v>
          </cell>
          <cell r="D3308" t="str">
            <v>SUPERVISION</v>
          </cell>
          <cell r="E3308" t="str">
            <v>P&amp;G</v>
          </cell>
          <cell r="F3308" t="str">
            <v>SUPERV</v>
          </cell>
        </row>
        <row r="3309">
          <cell r="B3309">
            <v>7705255871086</v>
          </cell>
          <cell r="C3309" t="str">
            <v>S.VISOR STRUCTURAL</v>
          </cell>
          <cell r="D3309" t="str">
            <v>SUPERVISION</v>
          </cell>
          <cell r="E3309" t="str">
            <v>P&amp;G</v>
          </cell>
          <cell r="F3309" t="str">
            <v>SUPERV</v>
          </cell>
        </row>
        <row r="3310">
          <cell r="B3310">
            <v>8109145412087</v>
          </cell>
          <cell r="C3310" t="str">
            <v>S.VISOR STRUCTURAL</v>
          </cell>
          <cell r="D3310" t="str">
            <v>SUPERVISION</v>
          </cell>
          <cell r="E3310" t="str">
            <v>P&amp;G</v>
          </cell>
          <cell r="F3310" t="str">
            <v>SUPERV</v>
          </cell>
        </row>
        <row r="3311">
          <cell r="B3311">
            <v>8109145412087</v>
          </cell>
          <cell r="C3311" t="str">
            <v>S.VISOR STRUCTURAL</v>
          </cell>
          <cell r="D3311" t="str">
            <v>SUPERVISION</v>
          </cell>
          <cell r="E3311" t="str">
            <v>P&amp;G</v>
          </cell>
          <cell r="F3311" t="str">
            <v>SUPERV</v>
          </cell>
        </row>
        <row r="3312">
          <cell r="B3312">
            <v>7501175477082</v>
          </cell>
          <cell r="C3312" t="str">
            <v>S.VISOR STRUCTURAL</v>
          </cell>
          <cell r="D3312" t="str">
            <v>SUPERVISION</v>
          </cell>
          <cell r="E3312" t="str">
            <v>P&amp;G</v>
          </cell>
          <cell r="F3312" t="str">
            <v>SUPERV</v>
          </cell>
        </row>
        <row r="3313">
          <cell r="B3313">
            <v>7002265689082</v>
          </cell>
          <cell r="C3313" t="str">
            <v>SAFETY OFFICER - SNR</v>
          </cell>
          <cell r="D3313" t="str">
            <v>ADMIN</v>
          </cell>
          <cell r="E3313" t="str">
            <v>P&amp;G</v>
          </cell>
          <cell r="F3313" t="str">
            <v>ADMIN</v>
          </cell>
        </row>
        <row r="3314">
          <cell r="B3314">
            <v>9109205320088</v>
          </cell>
          <cell r="C3314" t="str">
            <v>SAFETY OFFICER</v>
          </cell>
          <cell r="D3314" t="str">
            <v>ADMIN</v>
          </cell>
          <cell r="E3314" t="str">
            <v>P&amp;G</v>
          </cell>
          <cell r="F3314" t="str">
            <v>ADMIN</v>
          </cell>
        </row>
        <row r="3315">
          <cell r="B3315">
            <v>8309151050082</v>
          </cell>
          <cell r="C3315" t="str">
            <v>I.R. OFFICER</v>
          </cell>
          <cell r="D3315" t="str">
            <v>ADMIN</v>
          </cell>
          <cell r="E3315" t="str">
            <v>P&amp;G</v>
          </cell>
          <cell r="F3315" t="str">
            <v>ADMIN</v>
          </cell>
        </row>
        <row r="3316">
          <cell r="B3316">
            <v>8309151050082</v>
          </cell>
          <cell r="C3316" t="str">
            <v>I.R. OFFICER</v>
          </cell>
          <cell r="D3316" t="str">
            <v>ADMIN</v>
          </cell>
          <cell r="E3316" t="str">
            <v>P&amp;G</v>
          </cell>
          <cell r="F3316" t="str">
            <v>ADMIN</v>
          </cell>
        </row>
        <row r="3317">
          <cell r="B3317">
            <v>9101165133080</v>
          </cell>
          <cell r="C3317" t="str">
            <v>Q.C. INSPECTOR JNR</v>
          </cell>
          <cell r="D3317" t="str">
            <v>ADMIN</v>
          </cell>
          <cell r="E3317" t="str">
            <v>P&amp;G</v>
          </cell>
          <cell r="F3317" t="str">
            <v>ADMIN</v>
          </cell>
        </row>
        <row r="3318">
          <cell r="B3318">
            <v>9101165133080</v>
          </cell>
          <cell r="C3318" t="str">
            <v>Q.C. INSPECTOR JNR</v>
          </cell>
          <cell r="D3318" t="str">
            <v>ADMIN</v>
          </cell>
          <cell r="E3318" t="str">
            <v>P&amp;G</v>
          </cell>
          <cell r="F3318" t="str">
            <v>ADMIN</v>
          </cell>
        </row>
        <row r="3319">
          <cell r="B3319">
            <v>7006015769086</v>
          </cell>
          <cell r="C3319" t="str">
            <v>SUPERVISOR</v>
          </cell>
          <cell r="D3319" t="str">
            <v>SUPERVISION</v>
          </cell>
          <cell r="E3319" t="str">
            <v>P&amp;G</v>
          </cell>
          <cell r="F3319" t="str">
            <v>SUPERV</v>
          </cell>
        </row>
        <row r="3320">
          <cell r="B3320">
            <v>7006015769086</v>
          </cell>
          <cell r="C3320" t="str">
            <v>SUPERVISOR</v>
          </cell>
          <cell r="D3320" t="str">
            <v>SUPERVISION</v>
          </cell>
          <cell r="E3320" t="str">
            <v>P&amp;G</v>
          </cell>
          <cell r="F3320" t="str">
            <v>SUPERV</v>
          </cell>
        </row>
        <row r="3321">
          <cell r="B3321">
            <v>7006015769086</v>
          </cell>
          <cell r="C3321" t="str">
            <v>SUPERVISOR</v>
          </cell>
          <cell r="D3321" t="str">
            <v>SUPERVISION</v>
          </cell>
          <cell r="E3321" t="str">
            <v>P&amp;G</v>
          </cell>
          <cell r="F3321" t="str">
            <v>SUPERV</v>
          </cell>
        </row>
        <row r="3322">
          <cell r="B3322">
            <v>5908185595088</v>
          </cell>
          <cell r="C3322" t="str">
            <v>S.VISOR PIPING</v>
          </cell>
          <cell r="D3322" t="str">
            <v>SUPERVISION</v>
          </cell>
          <cell r="E3322" t="str">
            <v>P&amp;G</v>
          </cell>
          <cell r="F3322" t="str">
            <v>SUPERV</v>
          </cell>
        </row>
        <row r="3323">
          <cell r="B3323">
            <v>7911085631084</v>
          </cell>
          <cell r="C3323" t="str">
            <v>S.VISOR STRUCTURAL</v>
          </cell>
          <cell r="D3323" t="str">
            <v>SUPERVISION</v>
          </cell>
          <cell r="E3323" t="str">
            <v>P&amp;G</v>
          </cell>
          <cell r="F3323" t="str">
            <v>SUPERV</v>
          </cell>
        </row>
        <row r="3324">
          <cell r="B3324">
            <v>8910050582081</v>
          </cell>
          <cell r="C3324" t="str">
            <v>CLEANER</v>
          </cell>
          <cell r="D3324" t="str">
            <v>ADMIN</v>
          </cell>
          <cell r="E3324" t="str">
            <v>P&amp;G</v>
          </cell>
          <cell r="F3324" t="str">
            <v>ADMIN</v>
          </cell>
        </row>
        <row r="3325">
          <cell r="B3325">
            <v>5708025039085</v>
          </cell>
          <cell r="C3325" t="str">
            <v>SAFETY OFFICER</v>
          </cell>
          <cell r="D3325" t="str">
            <v>ADMIN</v>
          </cell>
          <cell r="E3325" t="str">
            <v>P&amp;G</v>
          </cell>
          <cell r="F3325" t="str">
            <v>ADMIN</v>
          </cell>
        </row>
        <row r="3326">
          <cell r="B3326">
            <v>7805025430088</v>
          </cell>
          <cell r="C3326" t="str">
            <v xml:space="preserve">FOREMAN </v>
          </cell>
          <cell r="D3326" t="str">
            <v>ARTISAN</v>
          </cell>
          <cell r="E3326" t="str">
            <v xml:space="preserve">DFL </v>
          </cell>
          <cell r="F3326" t="str">
            <v>ALL</v>
          </cell>
        </row>
        <row r="3327">
          <cell r="B3327">
            <v>6504055047083</v>
          </cell>
          <cell r="C3327" t="str">
            <v>SAFETY OFFICER</v>
          </cell>
          <cell r="D3327" t="str">
            <v>ADMIN</v>
          </cell>
          <cell r="E3327" t="str">
            <v>P&amp;G</v>
          </cell>
          <cell r="F3327" t="str">
            <v>ADMIN</v>
          </cell>
        </row>
        <row r="3328">
          <cell r="B3328">
            <v>6504055047083</v>
          </cell>
          <cell r="C3328" t="str">
            <v>SAFETY OFFICER</v>
          </cell>
          <cell r="D3328" t="str">
            <v>ADMIN</v>
          </cell>
          <cell r="E3328" t="str">
            <v>P&amp;G</v>
          </cell>
          <cell r="F3328" t="str">
            <v>ADMIN</v>
          </cell>
        </row>
        <row r="3329">
          <cell r="B3329">
            <v>7704095336087</v>
          </cell>
          <cell r="C3329" t="str">
            <v>S.VISOR STRUCTURAL</v>
          </cell>
          <cell r="D3329" t="str">
            <v>SUPERVISION</v>
          </cell>
          <cell r="E3329" t="str">
            <v>P&amp;G</v>
          </cell>
          <cell r="F3329" t="str">
            <v>SUPERV</v>
          </cell>
        </row>
        <row r="3330">
          <cell r="B3330">
            <v>7704095336087</v>
          </cell>
          <cell r="C3330" t="str">
            <v>S.VISOR STRUCTURAL</v>
          </cell>
          <cell r="D3330" t="str">
            <v>SUPERVISION</v>
          </cell>
          <cell r="E3330" t="str">
            <v>P&amp;G</v>
          </cell>
          <cell r="F3330" t="str">
            <v>SUPERV</v>
          </cell>
        </row>
        <row r="3331">
          <cell r="B3331">
            <v>6206225939088</v>
          </cell>
          <cell r="C3331" t="str">
            <v>MAT. CONTROLLER</v>
          </cell>
          <cell r="D3331" t="str">
            <v>ADMIN</v>
          </cell>
          <cell r="E3331" t="str">
            <v>P&amp;G</v>
          </cell>
          <cell r="F3331" t="str">
            <v>ADMIN</v>
          </cell>
        </row>
        <row r="3332">
          <cell r="B3332">
            <v>6202195374083</v>
          </cell>
          <cell r="C3332" t="str">
            <v>S.VISOR MAT CONTROL</v>
          </cell>
          <cell r="D3332" t="str">
            <v>SUPERVISION</v>
          </cell>
          <cell r="E3332" t="str">
            <v>P&amp;G</v>
          </cell>
          <cell r="F3332" t="str">
            <v>SUPERV</v>
          </cell>
        </row>
        <row r="3333">
          <cell r="B3333">
            <v>6202195374083</v>
          </cell>
          <cell r="C3333" t="str">
            <v>S.VISOR MAT CONTROL</v>
          </cell>
          <cell r="D3333" t="str">
            <v>SUPERVISION</v>
          </cell>
          <cell r="E3333" t="str">
            <v>P&amp;G</v>
          </cell>
          <cell r="F3333" t="str">
            <v>SUPERV</v>
          </cell>
        </row>
        <row r="3334">
          <cell r="B3334">
            <v>5308205410089</v>
          </cell>
          <cell r="C3334" t="str">
            <v>S.VISOR PIPING</v>
          </cell>
          <cell r="D3334" t="str">
            <v>SUPERVISION</v>
          </cell>
          <cell r="E3334" t="str">
            <v>P&amp;G</v>
          </cell>
          <cell r="F3334" t="str">
            <v>SUPERV</v>
          </cell>
        </row>
        <row r="3335">
          <cell r="B3335">
            <v>5308205410089</v>
          </cell>
          <cell r="C3335" t="str">
            <v>S.VISOR PIPING</v>
          </cell>
          <cell r="D3335" t="str">
            <v>SUPERVISION</v>
          </cell>
          <cell r="E3335" t="str">
            <v>P&amp;G</v>
          </cell>
          <cell r="F3335" t="str">
            <v>SUPERV</v>
          </cell>
        </row>
        <row r="3336">
          <cell r="B3336">
            <v>8202045623083</v>
          </cell>
          <cell r="C3336" t="str">
            <v>S.VISOR STRUCTURAL</v>
          </cell>
          <cell r="D3336" t="str">
            <v>SUPERVISION</v>
          </cell>
          <cell r="E3336" t="str">
            <v>P&amp;G</v>
          </cell>
          <cell r="F3336" t="str">
            <v>SUPERV</v>
          </cell>
        </row>
        <row r="3337">
          <cell r="B3337">
            <v>8202045623083</v>
          </cell>
          <cell r="C3337" t="str">
            <v>S.VISOR STRUCTURAL</v>
          </cell>
          <cell r="D3337" t="str">
            <v>SUPERVISION</v>
          </cell>
          <cell r="E3337" t="str">
            <v>P&amp;G</v>
          </cell>
          <cell r="F3337" t="str">
            <v>SUPERV</v>
          </cell>
        </row>
        <row r="3338">
          <cell r="B3338">
            <v>6310125779089</v>
          </cell>
          <cell r="C3338" t="str">
            <v>SUPERVISOR</v>
          </cell>
          <cell r="D3338" t="str">
            <v>SUPERVISION</v>
          </cell>
          <cell r="E3338" t="str">
            <v>P&amp;G</v>
          </cell>
          <cell r="F3338" t="str">
            <v>SUPERV</v>
          </cell>
        </row>
        <row r="3339">
          <cell r="B3339">
            <v>8711275732083</v>
          </cell>
          <cell r="C3339" t="str">
            <v>QUALITY CONTROLLER</v>
          </cell>
          <cell r="D3339" t="str">
            <v>ADMIN</v>
          </cell>
          <cell r="E3339" t="str">
            <v>P&amp;G</v>
          </cell>
          <cell r="F3339" t="str">
            <v>ADMIN</v>
          </cell>
        </row>
        <row r="3340">
          <cell r="B3340">
            <v>8711275732083</v>
          </cell>
          <cell r="C3340" t="str">
            <v>QUALITY CONTROLLER</v>
          </cell>
          <cell r="D3340" t="str">
            <v>ADMIN</v>
          </cell>
          <cell r="E3340" t="str">
            <v>P&amp;G</v>
          </cell>
          <cell r="F3340" t="str">
            <v>ADMIN</v>
          </cell>
        </row>
        <row r="3341">
          <cell r="B3341">
            <v>6303100253089</v>
          </cell>
          <cell r="C3341" t="str">
            <v>TEA LADY/CLEANER</v>
          </cell>
          <cell r="D3341" t="str">
            <v>ADMIN</v>
          </cell>
          <cell r="E3341" t="str">
            <v>P&amp;G</v>
          </cell>
          <cell r="F3341" t="str">
            <v>ADMIN</v>
          </cell>
        </row>
        <row r="3342">
          <cell r="B3342">
            <v>7407270871080</v>
          </cell>
          <cell r="C3342" t="str">
            <v>CLEANER</v>
          </cell>
          <cell r="D3342" t="str">
            <v>ADMIN</v>
          </cell>
          <cell r="E3342" t="str">
            <v>P&amp;G</v>
          </cell>
          <cell r="F3342" t="str">
            <v>ADMIN</v>
          </cell>
        </row>
        <row r="3343">
          <cell r="B3343">
            <v>7812215579088</v>
          </cell>
          <cell r="C3343" t="str">
            <v>Q.C. INSPECTOR</v>
          </cell>
          <cell r="D3343" t="str">
            <v>ADMIN</v>
          </cell>
          <cell r="E3343" t="str">
            <v>P&amp;G</v>
          </cell>
          <cell r="F3343" t="str">
            <v>ADMIN</v>
          </cell>
        </row>
        <row r="3344">
          <cell r="B3344">
            <v>6911305031082</v>
          </cell>
          <cell r="C3344" t="str">
            <v>MATERIAL CONTROL/ WELDING ENG.</v>
          </cell>
          <cell r="D3344" t="str">
            <v>ADMIN</v>
          </cell>
          <cell r="E3344" t="str">
            <v>P&amp;G</v>
          </cell>
          <cell r="F3344" t="str">
            <v>ADMIN</v>
          </cell>
        </row>
        <row r="3345">
          <cell r="B3345">
            <v>6911305031082</v>
          </cell>
          <cell r="C3345" t="str">
            <v>MATERIAL CONTROL/ WELDING ENG.</v>
          </cell>
          <cell r="D3345" t="str">
            <v>ADMIN</v>
          </cell>
          <cell r="E3345" t="str">
            <v>P&amp;G</v>
          </cell>
          <cell r="F3345" t="str">
            <v>ADMIN</v>
          </cell>
        </row>
        <row r="3346">
          <cell r="B3346">
            <v>6911305031082</v>
          </cell>
          <cell r="C3346" t="str">
            <v>MATERIAL CONTROL/ WELDING ENG.</v>
          </cell>
          <cell r="D3346" t="str">
            <v>ADMIN</v>
          </cell>
          <cell r="E3346" t="str">
            <v>P&amp;G</v>
          </cell>
          <cell r="F3346" t="str">
            <v>ADMIN</v>
          </cell>
        </row>
        <row r="3347">
          <cell r="B3347">
            <v>7805075129085</v>
          </cell>
          <cell r="C3347" t="str">
            <v>QUANTITY SURVEYOR</v>
          </cell>
          <cell r="D3347" t="str">
            <v>ADMIN</v>
          </cell>
          <cell r="E3347" t="str">
            <v>P&amp;G</v>
          </cell>
          <cell r="F3347" t="str">
            <v>ADMIN</v>
          </cell>
        </row>
        <row r="3348">
          <cell r="B3348">
            <v>7805075129085</v>
          </cell>
          <cell r="C3348" t="str">
            <v>QUANTITY SURVEYOR</v>
          </cell>
          <cell r="D3348" t="str">
            <v>ADMIN</v>
          </cell>
          <cell r="E3348" t="str">
            <v>P&amp;G</v>
          </cell>
          <cell r="F3348" t="str">
            <v>ADMIN</v>
          </cell>
        </row>
        <row r="3349">
          <cell r="B3349">
            <v>7001010334093</v>
          </cell>
          <cell r="C3349" t="str">
            <v>TEA LADY/CLEANER</v>
          </cell>
          <cell r="D3349" t="str">
            <v>ADMIN</v>
          </cell>
          <cell r="E3349" t="str">
            <v>P&amp;G</v>
          </cell>
          <cell r="F3349" t="str">
            <v>ADMIN</v>
          </cell>
        </row>
        <row r="3350">
          <cell r="B3350">
            <v>7510055096086</v>
          </cell>
          <cell r="C3350" t="str">
            <v>SUPERVISOR LVL 60</v>
          </cell>
          <cell r="D3350" t="str">
            <v>SUPERVISION</v>
          </cell>
          <cell r="E3350" t="str">
            <v>P&amp;G</v>
          </cell>
          <cell r="F3350" t="str">
            <v>SUPERV</v>
          </cell>
        </row>
        <row r="3351">
          <cell r="B3351">
            <v>8810270188083</v>
          </cell>
          <cell r="C3351" t="str">
            <v>TIME &amp; ATTENDANCE ADMINISTRATOR</v>
          </cell>
          <cell r="D3351" t="str">
            <v>ADMIN</v>
          </cell>
          <cell r="E3351" t="str">
            <v>P&amp;G</v>
          </cell>
          <cell r="F3351" t="str">
            <v>ADMIN</v>
          </cell>
        </row>
        <row r="3352">
          <cell r="B3352">
            <v>8301290758089</v>
          </cell>
          <cell r="C3352" t="str">
            <v>DOCUMENT CONTROLLER</v>
          </cell>
          <cell r="D3352" t="str">
            <v>ADMIN</v>
          </cell>
          <cell r="E3352" t="str">
            <v>P&amp;G</v>
          </cell>
          <cell r="F3352" t="str">
            <v>ADMIN</v>
          </cell>
        </row>
        <row r="3353">
          <cell r="B3353">
            <v>8806145033082</v>
          </cell>
          <cell r="C3353" t="str">
            <v>DRAUGHTSMAN JUNIOR</v>
          </cell>
          <cell r="D3353" t="str">
            <v>ADMIN</v>
          </cell>
          <cell r="E3353" t="str">
            <v>P&amp;G</v>
          </cell>
          <cell r="F3353" t="str">
            <v>ADMIN</v>
          </cell>
        </row>
        <row r="3354">
          <cell r="B3354">
            <v>8806145033082</v>
          </cell>
          <cell r="C3354" t="str">
            <v>DRAUGHTSMAN JUNIOR</v>
          </cell>
          <cell r="D3354" t="str">
            <v>ADMIN</v>
          </cell>
          <cell r="E3354" t="str">
            <v>P&amp;G</v>
          </cell>
          <cell r="F3354" t="str">
            <v>ADMIN</v>
          </cell>
        </row>
        <row r="3355">
          <cell r="B3355">
            <v>8806145033082</v>
          </cell>
          <cell r="C3355" t="str">
            <v>DRAUGHTSMAN JUNIOR</v>
          </cell>
          <cell r="D3355" t="str">
            <v>ADMIN</v>
          </cell>
          <cell r="E3355" t="str">
            <v>P&amp;G</v>
          </cell>
          <cell r="F3355" t="str">
            <v>ADMIN</v>
          </cell>
        </row>
        <row r="3356">
          <cell r="B3356">
            <v>9107095366088</v>
          </cell>
          <cell r="C3356" t="str">
            <v>DRAWING CONTROL ASSISTANT</v>
          </cell>
          <cell r="D3356" t="str">
            <v>ADMIN</v>
          </cell>
          <cell r="E3356" t="str">
            <v>P&amp;G</v>
          </cell>
          <cell r="F3356" t="str">
            <v>ADMIN</v>
          </cell>
        </row>
        <row r="3357">
          <cell r="B3357">
            <v>9107095366088</v>
          </cell>
          <cell r="C3357" t="str">
            <v>DRAWING CONTROL ASSISTANT</v>
          </cell>
          <cell r="D3357" t="str">
            <v>ADMIN</v>
          </cell>
          <cell r="E3357" t="str">
            <v>P&amp;G</v>
          </cell>
          <cell r="F3357" t="str">
            <v>ADMIN</v>
          </cell>
        </row>
        <row r="3358">
          <cell r="B3358">
            <v>9107095366088</v>
          </cell>
          <cell r="C3358" t="str">
            <v>DRAWING CONTROL ASSISTANT</v>
          </cell>
          <cell r="D3358" t="str">
            <v>ADMIN</v>
          </cell>
          <cell r="E3358" t="str">
            <v>P&amp;G</v>
          </cell>
          <cell r="F3358" t="str">
            <v>ADMIN</v>
          </cell>
        </row>
        <row r="3359">
          <cell r="B3359">
            <v>5403125112186</v>
          </cell>
          <cell r="C3359" t="str">
            <v>SUPERVISOR</v>
          </cell>
          <cell r="D3359" t="str">
            <v>SUPERVISION</v>
          </cell>
          <cell r="E3359" t="str">
            <v>P&amp;G</v>
          </cell>
          <cell r="F3359" t="str">
            <v>SUPERV</v>
          </cell>
        </row>
        <row r="3360">
          <cell r="B3360">
            <v>5403125112186</v>
          </cell>
          <cell r="C3360" t="str">
            <v>SUPERVISOR</v>
          </cell>
          <cell r="D3360" t="str">
            <v>SUPERVISION</v>
          </cell>
          <cell r="E3360" t="str">
            <v>P&amp;G</v>
          </cell>
          <cell r="F3360" t="str">
            <v>SUPERV</v>
          </cell>
        </row>
        <row r="3361">
          <cell r="B3361">
            <v>8104245833084</v>
          </cell>
          <cell r="C3361" t="str">
            <v>Q.C. INSPECTOR</v>
          </cell>
          <cell r="D3361" t="str">
            <v>ADMIN</v>
          </cell>
          <cell r="E3361" t="str">
            <v>P&amp;G</v>
          </cell>
          <cell r="F3361" t="str">
            <v>ADMIN</v>
          </cell>
        </row>
        <row r="3362">
          <cell r="B3362">
            <v>8104245833084</v>
          </cell>
          <cell r="C3362" t="str">
            <v>Q.C. INSPECTOR</v>
          </cell>
          <cell r="D3362" t="str">
            <v>ADMIN</v>
          </cell>
          <cell r="E3362" t="str">
            <v>P&amp;G</v>
          </cell>
          <cell r="F3362" t="str">
            <v>ADMIN</v>
          </cell>
        </row>
        <row r="3363">
          <cell r="B3363">
            <v>7812115701089</v>
          </cell>
          <cell r="C3363" t="str">
            <v>MATERIAL CONTROLLER</v>
          </cell>
          <cell r="D3363" t="str">
            <v>ADMIN</v>
          </cell>
          <cell r="E3363" t="str">
            <v>P&amp;G</v>
          </cell>
          <cell r="F3363" t="str">
            <v>ADMIN</v>
          </cell>
        </row>
        <row r="3364">
          <cell r="B3364">
            <v>8712315010084</v>
          </cell>
          <cell r="C3364" t="str">
            <v>SAFETY OFFICER</v>
          </cell>
          <cell r="D3364" t="str">
            <v>ADMIN</v>
          </cell>
          <cell r="E3364" t="str">
            <v>P&amp;G</v>
          </cell>
          <cell r="F3364" t="str">
            <v>ADMIN</v>
          </cell>
        </row>
        <row r="3365">
          <cell r="B3365">
            <v>9210135051080</v>
          </cell>
          <cell r="C3365" t="str">
            <v>PLANNER JNR</v>
          </cell>
          <cell r="D3365" t="str">
            <v>ADMIN</v>
          </cell>
          <cell r="E3365" t="str">
            <v>P&amp;G</v>
          </cell>
          <cell r="F3365" t="str">
            <v>ADMIN</v>
          </cell>
        </row>
        <row r="3366">
          <cell r="B3366">
            <v>8312170362082</v>
          </cell>
          <cell r="C3366" t="str">
            <v>TEA LADY/CLEANER</v>
          </cell>
          <cell r="D3366" t="str">
            <v>ADMIN</v>
          </cell>
          <cell r="E3366" t="str">
            <v>P&amp;G</v>
          </cell>
          <cell r="F3366" t="str">
            <v>ADMIN</v>
          </cell>
        </row>
        <row r="3367">
          <cell r="B3367">
            <v>4804305103187</v>
          </cell>
          <cell r="C3367" t="str">
            <v>S.VISOR WELDING</v>
          </cell>
          <cell r="D3367" t="str">
            <v>SUPERVISION</v>
          </cell>
          <cell r="E3367" t="str">
            <v>P&amp;G</v>
          </cell>
          <cell r="F3367" t="str">
            <v>SUPERV</v>
          </cell>
        </row>
        <row r="3368">
          <cell r="B3368">
            <v>4804305103187</v>
          </cell>
          <cell r="C3368" t="str">
            <v>S.VISOR WELDING</v>
          </cell>
          <cell r="D3368" t="str">
            <v>SUPERVISION</v>
          </cell>
          <cell r="E3368" t="str">
            <v>P&amp;G</v>
          </cell>
          <cell r="F3368" t="str">
            <v>SUPERV</v>
          </cell>
        </row>
        <row r="3369">
          <cell r="B3369">
            <v>7003125178084</v>
          </cell>
          <cell r="C3369" t="str">
            <v>SUPERVISOR</v>
          </cell>
          <cell r="D3369" t="str">
            <v>SUPERVISION</v>
          </cell>
          <cell r="E3369" t="str">
            <v>P&amp;G</v>
          </cell>
          <cell r="F3369" t="str">
            <v>SUPERV</v>
          </cell>
        </row>
        <row r="3370">
          <cell r="B3370">
            <v>5108215141082</v>
          </cell>
          <cell r="C3370" t="str">
            <v>S.VISOR PIPING</v>
          </cell>
          <cell r="D3370" t="str">
            <v>SUPERVISION</v>
          </cell>
          <cell r="E3370" t="str">
            <v>P&amp;G</v>
          </cell>
          <cell r="F3370" t="str">
            <v>SUPERV</v>
          </cell>
        </row>
        <row r="3371">
          <cell r="B3371">
            <v>8103295347086</v>
          </cell>
          <cell r="C3371" t="str">
            <v>S.VISOR STRUCTURAL</v>
          </cell>
          <cell r="D3371" t="str">
            <v>SUPERVISION</v>
          </cell>
          <cell r="E3371" t="str">
            <v>P&amp;G</v>
          </cell>
          <cell r="F3371" t="str">
            <v>SUPERV</v>
          </cell>
        </row>
        <row r="3372">
          <cell r="B3372">
            <v>8103295347086</v>
          </cell>
          <cell r="C3372" t="str">
            <v>S.VISOR STRUCTURAL</v>
          </cell>
          <cell r="D3372" t="str">
            <v>SUPERVISION</v>
          </cell>
          <cell r="E3372" t="str">
            <v>P&amp;G</v>
          </cell>
          <cell r="F3372" t="str">
            <v>SUPERV</v>
          </cell>
        </row>
        <row r="3373">
          <cell r="B3373">
            <v>7105275262087</v>
          </cell>
          <cell r="C3373" t="str">
            <v>SUPERVISOR</v>
          </cell>
          <cell r="D3373" t="str">
            <v>SUPERVISION</v>
          </cell>
          <cell r="E3373" t="str">
            <v>P&amp;G</v>
          </cell>
          <cell r="F3373" t="str">
            <v>SUPERV</v>
          </cell>
        </row>
        <row r="3374">
          <cell r="B3374">
            <v>8107025194080</v>
          </cell>
          <cell r="C3374" t="str">
            <v>QUALITY CONTROLLER</v>
          </cell>
          <cell r="D3374" t="str">
            <v>ADMIN</v>
          </cell>
          <cell r="E3374" t="str">
            <v>P&amp;G</v>
          </cell>
          <cell r="F3374" t="str">
            <v>ADMIN</v>
          </cell>
        </row>
        <row r="3375">
          <cell r="B3375">
            <v>8107025194080</v>
          </cell>
          <cell r="C3375" t="str">
            <v>QUALITY CONTROLLER</v>
          </cell>
          <cell r="D3375" t="str">
            <v>ADMIN</v>
          </cell>
          <cell r="E3375" t="str">
            <v>P&amp;G</v>
          </cell>
          <cell r="F3375" t="str">
            <v>ADMIN</v>
          </cell>
        </row>
        <row r="3376">
          <cell r="B3376">
            <v>8107025194080</v>
          </cell>
          <cell r="C3376" t="str">
            <v>QUALITY CONTROLLER</v>
          </cell>
          <cell r="D3376" t="str">
            <v>ADMIN</v>
          </cell>
          <cell r="E3376" t="str">
            <v>P&amp;G</v>
          </cell>
          <cell r="F3376" t="str">
            <v>ADMIN</v>
          </cell>
        </row>
        <row r="3377">
          <cell r="B3377">
            <v>7410175364086</v>
          </cell>
          <cell r="C3377" t="str">
            <v>DOCUMENT CONTROLLER</v>
          </cell>
          <cell r="D3377" t="str">
            <v>ADMIN</v>
          </cell>
          <cell r="E3377" t="str">
            <v>P&amp;G</v>
          </cell>
          <cell r="F3377" t="str">
            <v>ADMIN</v>
          </cell>
        </row>
        <row r="3378">
          <cell r="B3378">
            <v>7410175364086</v>
          </cell>
          <cell r="C3378" t="str">
            <v>DOCUMENT CONTROLLER</v>
          </cell>
          <cell r="D3378" t="str">
            <v>ADMIN</v>
          </cell>
          <cell r="E3378" t="str">
            <v>P&amp;G</v>
          </cell>
          <cell r="F3378" t="str">
            <v>ADMIN</v>
          </cell>
        </row>
        <row r="3379">
          <cell r="B3379">
            <v>7804095226088</v>
          </cell>
          <cell r="C3379" t="str">
            <v>CHECKER (DRAWINGS)</v>
          </cell>
          <cell r="D3379" t="str">
            <v>ADMIN</v>
          </cell>
          <cell r="E3379" t="str">
            <v>P&amp;G</v>
          </cell>
          <cell r="F3379" t="str">
            <v>ADMIN</v>
          </cell>
        </row>
        <row r="3380">
          <cell r="B3380">
            <v>8802120096087</v>
          </cell>
          <cell r="C3380" t="str">
            <v>RECEPTIONIST</v>
          </cell>
          <cell r="D3380" t="str">
            <v>ADMIN</v>
          </cell>
          <cell r="E3380" t="str">
            <v>P&amp;G</v>
          </cell>
          <cell r="F3380" t="str">
            <v>ADMIN</v>
          </cell>
        </row>
        <row r="3381">
          <cell r="B3381">
            <v>9011030046088</v>
          </cell>
          <cell r="C3381" t="str">
            <v>QC CLERK</v>
          </cell>
          <cell r="D3381" t="str">
            <v>ADMIN</v>
          </cell>
          <cell r="E3381" t="str">
            <v>P&amp;G</v>
          </cell>
          <cell r="F3381" t="str">
            <v>ADMIN</v>
          </cell>
        </row>
        <row r="3382">
          <cell r="B3382">
            <v>9011030046088</v>
          </cell>
          <cell r="C3382" t="str">
            <v>QC CLERK</v>
          </cell>
          <cell r="D3382" t="str">
            <v>ADMIN</v>
          </cell>
          <cell r="E3382" t="str">
            <v>P&amp;G</v>
          </cell>
          <cell r="F3382" t="str">
            <v>ADMIN</v>
          </cell>
        </row>
        <row r="3383">
          <cell r="B3383">
            <v>8002295007080</v>
          </cell>
          <cell r="C3383" t="str">
            <v>DOCUMENT CONTROLLER</v>
          </cell>
          <cell r="D3383" t="str">
            <v>ADMIN</v>
          </cell>
          <cell r="E3383" t="str">
            <v>P&amp;G</v>
          </cell>
          <cell r="F3383" t="str">
            <v>ADMIN</v>
          </cell>
        </row>
        <row r="3384">
          <cell r="B3384">
            <v>8002295007080</v>
          </cell>
          <cell r="C3384" t="str">
            <v>DOCUMENT CONTROLLER</v>
          </cell>
          <cell r="D3384" t="str">
            <v>ADMIN</v>
          </cell>
          <cell r="E3384" t="str">
            <v>P&amp;G</v>
          </cell>
          <cell r="F3384" t="str">
            <v>ADMIN</v>
          </cell>
        </row>
        <row r="3385">
          <cell r="B3385">
            <v>8504175248080</v>
          </cell>
          <cell r="C3385" t="str">
            <v>QUALITY CONTROLLER JNR</v>
          </cell>
          <cell r="D3385" t="str">
            <v>ADMIN</v>
          </cell>
          <cell r="E3385" t="str">
            <v>P&amp;G</v>
          </cell>
          <cell r="F3385" t="str">
            <v>ADMIN</v>
          </cell>
        </row>
        <row r="3386">
          <cell r="B3386">
            <v>8504175248080</v>
          </cell>
          <cell r="C3386" t="str">
            <v>QUALITY CONTROLLER JNR</v>
          </cell>
          <cell r="D3386" t="str">
            <v>ADMIN</v>
          </cell>
          <cell r="E3386" t="str">
            <v>P&amp;G</v>
          </cell>
          <cell r="F3386" t="str">
            <v>ADMIN</v>
          </cell>
        </row>
        <row r="3387">
          <cell r="B3387">
            <v>6307075399082</v>
          </cell>
          <cell r="C3387" t="str">
            <v>S.VISOR STRUCTURAL</v>
          </cell>
          <cell r="D3387" t="str">
            <v>SUPERVISION</v>
          </cell>
          <cell r="E3387" t="str">
            <v>P&amp;G</v>
          </cell>
          <cell r="F3387" t="str">
            <v>SUPERV</v>
          </cell>
        </row>
        <row r="3388">
          <cell r="B3388">
            <v>6307075399082</v>
          </cell>
          <cell r="C3388" t="str">
            <v>S.VISOR STRUCTURAL</v>
          </cell>
          <cell r="D3388" t="str">
            <v>SUPERVISION</v>
          </cell>
          <cell r="E3388" t="str">
            <v>P&amp;G</v>
          </cell>
          <cell r="F3388" t="str">
            <v>SUPERV</v>
          </cell>
        </row>
        <row r="3389">
          <cell r="B3389" t="str">
            <v>BN240952</v>
          </cell>
          <cell r="C3389" t="str">
            <v>TEA LADY/CLEANER</v>
          </cell>
          <cell r="D3389" t="str">
            <v>ADMIN</v>
          </cell>
          <cell r="E3389" t="str">
            <v>P&amp;G</v>
          </cell>
          <cell r="F3389" t="str">
            <v>ADMIN</v>
          </cell>
        </row>
        <row r="3390">
          <cell r="B3390" t="str">
            <v>BN973456</v>
          </cell>
          <cell r="C3390" t="str">
            <v>TEA LADY/CLEANER</v>
          </cell>
          <cell r="D3390" t="str">
            <v>ADMIN</v>
          </cell>
          <cell r="E3390" t="str">
            <v>P&amp;G</v>
          </cell>
          <cell r="F3390" t="str">
            <v>ADMIN</v>
          </cell>
        </row>
        <row r="3391">
          <cell r="B3391">
            <v>8508290915085</v>
          </cell>
          <cell r="C3391" t="str">
            <v>TEA LADY/CLEANER</v>
          </cell>
          <cell r="D3391" t="str">
            <v>ADMIN</v>
          </cell>
          <cell r="E3391" t="str">
            <v>P&amp;G</v>
          </cell>
          <cell r="F3391" t="str">
            <v>ADMIN</v>
          </cell>
        </row>
        <row r="3392">
          <cell r="B3392">
            <v>7106035824083</v>
          </cell>
          <cell r="C3392" t="str">
            <v>S.VISOR SCAFFOLDING</v>
          </cell>
          <cell r="D3392" t="str">
            <v>SUPERVISION</v>
          </cell>
          <cell r="E3392" t="str">
            <v>P&amp;G</v>
          </cell>
          <cell r="F3392" t="str">
            <v>SUPERV</v>
          </cell>
        </row>
        <row r="3393">
          <cell r="B3393">
            <v>7106156146084</v>
          </cell>
          <cell r="C3393" t="str">
            <v>SUPERVISOR</v>
          </cell>
          <cell r="D3393" t="str">
            <v>SUPERVISION</v>
          </cell>
          <cell r="E3393" t="str">
            <v>P&amp;G</v>
          </cell>
          <cell r="F3393" t="str">
            <v>SUPERV</v>
          </cell>
        </row>
        <row r="3394">
          <cell r="B3394">
            <v>7106156146084</v>
          </cell>
          <cell r="C3394" t="str">
            <v>SUPERVISOR</v>
          </cell>
          <cell r="D3394" t="str">
            <v>SUPERVISION</v>
          </cell>
          <cell r="E3394" t="str">
            <v>P&amp;G</v>
          </cell>
          <cell r="F3394" t="str">
            <v>SUPERV</v>
          </cell>
        </row>
        <row r="3395">
          <cell r="B3395">
            <v>7804105131088</v>
          </cell>
          <cell r="C3395" t="str">
            <v>QC INSPECTOR LVL 1</v>
          </cell>
          <cell r="D3395" t="str">
            <v>ADMIN</v>
          </cell>
          <cell r="E3395" t="str">
            <v>P&amp;G</v>
          </cell>
          <cell r="F3395" t="str">
            <v>ADMIN</v>
          </cell>
        </row>
        <row r="3396">
          <cell r="B3396">
            <v>7804105131088</v>
          </cell>
          <cell r="C3396" t="str">
            <v>QC INSPECTOR LVL 1</v>
          </cell>
          <cell r="D3396" t="str">
            <v>ADMIN</v>
          </cell>
          <cell r="E3396" t="str">
            <v>P&amp;G</v>
          </cell>
          <cell r="F3396" t="str">
            <v>ADMIN</v>
          </cell>
        </row>
        <row r="3397">
          <cell r="B3397">
            <v>8208085524081</v>
          </cell>
          <cell r="C3397" t="str">
            <v>S.VISOR PIPING</v>
          </cell>
          <cell r="D3397" t="str">
            <v>SUPERVISION</v>
          </cell>
          <cell r="E3397" t="str">
            <v>P&amp;G</v>
          </cell>
          <cell r="F3397" t="str">
            <v>SUPERV</v>
          </cell>
        </row>
        <row r="3398">
          <cell r="B3398">
            <v>8111045085088</v>
          </cell>
          <cell r="C3398" t="str">
            <v>S.VISOR B.MAKING</v>
          </cell>
          <cell r="D3398" t="str">
            <v>SUPERVISION</v>
          </cell>
          <cell r="E3398" t="str">
            <v>P&amp;G</v>
          </cell>
          <cell r="F3398" t="str">
            <v>SUPERV</v>
          </cell>
        </row>
        <row r="3399">
          <cell r="B3399">
            <v>8111045085088</v>
          </cell>
          <cell r="C3399" t="str">
            <v>S.VISOR B.MAKING</v>
          </cell>
          <cell r="D3399" t="str">
            <v>SUPERVISION</v>
          </cell>
          <cell r="E3399" t="str">
            <v>P&amp;G</v>
          </cell>
          <cell r="F3399" t="str">
            <v>SUPERV</v>
          </cell>
        </row>
        <row r="3400">
          <cell r="B3400">
            <v>8205256126084</v>
          </cell>
          <cell r="C3400" t="str">
            <v>S.VISOR PIPING</v>
          </cell>
          <cell r="D3400" t="str">
            <v>SUPERVISION</v>
          </cell>
          <cell r="E3400" t="str">
            <v>P&amp;G</v>
          </cell>
          <cell r="F3400" t="str">
            <v>SUPERV</v>
          </cell>
        </row>
        <row r="3401">
          <cell r="B3401">
            <v>7806080090080</v>
          </cell>
          <cell r="C3401" t="str">
            <v>SNR SAFETY OFFICER</v>
          </cell>
          <cell r="D3401" t="str">
            <v>ADMIN</v>
          </cell>
          <cell r="E3401" t="str">
            <v>P&amp;G</v>
          </cell>
          <cell r="F3401" t="str">
            <v>ADMIN</v>
          </cell>
        </row>
        <row r="3402">
          <cell r="B3402">
            <v>7806080090080</v>
          </cell>
          <cell r="C3402" t="str">
            <v>SNR SAFETY OFFICER</v>
          </cell>
          <cell r="D3402" t="str">
            <v>ADMIN</v>
          </cell>
          <cell r="E3402" t="str">
            <v>P&amp;G</v>
          </cell>
          <cell r="F3402" t="str">
            <v>ADMIN</v>
          </cell>
        </row>
        <row r="3403">
          <cell r="B3403">
            <v>7107225050083</v>
          </cell>
          <cell r="C3403" t="str">
            <v>CAMP MANAGER, LODGE</v>
          </cell>
          <cell r="D3403" t="str">
            <v>ADMIN</v>
          </cell>
          <cell r="E3403" t="str">
            <v>P&amp;G</v>
          </cell>
          <cell r="F3403" t="str">
            <v>ADMIN</v>
          </cell>
        </row>
        <row r="3404">
          <cell r="B3404">
            <v>7212015276086</v>
          </cell>
          <cell r="C3404" t="str">
            <v>EXPEDITOR</v>
          </cell>
          <cell r="D3404" t="str">
            <v>ADMIN</v>
          </cell>
          <cell r="E3404" t="str">
            <v>P&amp;G</v>
          </cell>
          <cell r="F3404" t="str">
            <v>ADMIN</v>
          </cell>
        </row>
        <row r="3405">
          <cell r="B3405">
            <v>8408285481088</v>
          </cell>
          <cell r="C3405" t="str">
            <v>SAFETY OFFICER - JUNIOR</v>
          </cell>
          <cell r="D3405" t="str">
            <v>ADMIN</v>
          </cell>
          <cell r="E3405" t="str">
            <v>P&amp;G</v>
          </cell>
          <cell r="F3405" t="str">
            <v>ADMIN</v>
          </cell>
        </row>
        <row r="3406">
          <cell r="B3406">
            <v>8408285481088</v>
          </cell>
          <cell r="C3406" t="str">
            <v>SAFETY OFFICER - JUNIOR</v>
          </cell>
          <cell r="D3406" t="str">
            <v>ADMIN</v>
          </cell>
          <cell r="E3406" t="str">
            <v>P&amp;G</v>
          </cell>
          <cell r="F3406" t="str">
            <v>ADMIN</v>
          </cell>
        </row>
        <row r="3407">
          <cell r="B3407">
            <v>8612045330085</v>
          </cell>
          <cell r="C3407" t="str">
            <v>Q.C. INSPECTOR</v>
          </cell>
          <cell r="D3407" t="str">
            <v>ADMIN</v>
          </cell>
          <cell r="E3407" t="str">
            <v>P&amp;G</v>
          </cell>
          <cell r="F3407" t="str">
            <v>ADMIN</v>
          </cell>
        </row>
        <row r="3408">
          <cell r="B3408">
            <v>4408085099084</v>
          </cell>
          <cell r="C3408" t="str">
            <v>SITE MANAGER</v>
          </cell>
          <cell r="D3408" t="str">
            <v>ADMIN</v>
          </cell>
          <cell r="E3408" t="str">
            <v>P&amp;G</v>
          </cell>
          <cell r="F3408" t="str">
            <v>ADMIN</v>
          </cell>
        </row>
        <row r="3409">
          <cell r="B3409">
            <v>8612115026084</v>
          </cell>
          <cell r="C3409" t="str">
            <v>MAT CONTROL TEAM LEADER</v>
          </cell>
          <cell r="D3409" t="str">
            <v>ADMIN</v>
          </cell>
          <cell r="E3409" t="str">
            <v>P&amp;G</v>
          </cell>
          <cell r="F3409" t="str">
            <v>ADMIN</v>
          </cell>
        </row>
        <row r="3410">
          <cell r="B3410">
            <v>8612115026084</v>
          </cell>
          <cell r="C3410" t="str">
            <v>MAT CONTROL TEAM LEADER</v>
          </cell>
          <cell r="D3410" t="str">
            <v>ADMIN</v>
          </cell>
          <cell r="E3410" t="str">
            <v>P&amp;G</v>
          </cell>
          <cell r="F3410" t="str">
            <v>ADMIN</v>
          </cell>
        </row>
        <row r="3411">
          <cell r="B3411">
            <v>4012115091085</v>
          </cell>
          <cell r="C3411" t="str">
            <v>SITE MANAGER</v>
          </cell>
          <cell r="D3411" t="str">
            <v>ADMIN</v>
          </cell>
          <cell r="E3411" t="str">
            <v>P&amp;G</v>
          </cell>
          <cell r="F3411" t="str">
            <v>ADMIN</v>
          </cell>
        </row>
        <row r="3412">
          <cell r="B3412">
            <v>8003125236089</v>
          </cell>
          <cell r="C3412" t="str">
            <v>S.VISOR STEEL</v>
          </cell>
          <cell r="D3412" t="str">
            <v>SUPERVISION</v>
          </cell>
          <cell r="E3412" t="str">
            <v>P&amp;G</v>
          </cell>
          <cell r="F3412" t="str">
            <v>SUPERV</v>
          </cell>
        </row>
        <row r="3413">
          <cell r="B3413">
            <v>8003125236089</v>
          </cell>
          <cell r="C3413" t="str">
            <v>S.VISOR STEEL</v>
          </cell>
          <cell r="D3413" t="str">
            <v>SUPERVISION</v>
          </cell>
          <cell r="E3413" t="str">
            <v>P&amp;G</v>
          </cell>
          <cell r="F3413" t="str">
            <v>SUPERV</v>
          </cell>
        </row>
        <row r="3414">
          <cell r="B3414">
            <v>8003125236089</v>
          </cell>
          <cell r="C3414" t="str">
            <v>S.VISOR STEEL</v>
          </cell>
          <cell r="D3414" t="str">
            <v>SUPERVISION</v>
          </cell>
          <cell r="E3414" t="str">
            <v>P&amp;G</v>
          </cell>
          <cell r="F3414" t="str">
            <v>SUPERV</v>
          </cell>
        </row>
        <row r="3415">
          <cell r="B3415">
            <v>6809195177082</v>
          </cell>
          <cell r="C3415" t="str">
            <v>SAFETY OFFICER</v>
          </cell>
          <cell r="D3415" t="str">
            <v>ADMIN</v>
          </cell>
          <cell r="E3415" t="str">
            <v>P&amp;G</v>
          </cell>
          <cell r="F3415" t="str">
            <v>ADMIN</v>
          </cell>
        </row>
        <row r="3416">
          <cell r="B3416">
            <v>6809195177082</v>
          </cell>
          <cell r="C3416" t="str">
            <v>SAFETY OFFICER</v>
          </cell>
          <cell r="D3416" t="str">
            <v>ADMIN</v>
          </cell>
          <cell r="E3416" t="str">
            <v>P&amp;G</v>
          </cell>
          <cell r="F3416" t="str">
            <v>ADMIN</v>
          </cell>
        </row>
        <row r="3417">
          <cell r="B3417">
            <v>6809195177082</v>
          </cell>
          <cell r="C3417" t="str">
            <v>SAFETY OFFICER</v>
          </cell>
          <cell r="D3417" t="str">
            <v>ADMIN</v>
          </cell>
          <cell r="E3417" t="str">
            <v>P&amp;G</v>
          </cell>
          <cell r="F3417" t="str">
            <v>ADMIN</v>
          </cell>
        </row>
        <row r="3418">
          <cell r="B3418">
            <v>4710085051084</v>
          </cell>
          <cell r="C3418" t="str">
            <v>QA/QC INSPECTOR</v>
          </cell>
          <cell r="D3418" t="str">
            <v>ADMIN</v>
          </cell>
          <cell r="E3418" t="str">
            <v>P&amp;G</v>
          </cell>
          <cell r="F3418" t="str">
            <v>ADMIN</v>
          </cell>
        </row>
        <row r="3419">
          <cell r="B3419">
            <v>7207025094081</v>
          </cell>
          <cell r="C3419" t="str">
            <v>SAFETY OFFICER</v>
          </cell>
          <cell r="D3419" t="str">
            <v>ADMIN</v>
          </cell>
          <cell r="E3419" t="str">
            <v>P&amp;G</v>
          </cell>
          <cell r="F3419" t="str">
            <v>ADMIN</v>
          </cell>
        </row>
        <row r="3420">
          <cell r="B3420">
            <v>7207025094081</v>
          </cell>
          <cell r="C3420" t="str">
            <v>SAFETY OFFICER</v>
          </cell>
          <cell r="D3420" t="str">
            <v>ADMIN</v>
          </cell>
          <cell r="E3420" t="str">
            <v>P&amp;G</v>
          </cell>
          <cell r="F3420" t="str">
            <v>ADMIN</v>
          </cell>
        </row>
        <row r="3421">
          <cell r="B3421">
            <v>7207025094081</v>
          </cell>
          <cell r="C3421" t="str">
            <v>SAFETY OFFICER</v>
          </cell>
          <cell r="D3421" t="str">
            <v>ADMIN</v>
          </cell>
          <cell r="E3421" t="str">
            <v>P&amp;G</v>
          </cell>
          <cell r="F3421" t="str">
            <v>ADMIN</v>
          </cell>
        </row>
        <row r="3422">
          <cell r="B3422">
            <v>9006275136081</v>
          </cell>
          <cell r="C3422" t="str">
            <v>QUALITY CONTROLLER</v>
          </cell>
          <cell r="D3422" t="str">
            <v>ADMIN</v>
          </cell>
          <cell r="E3422" t="str">
            <v>P&amp;G</v>
          </cell>
          <cell r="F3422" t="str">
            <v>ADMIN</v>
          </cell>
        </row>
        <row r="3423">
          <cell r="B3423">
            <v>8512190116083</v>
          </cell>
          <cell r="C3423" t="str">
            <v>ADMIN ASSISTANT</v>
          </cell>
          <cell r="D3423" t="str">
            <v>ADMIN</v>
          </cell>
          <cell r="E3423" t="str">
            <v>P&amp;G</v>
          </cell>
          <cell r="F3423" t="str">
            <v>ADMIN</v>
          </cell>
        </row>
        <row r="3424">
          <cell r="B3424">
            <v>8810075193080</v>
          </cell>
          <cell r="C3424" t="str">
            <v>DRAUGHTSMAN</v>
          </cell>
          <cell r="D3424" t="str">
            <v>ADMIN</v>
          </cell>
          <cell r="E3424" t="str">
            <v>P&amp;G</v>
          </cell>
          <cell r="F3424" t="str">
            <v>ADMIN</v>
          </cell>
        </row>
        <row r="3425">
          <cell r="B3425">
            <v>8308050861086</v>
          </cell>
          <cell r="C3425" t="str">
            <v>TEA LADY/CLEANER</v>
          </cell>
          <cell r="D3425" t="str">
            <v>ADMIN</v>
          </cell>
          <cell r="E3425" t="str">
            <v>P&amp;G</v>
          </cell>
          <cell r="F3425" t="str">
            <v>ADMIN</v>
          </cell>
        </row>
        <row r="3426">
          <cell r="B3426">
            <v>8805116041082</v>
          </cell>
          <cell r="C3426" t="str">
            <v>QC INSPECTOR</v>
          </cell>
          <cell r="D3426" t="str">
            <v>ADMIN</v>
          </cell>
          <cell r="E3426" t="str">
            <v>P&amp;G</v>
          </cell>
          <cell r="F3426" t="str">
            <v>ADMIN</v>
          </cell>
        </row>
      </sheetData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RESIGNED"/>
      <sheetName val="LOCKE GEORGE"/>
      <sheetName val="DU PREEZ HG"/>
      <sheetName val="DATASHEET"/>
      <sheetName val="DATASHEET1"/>
    </sheetNames>
    <sheetDataSet>
      <sheetData sheetId="0"/>
      <sheetData sheetId="1"/>
      <sheetData sheetId="2"/>
      <sheetData sheetId="3"/>
      <sheetData sheetId="4"/>
      <sheetData sheetId="5">
        <row r="2">
          <cell r="B2">
            <v>5703035060080</v>
          </cell>
          <cell r="C2" t="str">
            <v>QTY SURVEYOR</v>
          </cell>
          <cell r="D2" t="str">
            <v>ADMIN</v>
          </cell>
          <cell r="E2" t="str">
            <v>P&amp;G</v>
          </cell>
          <cell r="F2" t="str">
            <v>ADMIN</v>
          </cell>
        </row>
        <row r="3">
          <cell r="B3">
            <v>9110185208087</v>
          </cell>
          <cell r="C3" t="str">
            <v>DRAUGHTSMAN</v>
          </cell>
          <cell r="D3" t="str">
            <v>ADMIN</v>
          </cell>
          <cell r="E3" t="str">
            <v>P&amp;G</v>
          </cell>
          <cell r="F3" t="str">
            <v>ADMIN</v>
          </cell>
        </row>
        <row r="4">
          <cell r="B4">
            <v>8812075215087</v>
          </cell>
          <cell r="C4" t="str">
            <v>Q.C. INSPECTOR</v>
          </cell>
          <cell r="D4" t="str">
            <v>ADMIN</v>
          </cell>
          <cell r="E4" t="str">
            <v>P&amp;G</v>
          </cell>
          <cell r="F4" t="str">
            <v>ADMIN</v>
          </cell>
        </row>
        <row r="5">
          <cell r="B5">
            <v>7010195132081</v>
          </cell>
          <cell r="C5" t="str">
            <v>S.VISOR MAT CONTROL</v>
          </cell>
          <cell r="D5" t="str">
            <v>SUPERVISION</v>
          </cell>
          <cell r="E5" t="str">
            <v>P&amp;G</v>
          </cell>
          <cell r="F5" t="str">
            <v>SUPERV</v>
          </cell>
        </row>
        <row r="6">
          <cell r="B6">
            <v>9202075064082</v>
          </cell>
          <cell r="C6" t="str">
            <v>MAT. CONTROLLER</v>
          </cell>
          <cell r="D6" t="str">
            <v>ADMIN</v>
          </cell>
          <cell r="E6" t="str">
            <v>P&amp;G</v>
          </cell>
          <cell r="F6" t="str">
            <v>ADMIN</v>
          </cell>
        </row>
        <row r="7">
          <cell r="B7" t="str">
            <v>03FE35573</v>
          </cell>
          <cell r="C7" t="str">
            <v>QC DOC CONTROL SNR</v>
          </cell>
          <cell r="D7" t="str">
            <v>ADMIN</v>
          </cell>
          <cell r="E7" t="str">
            <v>P&amp;G</v>
          </cell>
          <cell r="F7" t="str">
            <v>ADMIN</v>
          </cell>
        </row>
        <row r="8">
          <cell r="B8">
            <v>8703250192086</v>
          </cell>
          <cell r="C8" t="str">
            <v>QC CLERK</v>
          </cell>
          <cell r="D8" t="str">
            <v>ADMIN</v>
          </cell>
          <cell r="E8" t="str">
            <v>P&amp;G</v>
          </cell>
          <cell r="F8" t="str">
            <v>ADMIN</v>
          </cell>
        </row>
        <row r="9">
          <cell r="B9">
            <v>9007270159086</v>
          </cell>
          <cell r="C9" t="str">
            <v>ADMIN ASSISTANT</v>
          </cell>
          <cell r="D9" t="str">
            <v>ADMIN</v>
          </cell>
          <cell r="E9" t="str">
            <v>P&amp;G</v>
          </cell>
          <cell r="F9" t="str">
            <v>ADMIN</v>
          </cell>
        </row>
        <row r="10">
          <cell r="B10">
            <v>8312060080083</v>
          </cell>
          <cell r="C10" t="str">
            <v>SAFETY OFFICER - JUNIOR</v>
          </cell>
          <cell r="D10" t="str">
            <v>ADMIN</v>
          </cell>
          <cell r="E10" t="str">
            <v>P&amp;G</v>
          </cell>
          <cell r="F10" t="str">
            <v>ADMIN</v>
          </cell>
        </row>
        <row r="11">
          <cell r="B11">
            <v>8303255027088</v>
          </cell>
          <cell r="C11" t="str">
            <v>S.VISOR PRODUCTION</v>
          </cell>
          <cell r="D11" t="str">
            <v>SUPERVISION</v>
          </cell>
          <cell r="E11" t="str">
            <v>P&amp;G</v>
          </cell>
          <cell r="F11" t="str">
            <v>SUPERV</v>
          </cell>
        </row>
        <row r="12">
          <cell r="B12">
            <v>8702250025080</v>
          </cell>
          <cell r="C12" t="str">
            <v>SAFETY OFFICER - JUNIOR</v>
          </cell>
          <cell r="D12" t="str">
            <v>ADMIN</v>
          </cell>
          <cell r="E12" t="str">
            <v>P&amp;G</v>
          </cell>
          <cell r="F12" t="str">
            <v>ADMIN</v>
          </cell>
        </row>
        <row r="13">
          <cell r="B13">
            <v>8403065008086</v>
          </cell>
          <cell r="C13" t="str">
            <v>QUALITY CONTROLLER</v>
          </cell>
          <cell r="D13" t="str">
            <v>ADMIN</v>
          </cell>
          <cell r="E13" t="str">
            <v>P&amp;G</v>
          </cell>
          <cell r="F13" t="str">
            <v>ADMIN</v>
          </cell>
        </row>
        <row r="14">
          <cell r="B14">
            <v>8308245087084</v>
          </cell>
          <cell r="C14" t="str">
            <v>JNR PLANNER</v>
          </cell>
          <cell r="D14" t="str">
            <v>ADMIN</v>
          </cell>
          <cell r="E14" t="str">
            <v>P&amp;G</v>
          </cell>
          <cell r="F14" t="str">
            <v>ADMIN</v>
          </cell>
        </row>
        <row r="15">
          <cell r="B15">
            <v>6407165363087</v>
          </cell>
          <cell r="C15" t="str">
            <v>STORES COORDINATOR</v>
          </cell>
          <cell r="D15" t="str">
            <v>ADMIN</v>
          </cell>
          <cell r="E15" t="str">
            <v>P&amp;G</v>
          </cell>
          <cell r="F15" t="str">
            <v>ADMIN</v>
          </cell>
        </row>
        <row r="16">
          <cell r="B16" t="str">
            <v>8001235172087</v>
          </cell>
          <cell r="C16" t="str">
            <v>QUALITY CONTROLLER</v>
          </cell>
          <cell r="D16" t="str">
            <v>ADMIN</v>
          </cell>
          <cell r="E16" t="str">
            <v>P&amp;G</v>
          </cell>
          <cell r="F16" t="str">
            <v>ADMIN</v>
          </cell>
        </row>
        <row r="17">
          <cell r="B17">
            <v>4712155061084</v>
          </cell>
          <cell r="C17" t="str">
            <v>S.VISOR STRUCTURAL SNR</v>
          </cell>
          <cell r="D17" t="str">
            <v>SUPERVISION</v>
          </cell>
          <cell r="E17" t="str">
            <v>P&amp;G</v>
          </cell>
          <cell r="F17" t="str">
            <v>SUPERV</v>
          </cell>
        </row>
        <row r="18">
          <cell r="B18">
            <v>6508100222088</v>
          </cell>
          <cell r="C18" t="str">
            <v>SAFETY OFFICER</v>
          </cell>
          <cell r="D18" t="str">
            <v>ADMIN</v>
          </cell>
          <cell r="E18" t="str">
            <v>P&amp;G</v>
          </cell>
          <cell r="F18" t="str">
            <v>ADMIN</v>
          </cell>
        </row>
        <row r="19">
          <cell r="B19">
            <v>6005075875081</v>
          </cell>
          <cell r="C19" t="str">
            <v>S.VISOR WELDING</v>
          </cell>
          <cell r="D19" t="str">
            <v>SUPERVISION</v>
          </cell>
          <cell r="E19" t="str">
            <v>P&amp;G</v>
          </cell>
          <cell r="F19" t="str">
            <v>SUPERV</v>
          </cell>
        </row>
        <row r="20">
          <cell r="B20">
            <v>8707085195081</v>
          </cell>
          <cell r="C20" t="str">
            <v>QC INSPECTOR</v>
          </cell>
          <cell r="D20" t="str">
            <v>ADMIN</v>
          </cell>
          <cell r="E20" t="str">
            <v>P&amp;G</v>
          </cell>
          <cell r="F20" t="str">
            <v>ADMIN</v>
          </cell>
        </row>
        <row r="21">
          <cell r="B21">
            <v>8610215012087</v>
          </cell>
          <cell r="C21" t="str">
            <v>QUALITY CONTROL INSPECTOR</v>
          </cell>
          <cell r="D21" t="str">
            <v>ADMIN</v>
          </cell>
          <cell r="E21" t="str">
            <v>P&amp;G</v>
          </cell>
          <cell r="F21" t="str">
            <v>ADMIN</v>
          </cell>
        </row>
        <row r="22">
          <cell r="B22">
            <v>7906055259080</v>
          </cell>
          <cell r="C22" t="str">
            <v>QC INSPECTOR</v>
          </cell>
          <cell r="D22" t="str">
            <v>ADMIN</v>
          </cell>
          <cell r="E22" t="str">
            <v>P&amp;G</v>
          </cell>
          <cell r="F22" t="str">
            <v>ADMIN</v>
          </cell>
        </row>
        <row r="23">
          <cell r="B23">
            <v>8804120078081</v>
          </cell>
          <cell r="C23" t="str">
            <v>PROJ ADMINISTRATOR</v>
          </cell>
          <cell r="D23" t="str">
            <v>ADMIN</v>
          </cell>
          <cell r="E23" t="str">
            <v>P&amp;G</v>
          </cell>
          <cell r="F23" t="str">
            <v>ADMIN</v>
          </cell>
        </row>
        <row r="24">
          <cell r="B24">
            <v>7803285018081</v>
          </cell>
          <cell r="C24" t="str">
            <v>QA/QC INSPECTOR</v>
          </cell>
          <cell r="D24" t="str">
            <v>ADMIN</v>
          </cell>
          <cell r="E24" t="str">
            <v>P&amp;G</v>
          </cell>
          <cell r="F24" t="str">
            <v>ADMIN</v>
          </cell>
        </row>
        <row r="25">
          <cell r="B25">
            <v>8605185063086</v>
          </cell>
          <cell r="C25" t="str">
            <v>QC LEVEL 1</v>
          </cell>
          <cell r="D25" t="str">
            <v>ADMIN</v>
          </cell>
          <cell r="E25" t="str">
            <v>P&amp;G</v>
          </cell>
          <cell r="F25" t="str">
            <v>ADMIN</v>
          </cell>
        </row>
        <row r="26">
          <cell r="B26">
            <v>8408290173084</v>
          </cell>
          <cell r="C26" t="str">
            <v>QA INSPECTOR</v>
          </cell>
          <cell r="D26" t="str">
            <v>ADMIN</v>
          </cell>
          <cell r="E26" t="str">
            <v>P&amp;G</v>
          </cell>
          <cell r="F26" t="str">
            <v>ADMIN</v>
          </cell>
        </row>
        <row r="27">
          <cell r="B27">
            <v>8410255010087</v>
          </cell>
          <cell r="C27" t="str">
            <v>SAFETY OFFICER</v>
          </cell>
          <cell r="D27" t="str">
            <v>ADMIN</v>
          </cell>
          <cell r="E27" t="str">
            <v>P&amp;G</v>
          </cell>
          <cell r="F27" t="str">
            <v>ADMIN</v>
          </cell>
        </row>
        <row r="28">
          <cell r="B28">
            <v>8105110064085</v>
          </cell>
          <cell r="C28" t="str">
            <v>HSE ADMIN MANAGER</v>
          </cell>
          <cell r="D28" t="str">
            <v>ADMIN</v>
          </cell>
          <cell r="E28" t="str">
            <v>P&amp;G</v>
          </cell>
          <cell r="F28" t="str">
            <v>ADMIN</v>
          </cell>
        </row>
        <row r="29">
          <cell r="B29">
            <v>5109225560188</v>
          </cell>
          <cell r="C29" t="str">
            <v>S.VISOR PIPING</v>
          </cell>
          <cell r="D29" t="str">
            <v>SUPERVISION</v>
          </cell>
          <cell r="E29" t="str">
            <v>P&amp;G</v>
          </cell>
          <cell r="F29" t="str">
            <v>SUPERV</v>
          </cell>
        </row>
        <row r="30">
          <cell r="B30">
            <v>5109225560188</v>
          </cell>
          <cell r="C30" t="str">
            <v>S.VISOR PIPING</v>
          </cell>
          <cell r="D30" t="str">
            <v>SUPERVISION</v>
          </cell>
          <cell r="E30" t="str">
            <v>P&amp;G</v>
          </cell>
          <cell r="F30" t="str">
            <v>SUPERV</v>
          </cell>
        </row>
        <row r="31">
          <cell r="B31">
            <v>6311055101088</v>
          </cell>
          <cell r="C31" t="str">
            <v>S.VISOR PIPING</v>
          </cell>
          <cell r="D31" t="str">
            <v>SUPERVISION</v>
          </cell>
          <cell r="E31" t="str">
            <v>P&amp;G</v>
          </cell>
          <cell r="F31" t="str">
            <v>SUPERV</v>
          </cell>
        </row>
        <row r="32">
          <cell r="B32">
            <v>8804285224082</v>
          </cell>
          <cell r="C32" t="str">
            <v>PIPING COORDINATOR</v>
          </cell>
          <cell r="D32" t="str">
            <v>ADMIN</v>
          </cell>
          <cell r="E32" t="str">
            <v>P&amp;G</v>
          </cell>
          <cell r="F32" t="str">
            <v>ADMIN</v>
          </cell>
        </row>
        <row r="33">
          <cell r="B33">
            <v>8804285224082</v>
          </cell>
          <cell r="C33" t="str">
            <v>PLANNER</v>
          </cell>
          <cell r="D33" t="str">
            <v>ADMIN</v>
          </cell>
          <cell r="E33" t="str">
            <v>P&amp;G</v>
          </cell>
          <cell r="F33" t="str">
            <v>ADMIN</v>
          </cell>
        </row>
        <row r="34">
          <cell r="B34">
            <v>8804270196089</v>
          </cell>
          <cell r="C34" t="str">
            <v>HR OFFICER</v>
          </cell>
          <cell r="D34" t="str">
            <v>ADMIN</v>
          </cell>
          <cell r="E34" t="str">
            <v>P&amp;G</v>
          </cell>
          <cell r="F34" t="str">
            <v>ADMIN</v>
          </cell>
        </row>
        <row r="35">
          <cell r="B35">
            <v>7601245056088</v>
          </cell>
          <cell r="C35" t="str">
            <v>SAFETY OFFICER - SNR</v>
          </cell>
          <cell r="D35" t="str">
            <v>ADMIN</v>
          </cell>
          <cell r="E35" t="str">
            <v>P&amp;G</v>
          </cell>
          <cell r="F35" t="str">
            <v>ADMIN</v>
          </cell>
        </row>
        <row r="36">
          <cell r="B36">
            <v>8202165051081</v>
          </cell>
          <cell r="C36" t="str">
            <v>S.VISOR MECHANICAL</v>
          </cell>
          <cell r="D36" t="str">
            <v>SUPERVISION</v>
          </cell>
          <cell r="E36" t="str">
            <v>P&amp;G</v>
          </cell>
          <cell r="F36" t="str">
            <v>SUPERV</v>
          </cell>
        </row>
        <row r="37">
          <cell r="B37">
            <v>6202045116080</v>
          </cell>
          <cell r="C37" t="str">
            <v>S.VISOR WELDING</v>
          </cell>
          <cell r="D37" t="str">
            <v>SUPERVISION</v>
          </cell>
          <cell r="E37" t="str">
            <v>P&amp;G</v>
          </cell>
          <cell r="F37" t="str">
            <v>SUPERV</v>
          </cell>
        </row>
        <row r="38">
          <cell r="B38">
            <v>7710165715084</v>
          </cell>
          <cell r="C38" t="str">
            <v>QUALITY CONTROLLER</v>
          </cell>
          <cell r="D38" t="str">
            <v>ADMIN</v>
          </cell>
          <cell r="E38" t="str">
            <v>P&amp;G</v>
          </cell>
          <cell r="F38" t="str">
            <v>ADMIN</v>
          </cell>
        </row>
        <row r="39">
          <cell r="B39">
            <v>6803295434089</v>
          </cell>
          <cell r="C39" t="str">
            <v>QUALITY CONTROLLER</v>
          </cell>
          <cell r="D39" t="str">
            <v>ADMIN</v>
          </cell>
          <cell r="E39" t="str">
            <v>P&amp;G</v>
          </cell>
          <cell r="F39" t="str">
            <v>ADMIN</v>
          </cell>
        </row>
        <row r="40">
          <cell r="B40">
            <v>6803295434089</v>
          </cell>
          <cell r="C40" t="str">
            <v>QUALITY CONTROLLER</v>
          </cell>
          <cell r="D40" t="str">
            <v>ADMIN</v>
          </cell>
          <cell r="E40" t="str">
            <v>P&amp;G</v>
          </cell>
          <cell r="F40" t="str">
            <v>ADMIN</v>
          </cell>
        </row>
        <row r="41">
          <cell r="B41">
            <v>8610285103089</v>
          </cell>
          <cell r="C41" t="str">
            <v>Q.C. GALVANISING</v>
          </cell>
          <cell r="D41" t="str">
            <v>ADMIN</v>
          </cell>
          <cell r="E41" t="str">
            <v>P&amp;G</v>
          </cell>
          <cell r="F41" t="str">
            <v>ADMIN</v>
          </cell>
        </row>
        <row r="42">
          <cell r="B42">
            <v>5211275110086</v>
          </cell>
          <cell r="C42" t="str">
            <v>S.VISOR MECHANICAL</v>
          </cell>
          <cell r="D42" t="str">
            <v>SUPERVISION</v>
          </cell>
          <cell r="E42" t="str">
            <v>P&amp;G</v>
          </cell>
          <cell r="F42" t="str">
            <v>SUPERV</v>
          </cell>
        </row>
        <row r="43">
          <cell r="B43">
            <v>7304175012086</v>
          </cell>
          <cell r="C43" t="str">
            <v>SUPERVISOR</v>
          </cell>
          <cell r="D43" t="str">
            <v>SUPERVISION</v>
          </cell>
          <cell r="E43" t="str">
            <v>P&amp;G</v>
          </cell>
          <cell r="F43" t="str">
            <v>SUPERV</v>
          </cell>
        </row>
        <row r="44">
          <cell r="B44">
            <v>7202265137088</v>
          </cell>
          <cell r="C44" t="str">
            <v>MATERIAL CONTROLLER</v>
          </cell>
          <cell r="D44" t="str">
            <v>ADMIN</v>
          </cell>
          <cell r="E44" t="str">
            <v>P&amp;G</v>
          </cell>
          <cell r="F44" t="str">
            <v>ADMIN</v>
          </cell>
        </row>
        <row r="45">
          <cell r="B45">
            <v>5112285182083</v>
          </cell>
          <cell r="C45" t="str">
            <v>ASST CONTRACT MANAGER</v>
          </cell>
          <cell r="D45" t="str">
            <v>ADMIN</v>
          </cell>
          <cell r="E45" t="str">
            <v>P&amp;G</v>
          </cell>
          <cell r="F45" t="str">
            <v>ADMIN</v>
          </cell>
        </row>
        <row r="46">
          <cell r="B46">
            <v>8012015140087</v>
          </cell>
          <cell r="C46" t="str">
            <v>QUALITY CONTROLLER</v>
          </cell>
          <cell r="D46" t="str">
            <v>ADMIN</v>
          </cell>
          <cell r="E46" t="str">
            <v>P&amp;G</v>
          </cell>
          <cell r="F46" t="str">
            <v>ADMIN</v>
          </cell>
        </row>
        <row r="47">
          <cell r="B47">
            <v>7807230502081</v>
          </cell>
          <cell r="C47" t="str">
            <v>RECEPTIONIST</v>
          </cell>
          <cell r="D47" t="str">
            <v>ADMIN</v>
          </cell>
          <cell r="E47" t="str">
            <v>P&amp;G</v>
          </cell>
          <cell r="F47" t="str">
            <v>ADMIN</v>
          </cell>
        </row>
        <row r="48">
          <cell r="B48" t="str">
            <v>ZN111509</v>
          </cell>
          <cell r="C48" t="str">
            <v>S.VISOR MECHANICAL</v>
          </cell>
          <cell r="D48" t="str">
            <v>SUPERVISION</v>
          </cell>
          <cell r="E48" t="str">
            <v>P&amp;G</v>
          </cell>
          <cell r="F48" t="str">
            <v>SUPERV</v>
          </cell>
        </row>
        <row r="49">
          <cell r="B49">
            <v>7111135456083</v>
          </cell>
          <cell r="C49" t="str">
            <v>SAFETY OFFICER SNR</v>
          </cell>
          <cell r="D49" t="str">
            <v>ADMIN</v>
          </cell>
          <cell r="E49" t="str">
            <v>P&amp;G</v>
          </cell>
          <cell r="F49" t="str">
            <v>ADMIN</v>
          </cell>
        </row>
        <row r="50">
          <cell r="B50">
            <v>9009175114083</v>
          </cell>
          <cell r="C50" t="str">
            <v xml:space="preserve">SAFETY OFFICER </v>
          </cell>
          <cell r="D50" t="str">
            <v>ADMIN</v>
          </cell>
          <cell r="E50" t="str">
            <v>P&amp;G</v>
          </cell>
          <cell r="F50" t="str">
            <v>ADMIN</v>
          </cell>
        </row>
        <row r="51">
          <cell r="B51">
            <v>5805055113085</v>
          </cell>
          <cell r="C51" t="str">
            <v>S.VISOR MAT CONTROL</v>
          </cell>
          <cell r="D51" t="str">
            <v>SUPERVISION</v>
          </cell>
          <cell r="E51" t="str">
            <v>P&amp;G</v>
          </cell>
          <cell r="F51" t="str">
            <v>SUPERV</v>
          </cell>
        </row>
        <row r="52">
          <cell r="B52">
            <v>5709285858180</v>
          </cell>
          <cell r="C52" t="str">
            <v>SUPERINTENDENT : B.MAKERS</v>
          </cell>
          <cell r="D52" t="str">
            <v>ADMIN</v>
          </cell>
          <cell r="E52" t="str">
            <v>P&amp;G</v>
          </cell>
          <cell r="F52" t="str">
            <v>ADMIN</v>
          </cell>
        </row>
        <row r="53">
          <cell r="B53">
            <v>5309305151081</v>
          </cell>
          <cell r="C53" t="str">
            <v>SUPERVISOR</v>
          </cell>
          <cell r="D53" t="str">
            <v>SUPERVISION</v>
          </cell>
          <cell r="E53" t="str">
            <v>P&amp;G</v>
          </cell>
          <cell r="F53" t="str">
            <v>SUPERV</v>
          </cell>
        </row>
        <row r="54">
          <cell r="B54">
            <v>8708120072087</v>
          </cell>
          <cell r="C54" t="str">
            <v>DWG/MAT CONTROLLER</v>
          </cell>
          <cell r="D54" t="str">
            <v>ADMIN</v>
          </cell>
          <cell r="E54" t="str">
            <v>P&amp;G</v>
          </cell>
          <cell r="F54" t="str">
            <v>ADMIN</v>
          </cell>
        </row>
        <row r="55">
          <cell r="B55">
            <v>6812145227080</v>
          </cell>
          <cell r="C55" t="str">
            <v>PLANNER</v>
          </cell>
          <cell r="D55" t="str">
            <v>ADMIN</v>
          </cell>
          <cell r="E55" t="str">
            <v>P&amp;G</v>
          </cell>
          <cell r="F55" t="str">
            <v>ADMIN</v>
          </cell>
        </row>
        <row r="56">
          <cell r="B56">
            <v>8112225332084</v>
          </cell>
          <cell r="C56" t="str">
            <v>PLANNER</v>
          </cell>
          <cell r="D56" t="str">
            <v>ADMIN</v>
          </cell>
          <cell r="E56" t="str">
            <v>P&amp;G</v>
          </cell>
          <cell r="F56" t="str">
            <v>ADMIN</v>
          </cell>
        </row>
        <row r="57">
          <cell r="B57">
            <v>4903205163083</v>
          </cell>
          <cell r="C57" t="str">
            <v>QUALITY CONTROLLER</v>
          </cell>
          <cell r="D57" t="str">
            <v>ADMIN</v>
          </cell>
          <cell r="E57" t="str">
            <v>P&amp;G</v>
          </cell>
          <cell r="F57" t="str">
            <v>ADMIN</v>
          </cell>
        </row>
        <row r="58">
          <cell r="B58">
            <v>7601050592086</v>
          </cell>
          <cell r="C58" t="str">
            <v>TEA LADY/CLEANER</v>
          </cell>
          <cell r="D58" t="str">
            <v>ADMIN</v>
          </cell>
          <cell r="E58" t="str">
            <v>P&amp;G</v>
          </cell>
          <cell r="F58" t="str">
            <v>ADMIN</v>
          </cell>
        </row>
        <row r="59">
          <cell r="B59">
            <v>7103101126089</v>
          </cell>
          <cell r="C59" t="str">
            <v>SAFETY OFFICER</v>
          </cell>
          <cell r="D59" t="str">
            <v>ADMIN</v>
          </cell>
          <cell r="E59" t="str">
            <v>P&amp;G</v>
          </cell>
          <cell r="F59" t="str">
            <v>ADMIN</v>
          </cell>
        </row>
        <row r="60">
          <cell r="B60">
            <v>8408300617088</v>
          </cell>
          <cell r="C60" t="str">
            <v>CLEANING LADY</v>
          </cell>
          <cell r="D60" t="str">
            <v>ADMIN</v>
          </cell>
          <cell r="E60" t="str">
            <v>P&amp;G</v>
          </cell>
          <cell r="F60" t="str">
            <v>ADMIN</v>
          </cell>
        </row>
        <row r="61">
          <cell r="B61">
            <v>4810165041086</v>
          </cell>
          <cell r="C61" t="str">
            <v>EXPEDITOR SNR</v>
          </cell>
          <cell r="D61" t="str">
            <v>ADMIN</v>
          </cell>
          <cell r="E61" t="str">
            <v>P&amp;G</v>
          </cell>
          <cell r="F61" t="str">
            <v>ADMIN</v>
          </cell>
        </row>
        <row r="62">
          <cell r="B62">
            <v>6306215229084</v>
          </cell>
          <cell r="C62" t="str">
            <v>SNR S.VISOR PIPING</v>
          </cell>
          <cell r="D62" t="str">
            <v>SUPERVISION</v>
          </cell>
          <cell r="E62" t="str">
            <v>P&amp;G</v>
          </cell>
          <cell r="F62" t="str">
            <v>SUPERV</v>
          </cell>
        </row>
        <row r="63">
          <cell r="B63">
            <v>7110245216080</v>
          </cell>
          <cell r="C63" t="str">
            <v>SAFETY OFFICER</v>
          </cell>
          <cell r="D63" t="str">
            <v>ADMIN</v>
          </cell>
          <cell r="E63" t="str">
            <v>P&amp;G</v>
          </cell>
          <cell r="F63" t="str">
            <v>ADMIN</v>
          </cell>
        </row>
        <row r="64">
          <cell r="B64">
            <v>7110245216080</v>
          </cell>
          <cell r="C64" t="str">
            <v>SAFETY OFFICER</v>
          </cell>
          <cell r="D64" t="str">
            <v>ADMIN</v>
          </cell>
          <cell r="E64" t="str">
            <v>P&amp;G</v>
          </cell>
          <cell r="F64" t="str">
            <v>ADMIN</v>
          </cell>
        </row>
        <row r="65">
          <cell r="B65">
            <v>8211065209087</v>
          </cell>
          <cell r="C65" t="str">
            <v>IR/HR MANAGER</v>
          </cell>
          <cell r="D65" t="str">
            <v>ADMIN</v>
          </cell>
          <cell r="E65" t="str">
            <v>P&amp;G</v>
          </cell>
          <cell r="F65" t="str">
            <v>ADMIN</v>
          </cell>
        </row>
        <row r="66">
          <cell r="B66">
            <v>8211065209087</v>
          </cell>
          <cell r="C66" t="str">
            <v>IR/HR MANAGER</v>
          </cell>
          <cell r="D66" t="str">
            <v>ADMIN</v>
          </cell>
          <cell r="E66" t="str">
            <v>P&amp;G</v>
          </cell>
          <cell r="F66" t="str">
            <v>ADMIN</v>
          </cell>
        </row>
        <row r="67">
          <cell r="B67">
            <v>7206285382087</v>
          </cell>
          <cell r="C67" t="str">
            <v>SUPERVISOR</v>
          </cell>
          <cell r="D67" t="str">
            <v>SUPERVISION</v>
          </cell>
          <cell r="E67" t="str">
            <v>P&amp;G</v>
          </cell>
          <cell r="F67" t="str">
            <v>SUPERV</v>
          </cell>
        </row>
        <row r="68">
          <cell r="B68">
            <v>8008200641087</v>
          </cell>
          <cell r="C68" t="str">
            <v>BBBEE ADMINISTRATOR</v>
          </cell>
          <cell r="D68" t="str">
            <v>ADMIN</v>
          </cell>
          <cell r="E68" t="str">
            <v>P&amp;G</v>
          </cell>
          <cell r="F68" t="str">
            <v>ADMIN</v>
          </cell>
        </row>
        <row r="69">
          <cell r="B69">
            <v>7705255871086</v>
          </cell>
          <cell r="C69" t="str">
            <v>S.VISOR STRUCTURAL</v>
          </cell>
          <cell r="D69" t="str">
            <v>SUPERVISION</v>
          </cell>
          <cell r="E69" t="str">
            <v>P&amp;G</v>
          </cell>
          <cell r="F69" t="str">
            <v>SUPERV</v>
          </cell>
        </row>
        <row r="70">
          <cell r="B70">
            <v>8109145412087</v>
          </cell>
          <cell r="C70" t="str">
            <v>S.VISOR STRUCTURAL</v>
          </cell>
          <cell r="D70" t="str">
            <v>SUPERVISION</v>
          </cell>
          <cell r="E70" t="str">
            <v>P&amp;G</v>
          </cell>
          <cell r="F70" t="str">
            <v>SUPERV</v>
          </cell>
        </row>
        <row r="71">
          <cell r="B71">
            <v>7501175477082</v>
          </cell>
          <cell r="C71" t="str">
            <v>S.VISOR STRUCTURAL</v>
          </cell>
          <cell r="D71" t="str">
            <v>SUPERVISION</v>
          </cell>
          <cell r="E71" t="str">
            <v>P&amp;G</v>
          </cell>
          <cell r="F71" t="str">
            <v>SUPERV</v>
          </cell>
        </row>
        <row r="72">
          <cell r="B72">
            <v>7002265689082</v>
          </cell>
          <cell r="C72" t="str">
            <v>SAFETY OFFICER - SNR</v>
          </cell>
          <cell r="D72" t="str">
            <v>ADMIN</v>
          </cell>
          <cell r="E72" t="str">
            <v>P&amp;G</v>
          </cell>
          <cell r="F72" t="str">
            <v>ADMIN</v>
          </cell>
        </row>
        <row r="73">
          <cell r="B73">
            <v>9109205320088</v>
          </cell>
          <cell r="C73" t="str">
            <v>SAFETY OFFICER</v>
          </cell>
          <cell r="D73" t="str">
            <v>ADMIN</v>
          </cell>
          <cell r="E73" t="str">
            <v>P&amp;G</v>
          </cell>
          <cell r="F73" t="str">
            <v>ADMIN</v>
          </cell>
        </row>
        <row r="74">
          <cell r="B74">
            <v>9109205320088</v>
          </cell>
          <cell r="C74" t="str">
            <v>SAFETY OFFICER</v>
          </cell>
          <cell r="D74" t="str">
            <v>ADMIN</v>
          </cell>
          <cell r="E74" t="str">
            <v>P&amp;G</v>
          </cell>
          <cell r="F74" t="str">
            <v>ADMIN</v>
          </cell>
        </row>
        <row r="75">
          <cell r="B75">
            <v>8309151050082</v>
          </cell>
          <cell r="C75" t="str">
            <v>I.R. OFFICER</v>
          </cell>
          <cell r="D75" t="str">
            <v>ADMIN</v>
          </cell>
          <cell r="E75" t="str">
            <v>P&amp;G</v>
          </cell>
          <cell r="F75" t="str">
            <v>ADMIN</v>
          </cell>
        </row>
        <row r="76">
          <cell r="B76">
            <v>9101165133080</v>
          </cell>
          <cell r="C76" t="str">
            <v>Q.C. INSPECTOR JNR</v>
          </cell>
          <cell r="D76" t="str">
            <v>ADMIN</v>
          </cell>
          <cell r="E76" t="str">
            <v>P&amp;G</v>
          </cell>
          <cell r="F76" t="str">
            <v>ADMIN</v>
          </cell>
        </row>
        <row r="77">
          <cell r="B77">
            <v>7006015769086</v>
          </cell>
          <cell r="C77" t="str">
            <v>SUPERVISOR</v>
          </cell>
          <cell r="D77" t="str">
            <v>SUPERVISION</v>
          </cell>
          <cell r="E77" t="str">
            <v>P&amp;G</v>
          </cell>
          <cell r="F77" t="str">
            <v>SUPERV</v>
          </cell>
        </row>
        <row r="78">
          <cell r="B78">
            <v>7911085631084</v>
          </cell>
          <cell r="C78" t="str">
            <v>S.VISOR STRUCTURAL</v>
          </cell>
          <cell r="D78" t="str">
            <v>SUPERVISION</v>
          </cell>
          <cell r="E78" t="str">
            <v>P&amp;G</v>
          </cell>
          <cell r="F78" t="str">
            <v>SUPERV</v>
          </cell>
        </row>
        <row r="79">
          <cell r="B79">
            <v>8910050582081</v>
          </cell>
          <cell r="C79" t="str">
            <v>CLEANER</v>
          </cell>
          <cell r="D79" t="str">
            <v>ADMIN</v>
          </cell>
          <cell r="E79" t="str">
            <v>P&amp;G</v>
          </cell>
          <cell r="F79" t="str">
            <v>ADMIN</v>
          </cell>
        </row>
        <row r="80">
          <cell r="B80">
            <v>7805025430088</v>
          </cell>
          <cell r="C80" t="str">
            <v xml:space="preserve">FOREMAN </v>
          </cell>
          <cell r="D80" t="str">
            <v>ARTISAN</v>
          </cell>
          <cell r="E80" t="str">
            <v xml:space="preserve">DFL </v>
          </cell>
          <cell r="F80" t="str">
            <v>ALL</v>
          </cell>
        </row>
        <row r="81">
          <cell r="B81">
            <v>6504055047083</v>
          </cell>
          <cell r="C81" t="str">
            <v>SAFETY OFFICER</v>
          </cell>
          <cell r="D81" t="str">
            <v>ADMIN</v>
          </cell>
          <cell r="E81" t="str">
            <v>P&amp;G</v>
          </cell>
          <cell r="F81" t="str">
            <v>ADMIN</v>
          </cell>
        </row>
        <row r="82">
          <cell r="B82">
            <v>7704095336087</v>
          </cell>
          <cell r="C82" t="str">
            <v>S.VISOR STRUCTURAL</v>
          </cell>
          <cell r="D82" t="str">
            <v>SUPERVISION</v>
          </cell>
          <cell r="E82" t="str">
            <v>P&amp;G</v>
          </cell>
          <cell r="F82" t="str">
            <v>SUPERV</v>
          </cell>
        </row>
        <row r="83">
          <cell r="B83">
            <v>6206225939088</v>
          </cell>
          <cell r="C83" t="str">
            <v>MAT. CONTROLLER</v>
          </cell>
          <cell r="D83" t="str">
            <v>ADMIN</v>
          </cell>
          <cell r="E83" t="str">
            <v>P&amp;G</v>
          </cell>
          <cell r="F83" t="str">
            <v>ADMIN</v>
          </cell>
        </row>
        <row r="84">
          <cell r="B84">
            <v>6202195374083</v>
          </cell>
          <cell r="C84" t="str">
            <v>S.VISOR MAT CONTROL</v>
          </cell>
          <cell r="D84" t="str">
            <v>SUPERVISION</v>
          </cell>
          <cell r="E84" t="str">
            <v>P&amp;G</v>
          </cell>
          <cell r="F84" t="str">
            <v>SUPERV</v>
          </cell>
        </row>
        <row r="85">
          <cell r="B85">
            <v>5308205410089</v>
          </cell>
          <cell r="C85" t="str">
            <v>S.VISOR PIPING</v>
          </cell>
          <cell r="D85" t="str">
            <v>SUPERVISION</v>
          </cell>
          <cell r="E85" t="str">
            <v>P&amp;G</v>
          </cell>
          <cell r="F85" t="str">
            <v>SUPERV</v>
          </cell>
        </row>
        <row r="86">
          <cell r="B86">
            <v>8202045623083</v>
          </cell>
          <cell r="C86" t="str">
            <v>S.VISOR STRUCTURAL</v>
          </cell>
          <cell r="D86" t="str">
            <v>SUPERVISION</v>
          </cell>
          <cell r="E86" t="str">
            <v>P&amp;G</v>
          </cell>
          <cell r="F86" t="str">
            <v>SUPERV</v>
          </cell>
        </row>
        <row r="87">
          <cell r="B87">
            <v>6310125779089</v>
          </cell>
          <cell r="C87" t="str">
            <v>SUPERVISOR</v>
          </cell>
          <cell r="D87" t="str">
            <v>SUPERVISION</v>
          </cell>
          <cell r="E87" t="str">
            <v>P&amp;G</v>
          </cell>
          <cell r="F87" t="str">
            <v>SUPERV</v>
          </cell>
        </row>
        <row r="88">
          <cell r="B88">
            <v>8711275732083</v>
          </cell>
          <cell r="C88" t="str">
            <v>QUALITY CONTROLLER</v>
          </cell>
          <cell r="D88" t="str">
            <v>ADMIN</v>
          </cell>
          <cell r="E88" t="str">
            <v>P&amp;G</v>
          </cell>
          <cell r="F88" t="str">
            <v>ADMIN</v>
          </cell>
        </row>
        <row r="89">
          <cell r="B89">
            <v>6303100253089</v>
          </cell>
          <cell r="C89" t="str">
            <v>TEA LADY/CLEANER</v>
          </cell>
          <cell r="D89" t="str">
            <v>ADMIN</v>
          </cell>
          <cell r="E89" t="str">
            <v>P&amp;G</v>
          </cell>
          <cell r="F89" t="str">
            <v>ADMIN</v>
          </cell>
        </row>
        <row r="90">
          <cell r="B90">
            <v>7407270871080</v>
          </cell>
          <cell r="C90" t="str">
            <v>CLEANER</v>
          </cell>
          <cell r="D90" t="str">
            <v>ADMIN</v>
          </cell>
          <cell r="E90" t="str">
            <v>P&amp;G</v>
          </cell>
          <cell r="F90" t="str">
            <v>ADMIN</v>
          </cell>
        </row>
        <row r="91">
          <cell r="B91">
            <v>7812215579088</v>
          </cell>
          <cell r="C91" t="str">
            <v>Q.C. INSPECTOR</v>
          </cell>
          <cell r="D91" t="str">
            <v>ADMIN</v>
          </cell>
          <cell r="E91" t="str">
            <v>P&amp;G</v>
          </cell>
          <cell r="F91" t="str">
            <v>ADMIN</v>
          </cell>
        </row>
        <row r="92">
          <cell r="B92">
            <v>6911305031082</v>
          </cell>
          <cell r="C92" t="str">
            <v>MATERIAL CONTROL/ WELDING ENG.</v>
          </cell>
          <cell r="D92" t="str">
            <v>ADMIN</v>
          </cell>
          <cell r="E92" t="str">
            <v>P&amp;G</v>
          </cell>
          <cell r="F92" t="str">
            <v>ADMIN</v>
          </cell>
        </row>
        <row r="93">
          <cell r="B93">
            <v>7805075129085</v>
          </cell>
          <cell r="C93" t="str">
            <v>QUANTITY SURVEYOR</v>
          </cell>
          <cell r="D93" t="str">
            <v>ADMIN</v>
          </cell>
          <cell r="E93" t="str">
            <v>P&amp;G</v>
          </cell>
          <cell r="F93" t="str">
            <v>ADMIN</v>
          </cell>
        </row>
        <row r="94">
          <cell r="B94">
            <v>7001010334093</v>
          </cell>
          <cell r="C94" t="str">
            <v>TEA LADY/CLEANER</v>
          </cell>
          <cell r="D94" t="str">
            <v>ADMIN</v>
          </cell>
          <cell r="E94" t="str">
            <v>P&amp;G</v>
          </cell>
          <cell r="F94" t="str">
            <v>ADMIN</v>
          </cell>
        </row>
        <row r="95">
          <cell r="B95">
            <v>7001010334093</v>
          </cell>
          <cell r="C95" t="str">
            <v>TEA LADY/CLEANER</v>
          </cell>
          <cell r="D95" t="str">
            <v>ADMIN</v>
          </cell>
          <cell r="E95" t="str">
            <v>P&amp;G</v>
          </cell>
          <cell r="F95" t="str">
            <v>ADMIN</v>
          </cell>
        </row>
        <row r="96">
          <cell r="B96">
            <v>7510055096086</v>
          </cell>
          <cell r="C96" t="str">
            <v>SUPERVISOR LVL 60</v>
          </cell>
          <cell r="D96" t="str">
            <v>SUPERVISION</v>
          </cell>
          <cell r="E96" t="str">
            <v>P&amp;G</v>
          </cell>
          <cell r="F96" t="str">
            <v>SUPERV</v>
          </cell>
        </row>
        <row r="97">
          <cell r="B97">
            <v>8810270188083</v>
          </cell>
          <cell r="C97" t="str">
            <v>TIME &amp; ATTENDANCE ADMINISTRATOR</v>
          </cell>
          <cell r="D97" t="str">
            <v>ADMIN</v>
          </cell>
          <cell r="E97" t="str">
            <v>P&amp;G</v>
          </cell>
          <cell r="F97" t="str">
            <v>ADMIN</v>
          </cell>
        </row>
        <row r="98">
          <cell r="B98">
            <v>8301290758089</v>
          </cell>
          <cell r="C98" t="str">
            <v>DOCUMENT CONTROLLER</v>
          </cell>
          <cell r="D98" t="str">
            <v>ADMIN</v>
          </cell>
          <cell r="E98" t="str">
            <v>P&amp;G</v>
          </cell>
          <cell r="F98" t="str">
            <v>ADMIN</v>
          </cell>
        </row>
        <row r="99">
          <cell r="B99">
            <v>8806145033082</v>
          </cell>
          <cell r="C99" t="str">
            <v>DRAUGHTSMAN JUNIOR</v>
          </cell>
          <cell r="D99" t="str">
            <v>ADMIN</v>
          </cell>
          <cell r="E99" t="str">
            <v>P&amp;G</v>
          </cell>
          <cell r="F99" t="str">
            <v>ADMIN</v>
          </cell>
        </row>
        <row r="100">
          <cell r="B100">
            <v>9107095366088</v>
          </cell>
          <cell r="C100" t="str">
            <v>DRAWING CONTROL ASST</v>
          </cell>
          <cell r="D100" t="str">
            <v>ADMIN</v>
          </cell>
          <cell r="E100" t="str">
            <v>P&amp;G</v>
          </cell>
          <cell r="F100" t="str">
            <v>ADMIN</v>
          </cell>
        </row>
        <row r="101">
          <cell r="B101">
            <v>5403125112186</v>
          </cell>
          <cell r="C101" t="str">
            <v>SUPERVISOR</v>
          </cell>
          <cell r="D101" t="str">
            <v>SUPERVISION</v>
          </cell>
          <cell r="E101" t="str">
            <v>P&amp;G</v>
          </cell>
          <cell r="F101" t="str">
            <v>SUPERV</v>
          </cell>
        </row>
        <row r="102">
          <cell r="B102">
            <v>8104245833084</v>
          </cell>
          <cell r="C102" t="str">
            <v>Q.C. INSPECTOR</v>
          </cell>
          <cell r="D102" t="str">
            <v>ADMIN</v>
          </cell>
          <cell r="E102" t="str">
            <v>P&amp;G</v>
          </cell>
          <cell r="F102" t="str">
            <v>ADMIN</v>
          </cell>
        </row>
        <row r="103">
          <cell r="B103">
            <v>7812115701089</v>
          </cell>
          <cell r="C103" t="str">
            <v>MATERIAL CONTROLLER</v>
          </cell>
          <cell r="D103" t="str">
            <v>ADMIN</v>
          </cell>
          <cell r="E103" t="str">
            <v>P&amp;G</v>
          </cell>
          <cell r="F103" t="str">
            <v>ADMIN</v>
          </cell>
        </row>
        <row r="104">
          <cell r="B104">
            <v>8712315010084</v>
          </cell>
          <cell r="C104" t="str">
            <v>SAFETY OFFICER</v>
          </cell>
          <cell r="D104" t="str">
            <v>ADMIN</v>
          </cell>
          <cell r="E104" t="str">
            <v>P&amp;G</v>
          </cell>
          <cell r="F104" t="str">
            <v>ADMIN</v>
          </cell>
        </row>
        <row r="105">
          <cell r="B105">
            <v>9210135051080</v>
          </cell>
          <cell r="C105" t="str">
            <v>PLANNER JNR</v>
          </cell>
          <cell r="D105" t="str">
            <v>ADMIN</v>
          </cell>
          <cell r="E105" t="str">
            <v>P&amp;G</v>
          </cell>
          <cell r="F105" t="str">
            <v>ADMIN</v>
          </cell>
        </row>
        <row r="106">
          <cell r="B106">
            <v>8312170362082</v>
          </cell>
          <cell r="C106" t="str">
            <v>TEA LADY/CLEANER</v>
          </cell>
          <cell r="D106" t="str">
            <v>ADMIN</v>
          </cell>
          <cell r="E106" t="str">
            <v>P&amp;G</v>
          </cell>
          <cell r="F106" t="str">
            <v>ADMIN</v>
          </cell>
        </row>
        <row r="107">
          <cell r="B107">
            <v>4804305103187</v>
          </cell>
          <cell r="C107" t="str">
            <v>S.VISOR WELDING</v>
          </cell>
          <cell r="D107" t="str">
            <v>SUPERVISION</v>
          </cell>
          <cell r="E107" t="str">
            <v>P&amp;G</v>
          </cell>
          <cell r="F107" t="str">
            <v>SUPERV</v>
          </cell>
        </row>
        <row r="108">
          <cell r="B108">
            <v>5108215141082</v>
          </cell>
          <cell r="C108" t="str">
            <v>S.VISOR PIPING</v>
          </cell>
          <cell r="D108" t="str">
            <v>SUPERVISION</v>
          </cell>
          <cell r="E108" t="str">
            <v>P&amp;G</v>
          </cell>
          <cell r="F108" t="str">
            <v>SUPERV</v>
          </cell>
        </row>
        <row r="109">
          <cell r="B109">
            <v>8103295347086</v>
          </cell>
          <cell r="C109" t="str">
            <v>S.VISOR STRUCTURAL</v>
          </cell>
          <cell r="D109" t="str">
            <v>SUPERVISION</v>
          </cell>
          <cell r="E109" t="str">
            <v>P&amp;G</v>
          </cell>
          <cell r="F109" t="str">
            <v>SUPERV</v>
          </cell>
        </row>
        <row r="110">
          <cell r="B110">
            <v>7105275262087</v>
          </cell>
          <cell r="C110" t="str">
            <v>SUPERVISOR</v>
          </cell>
          <cell r="D110" t="str">
            <v>SUPERVISION</v>
          </cell>
          <cell r="E110" t="str">
            <v>P&amp;G</v>
          </cell>
          <cell r="F110" t="str">
            <v>SUPERV</v>
          </cell>
        </row>
        <row r="111">
          <cell r="B111">
            <v>8107025194080</v>
          </cell>
          <cell r="C111" t="str">
            <v>QUALITY CONTROLLER</v>
          </cell>
          <cell r="D111" t="str">
            <v>ADMIN</v>
          </cell>
          <cell r="E111" t="str">
            <v>P&amp;G</v>
          </cell>
          <cell r="F111" t="str">
            <v>ADMIN</v>
          </cell>
        </row>
        <row r="112">
          <cell r="B112">
            <v>7410175364086</v>
          </cell>
          <cell r="C112" t="str">
            <v>DOCUMENT CONTROLLER</v>
          </cell>
          <cell r="D112" t="str">
            <v>ADMIN</v>
          </cell>
          <cell r="E112" t="str">
            <v>P&amp;G</v>
          </cell>
          <cell r="F112" t="str">
            <v>ADMIN</v>
          </cell>
        </row>
        <row r="113">
          <cell r="B113">
            <v>7804095226088</v>
          </cell>
          <cell r="C113" t="str">
            <v>CHECKER (DRAWINGS)</v>
          </cell>
          <cell r="D113" t="str">
            <v>ADMIN</v>
          </cell>
          <cell r="E113" t="str">
            <v>P&amp;G</v>
          </cell>
          <cell r="F113" t="str">
            <v>ADMIN</v>
          </cell>
        </row>
        <row r="114">
          <cell r="B114">
            <v>9011030046088</v>
          </cell>
          <cell r="C114" t="str">
            <v>QC CLERK</v>
          </cell>
          <cell r="D114" t="str">
            <v>ADMIN</v>
          </cell>
          <cell r="E114" t="str">
            <v>P&amp;G</v>
          </cell>
          <cell r="F114" t="str">
            <v>ADMIN</v>
          </cell>
        </row>
        <row r="115">
          <cell r="B115">
            <v>8002295007080</v>
          </cell>
          <cell r="C115" t="str">
            <v>DOCUMENT CONTROLLER</v>
          </cell>
          <cell r="D115" t="str">
            <v>ADMIN</v>
          </cell>
          <cell r="E115" t="str">
            <v>P&amp;G</v>
          </cell>
          <cell r="F115" t="str">
            <v>ADMIN</v>
          </cell>
        </row>
        <row r="116">
          <cell r="B116">
            <v>8504175248080</v>
          </cell>
          <cell r="C116" t="str">
            <v>QUALITY CONTROLLER JNR</v>
          </cell>
          <cell r="D116" t="str">
            <v>ADMIN</v>
          </cell>
          <cell r="E116" t="str">
            <v>P&amp;G</v>
          </cell>
          <cell r="F116" t="str">
            <v>ADMIN</v>
          </cell>
        </row>
        <row r="117">
          <cell r="B117">
            <v>6307075399082</v>
          </cell>
          <cell r="C117" t="str">
            <v>S.VISOR STRUCTURAL</v>
          </cell>
          <cell r="D117" t="str">
            <v>SUPERVISION</v>
          </cell>
          <cell r="E117" t="str">
            <v>P&amp;G</v>
          </cell>
          <cell r="F117" t="str">
            <v>SUPERV</v>
          </cell>
        </row>
        <row r="118">
          <cell r="B118" t="str">
            <v>BN240952</v>
          </cell>
          <cell r="C118" t="str">
            <v>TEA LADY/CLEANER</v>
          </cell>
          <cell r="D118" t="str">
            <v>ADMIN</v>
          </cell>
          <cell r="E118" t="str">
            <v>P&amp;G</v>
          </cell>
          <cell r="F118" t="str">
            <v>ADMIN</v>
          </cell>
        </row>
        <row r="119">
          <cell r="B119" t="str">
            <v>BN973456</v>
          </cell>
          <cell r="C119" t="str">
            <v>TEA LADY/CLEANER</v>
          </cell>
          <cell r="D119" t="str">
            <v>ADMIN</v>
          </cell>
          <cell r="E119" t="str">
            <v>P&amp;G</v>
          </cell>
          <cell r="F119" t="str">
            <v>ADMIN</v>
          </cell>
        </row>
        <row r="120">
          <cell r="B120">
            <v>8508290915085</v>
          </cell>
          <cell r="C120" t="str">
            <v>TEA LADY/CLEANER</v>
          </cell>
          <cell r="D120" t="str">
            <v>ADMIN</v>
          </cell>
          <cell r="E120" t="str">
            <v>P&amp;G</v>
          </cell>
          <cell r="F120" t="str">
            <v>ADMIN</v>
          </cell>
        </row>
        <row r="121">
          <cell r="B121">
            <v>7106035824083</v>
          </cell>
          <cell r="C121" t="str">
            <v>S.VISOR SCAFFOLDING</v>
          </cell>
          <cell r="D121" t="str">
            <v>SUPERVISION</v>
          </cell>
          <cell r="E121" t="str">
            <v>P&amp;G</v>
          </cell>
          <cell r="F121" t="str">
            <v>SUPERV</v>
          </cell>
        </row>
        <row r="122">
          <cell r="B122">
            <v>7106156146084</v>
          </cell>
          <cell r="C122" t="str">
            <v>SUPERVISOR</v>
          </cell>
          <cell r="D122" t="str">
            <v>SUPERVISION</v>
          </cell>
          <cell r="E122" t="str">
            <v>P&amp;G</v>
          </cell>
          <cell r="F122" t="str">
            <v>SUPERV</v>
          </cell>
        </row>
        <row r="123">
          <cell r="B123">
            <v>7804105131088</v>
          </cell>
          <cell r="C123" t="str">
            <v>QC INSPECTOR LVL 1</v>
          </cell>
          <cell r="D123" t="str">
            <v>ADMIN</v>
          </cell>
          <cell r="E123" t="str">
            <v>P&amp;G</v>
          </cell>
          <cell r="F123" t="str">
            <v>ADMIN</v>
          </cell>
        </row>
        <row r="124">
          <cell r="B124">
            <v>8208085524081</v>
          </cell>
          <cell r="C124" t="str">
            <v>S.VISOR PIPING</v>
          </cell>
          <cell r="D124" t="str">
            <v>SUPERVISION</v>
          </cell>
          <cell r="E124" t="str">
            <v>P&amp;G</v>
          </cell>
          <cell r="F124" t="str">
            <v>SUPERV</v>
          </cell>
        </row>
        <row r="125">
          <cell r="B125">
            <v>8111045085088</v>
          </cell>
          <cell r="C125" t="str">
            <v>S.VISOR B.MAKING</v>
          </cell>
          <cell r="D125" t="str">
            <v>SUPERVISION</v>
          </cell>
          <cell r="E125" t="str">
            <v>P&amp;G</v>
          </cell>
          <cell r="F125" t="str">
            <v>SUPERV</v>
          </cell>
        </row>
        <row r="126">
          <cell r="B126">
            <v>8205256126084</v>
          </cell>
          <cell r="C126" t="str">
            <v>S.VISOR PIPING</v>
          </cell>
          <cell r="D126" t="str">
            <v>SUPERVISION</v>
          </cell>
          <cell r="E126" t="str">
            <v>P&amp;G</v>
          </cell>
          <cell r="F126" t="str">
            <v>SUPERV</v>
          </cell>
        </row>
        <row r="127">
          <cell r="B127">
            <v>7806080090080</v>
          </cell>
          <cell r="C127" t="str">
            <v>SNR SAFETY OFFICER</v>
          </cell>
          <cell r="D127" t="str">
            <v>ADMIN</v>
          </cell>
          <cell r="E127" t="str">
            <v>P&amp;G</v>
          </cell>
          <cell r="F127" t="str">
            <v>ADMIN</v>
          </cell>
        </row>
        <row r="128">
          <cell r="B128">
            <v>7107225050083</v>
          </cell>
          <cell r="C128" t="str">
            <v>CAMP MANAGER, LODGE</v>
          </cell>
          <cell r="D128" t="str">
            <v>ADMIN</v>
          </cell>
          <cell r="E128" t="str">
            <v>P&amp;G</v>
          </cell>
          <cell r="F128" t="str">
            <v>ADMIN</v>
          </cell>
        </row>
        <row r="129">
          <cell r="B129">
            <v>7212015276086</v>
          </cell>
          <cell r="C129" t="str">
            <v>EXPEDITOR</v>
          </cell>
          <cell r="D129" t="str">
            <v>ADMIN</v>
          </cell>
          <cell r="E129" t="str">
            <v>P&amp;G</v>
          </cell>
          <cell r="F129" t="str">
            <v>ADMIN</v>
          </cell>
        </row>
        <row r="130">
          <cell r="B130">
            <v>8408285481088</v>
          </cell>
          <cell r="C130" t="str">
            <v>SAFETY OFFICER - JUNIOR</v>
          </cell>
          <cell r="D130" t="str">
            <v>ADMIN</v>
          </cell>
          <cell r="E130" t="str">
            <v>P&amp;G</v>
          </cell>
          <cell r="F130" t="str">
            <v>ADMIN</v>
          </cell>
        </row>
        <row r="131">
          <cell r="B131">
            <v>8408285481088</v>
          </cell>
          <cell r="C131" t="str">
            <v>SAFETY OFFICER - JUNIOR</v>
          </cell>
          <cell r="D131" t="str">
            <v>ADMIN</v>
          </cell>
          <cell r="E131" t="str">
            <v>P&amp;G</v>
          </cell>
          <cell r="F131" t="str">
            <v>ADMIN</v>
          </cell>
        </row>
        <row r="132">
          <cell r="B132">
            <v>8612045330085</v>
          </cell>
          <cell r="C132" t="str">
            <v>Q.C. INSPECTOR</v>
          </cell>
          <cell r="D132" t="str">
            <v>ADMIN</v>
          </cell>
          <cell r="E132" t="str">
            <v>P&amp;G</v>
          </cell>
          <cell r="F132" t="str">
            <v>ADMIN</v>
          </cell>
        </row>
        <row r="133">
          <cell r="B133">
            <v>4408085099084</v>
          </cell>
          <cell r="C133" t="str">
            <v>SITE MANAGER</v>
          </cell>
          <cell r="D133" t="str">
            <v>ADMIN</v>
          </cell>
          <cell r="E133" t="str">
            <v>P&amp;G</v>
          </cell>
          <cell r="F133" t="str">
            <v>ADMIN</v>
          </cell>
        </row>
        <row r="134">
          <cell r="B134">
            <v>8612115026084</v>
          </cell>
          <cell r="C134" t="str">
            <v>MAT CONTROL TEAM LEADER</v>
          </cell>
          <cell r="D134" t="str">
            <v>ADMIN</v>
          </cell>
          <cell r="E134" t="str">
            <v>P&amp;G</v>
          </cell>
          <cell r="F134" t="str">
            <v>ADMIN</v>
          </cell>
        </row>
        <row r="135">
          <cell r="B135">
            <v>4012115091085</v>
          </cell>
          <cell r="C135" t="str">
            <v>SITE MANAGER</v>
          </cell>
          <cell r="D135" t="str">
            <v>ADMIN</v>
          </cell>
          <cell r="E135" t="str">
            <v>P&amp;G</v>
          </cell>
          <cell r="F135" t="str">
            <v>ADMIN</v>
          </cell>
        </row>
        <row r="136">
          <cell r="B136">
            <v>8003125236089</v>
          </cell>
          <cell r="C136" t="str">
            <v>S.VISOR STEEL</v>
          </cell>
          <cell r="D136" t="str">
            <v>SUPERVISION</v>
          </cell>
          <cell r="E136" t="str">
            <v>P&amp;G</v>
          </cell>
          <cell r="F136" t="str">
            <v>SUPERV</v>
          </cell>
        </row>
        <row r="137">
          <cell r="B137">
            <v>6809195177082</v>
          </cell>
          <cell r="C137" t="str">
            <v>SAFETY OFFICER</v>
          </cell>
          <cell r="D137" t="str">
            <v>ADMIN</v>
          </cell>
          <cell r="E137" t="str">
            <v>P&amp;G</v>
          </cell>
          <cell r="F137" t="str">
            <v>ADMIN</v>
          </cell>
        </row>
        <row r="138">
          <cell r="B138">
            <v>4710085051084</v>
          </cell>
          <cell r="C138" t="str">
            <v>QA/QC INSPECTOR</v>
          </cell>
          <cell r="D138" t="str">
            <v>ADMIN</v>
          </cell>
          <cell r="E138" t="str">
            <v>P&amp;G</v>
          </cell>
          <cell r="F138" t="str">
            <v>ADMIN</v>
          </cell>
        </row>
        <row r="139">
          <cell r="B139">
            <v>7207025094081</v>
          </cell>
          <cell r="C139" t="str">
            <v>SAFETY OFFICER</v>
          </cell>
          <cell r="D139" t="str">
            <v>ADMIN</v>
          </cell>
          <cell r="E139" t="str">
            <v>P&amp;G</v>
          </cell>
          <cell r="F139" t="str">
            <v>ADMIN</v>
          </cell>
        </row>
        <row r="140">
          <cell r="B140">
            <v>9006275136081</v>
          </cell>
          <cell r="C140" t="str">
            <v>QUALITY CONTROLLER</v>
          </cell>
          <cell r="D140" t="str">
            <v>ADMIN</v>
          </cell>
          <cell r="E140" t="str">
            <v>P&amp;G</v>
          </cell>
          <cell r="F140" t="str">
            <v>ADMIN</v>
          </cell>
        </row>
        <row r="141">
          <cell r="B141">
            <v>8512190116083</v>
          </cell>
          <cell r="C141" t="str">
            <v>ADMIN ASSISTANT</v>
          </cell>
          <cell r="D141" t="str">
            <v>ADMIN</v>
          </cell>
          <cell r="E141" t="str">
            <v>P&amp;G</v>
          </cell>
          <cell r="F141" t="str">
            <v>ADMIN</v>
          </cell>
        </row>
        <row r="142">
          <cell r="B142">
            <v>8308050861086</v>
          </cell>
          <cell r="C142" t="str">
            <v>TEA LADY/CLEANER</v>
          </cell>
          <cell r="D142" t="str">
            <v>ADMIN</v>
          </cell>
          <cell r="E142" t="str">
            <v>P&amp;G</v>
          </cell>
          <cell r="F142" t="str">
            <v>ADMIN</v>
          </cell>
        </row>
        <row r="143">
          <cell r="B143">
            <v>8805116041082</v>
          </cell>
          <cell r="C143" t="str">
            <v>QC INSPECTOR</v>
          </cell>
          <cell r="D143" t="str">
            <v>ADMIN</v>
          </cell>
          <cell r="E143" t="str">
            <v>P&amp;G</v>
          </cell>
          <cell r="F143" t="str">
            <v>ADMIN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EXX NOTICE"/>
      <sheetName val="RESIGNED"/>
      <sheetName val="LOCKE GEORGE"/>
      <sheetName val="DU PREEZ HG"/>
      <sheetName val="Sheet1"/>
    </sheetNames>
    <sheetDataSet>
      <sheetData sheetId="0"/>
      <sheetData sheetId="1"/>
      <sheetData sheetId="2"/>
      <sheetData sheetId="3"/>
      <sheetData sheetId="4"/>
      <sheetData sheetId="5">
        <row r="2">
          <cell r="B2">
            <v>5703035060080</v>
          </cell>
          <cell r="C2" t="str">
            <v>QTY SURVEYOR</v>
          </cell>
          <cell r="D2" t="str">
            <v>ADMIN</v>
          </cell>
          <cell r="E2" t="str">
            <v>P&amp;G</v>
          </cell>
          <cell r="F2" t="str">
            <v>ADMIN</v>
          </cell>
        </row>
        <row r="3">
          <cell r="B3">
            <v>5703035060080</v>
          </cell>
          <cell r="C3" t="str">
            <v>QTY SURVEYOR</v>
          </cell>
          <cell r="D3" t="str">
            <v>ADMIN</v>
          </cell>
          <cell r="E3" t="str">
            <v>P&amp;G</v>
          </cell>
          <cell r="F3" t="str">
            <v>ADMIN</v>
          </cell>
        </row>
        <row r="4">
          <cell r="B4">
            <v>9110185208087</v>
          </cell>
          <cell r="C4" t="str">
            <v>DRAUGHTSMAN</v>
          </cell>
          <cell r="D4" t="str">
            <v>ADMIN</v>
          </cell>
          <cell r="E4" t="str">
            <v>P&amp;G</v>
          </cell>
          <cell r="F4" t="str">
            <v>ADMIN</v>
          </cell>
        </row>
        <row r="5">
          <cell r="B5">
            <v>8812075215087</v>
          </cell>
          <cell r="C5" t="str">
            <v>Q.C. INSPECTOR</v>
          </cell>
          <cell r="D5" t="str">
            <v>ADMIN</v>
          </cell>
          <cell r="E5" t="str">
            <v>P&amp;G</v>
          </cell>
          <cell r="F5" t="str">
            <v>ADMIN</v>
          </cell>
        </row>
        <row r="6">
          <cell r="B6">
            <v>7010195132081</v>
          </cell>
          <cell r="C6" t="str">
            <v>S.VISOR MAT CONTROL</v>
          </cell>
          <cell r="D6" t="str">
            <v>SUPERVISION</v>
          </cell>
          <cell r="E6" t="str">
            <v>P&amp;G</v>
          </cell>
          <cell r="F6" t="str">
            <v>SUPERV</v>
          </cell>
        </row>
        <row r="7">
          <cell r="B7">
            <v>7010195132081</v>
          </cell>
          <cell r="C7" t="str">
            <v>S.VISOR MAT CONTROL</v>
          </cell>
          <cell r="D7" t="str">
            <v>SUPERVISION</v>
          </cell>
          <cell r="E7" t="str">
            <v>P&amp;G</v>
          </cell>
          <cell r="F7" t="str">
            <v>SUPERV</v>
          </cell>
        </row>
        <row r="8">
          <cell r="B8">
            <v>9202075064082</v>
          </cell>
          <cell r="C8" t="str">
            <v>MAT. CONTROLLER</v>
          </cell>
          <cell r="D8" t="str">
            <v>ADMIN</v>
          </cell>
          <cell r="E8" t="str">
            <v>P&amp;G</v>
          </cell>
          <cell r="F8" t="str">
            <v>ADMIN</v>
          </cell>
        </row>
        <row r="9">
          <cell r="B9" t="str">
            <v>03FE35573</v>
          </cell>
          <cell r="C9" t="str">
            <v>QC DOC CONTROL SNR</v>
          </cell>
          <cell r="D9" t="str">
            <v>ADMIN</v>
          </cell>
          <cell r="E9" t="str">
            <v>P&amp;G</v>
          </cell>
          <cell r="F9" t="str">
            <v>ADMIN</v>
          </cell>
        </row>
        <row r="10">
          <cell r="B10">
            <v>8703250192086</v>
          </cell>
          <cell r="C10" t="str">
            <v>QC CLERK</v>
          </cell>
          <cell r="D10" t="str">
            <v>ADMIN</v>
          </cell>
          <cell r="E10" t="str">
            <v>P&amp;G</v>
          </cell>
          <cell r="F10" t="str">
            <v>ADMIN</v>
          </cell>
        </row>
        <row r="11">
          <cell r="B11">
            <v>9007270159086</v>
          </cell>
          <cell r="C11" t="str">
            <v>ADMIN ASSISTANT</v>
          </cell>
          <cell r="D11" t="str">
            <v>ADMIN</v>
          </cell>
          <cell r="E11" t="str">
            <v>P&amp;G</v>
          </cell>
          <cell r="F11" t="str">
            <v>ADMIN</v>
          </cell>
        </row>
        <row r="12">
          <cell r="B12">
            <v>8312060080083</v>
          </cell>
          <cell r="C12" t="str">
            <v>SAFETY OFFICER - JUNIOR</v>
          </cell>
          <cell r="D12" t="str">
            <v>ADMIN</v>
          </cell>
          <cell r="E12" t="str">
            <v>P&amp;G</v>
          </cell>
          <cell r="F12" t="str">
            <v>ADMIN</v>
          </cell>
        </row>
        <row r="13">
          <cell r="B13">
            <v>8312060080083</v>
          </cell>
          <cell r="C13" t="str">
            <v>SAFETY OFFICER - JUNIOR</v>
          </cell>
          <cell r="D13" t="str">
            <v>ADMIN</v>
          </cell>
          <cell r="E13" t="str">
            <v>P&amp;G</v>
          </cell>
          <cell r="F13" t="str">
            <v>ADMIN</v>
          </cell>
        </row>
        <row r="14">
          <cell r="B14">
            <v>8303255027088</v>
          </cell>
          <cell r="C14" t="str">
            <v>S.VISOR PRODUCTION</v>
          </cell>
          <cell r="D14" t="str">
            <v>SUPERVISION</v>
          </cell>
          <cell r="E14" t="str">
            <v>P&amp;G</v>
          </cell>
          <cell r="F14" t="str">
            <v>SUPERV</v>
          </cell>
        </row>
        <row r="15">
          <cell r="B15">
            <v>8702250025080</v>
          </cell>
          <cell r="C15" t="str">
            <v>SAFETY OFFICER - JUNIOR</v>
          </cell>
          <cell r="D15" t="str">
            <v>ADMIN</v>
          </cell>
          <cell r="E15" t="str">
            <v>P&amp;G</v>
          </cell>
          <cell r="F15" t="str">
            <v>ADMIN</v>
          </cell>
        </row>
        <row r="16">
          <cell r="B16">
            <v>8403065008086</v>
          </cell>
          <cell r="C16" t="str">
            <v>QUALITY CONTROLLER</v>
          </cell>
          <cell r="D16" t="str">
            <v>ADMIN</v>
          </cell>
          <cell r="E16" t="str">
            <v>P&amp;G</v>
          </cell>
          <cell r="F16" t="str">
            <v>ADMIN</v>
          </cell>
        </row>
        <row r="17">
          <cell r="B17">
            <v>8308245087084</v>
          </cell>
          <cell r="C17" t="str">
            <v>JNR PLANNER</v>
          </cell>
          <cell r="D17" t="str">
            <v>ADMIN</v>
          </cell>
          <cell r="E17" t="str">
            <v>P&amp;G</v>
          </cell>
          <cell r="F17" t="str">
            <v>ADMIN</v>
          </cell>
        </row>
        <row r="18">
          <cell r="B18">
            <v>6407165363087</v>
          </cell>
          <cell r="C18" t="str">
            <v>STORES COORDINATOR</v>
          </cell>
          <cell r="D18" t="str">
            <v>ADMIN</v>
          </cell>
          <cell r="E18" t="str">
            <v>P&amp;G</v>
          </cell>
          <cell r="F18" t="str">
            <v>ADMIN</v>
          </cell>
        </row>
        <row r="19">
          <cell r="B19" t="str">
            <v>8001235172087</v>
          </cell>
          <cell r="C19" t="str">
            <v>QUALITY CONTROLLER</v>
          </cell>
          <cell r="D19" t="str">
            <v>ADMIN</v>
          </cell>
          <cell r="E19" t="str">
            <v>P&amp;G</v>
          </cell>
          <cell r="F19" t="str">
            <v>ADMIN</v>
          </cell>
        </row>
        <row r="20">
          <cell r="B20" t="str">
            <v>8001235172087</v>
          </cell>
          <cell r="C20" t="str">
            <v>QUALITY CONTROLLER</v>
          </cell>
          <cell r="D20" t="str">
            <v>ADMIN</v>
          </cell>
          <cell r="E20" t="str">
            <v>P&amp;G</v>
          </cell>
          <cell r="F20" t="str">
            <v>ADMIN</v>
          </cell>
        </row>
        <row r="21">
          <cell r="B21">
            <v>4712155061084</v>
          </cell>
          <cell r="C21" t="str">
            <v>S.VISOR STRUCTURAL SNR</v>
          </cell>
          <cell r="D21" t="str">
            <v>SUPERVISION</v>
          </cell>
          <cell r="E21" t="str">
            <v>P&amp;G</v>
          </cell>
          <cell r="F21" t="str">
            <v>SUPERV</v>
          </cell>
        </row>
        <row r="22">
          <cell r="B22">
            <v>6508100222088</v>
          </cell>
          <cell r="C22" t="str">
            <v>SAFETY OFFICER</v>
          </cell>
          <cell r="D22" t="str">
            <v>ADMIN</v>
          </cell>
          <cell r="E22" t="str">
            <v>P&amp;G</v>
          </cell>
          <cell r="F22" t="str">
            <v>ADMIN</v>
          </cell>
        </row>
        <row r="23">
          <cell r="B23">
            <v>6005075875081</v>
          </cell>
          <cell r="C23" t="str">
            <v>S.VISOR WELDING</v>
          </cell>
          <cell r="D23" t="str">
            <v>SUPERVISION</v>
          </cell>
          <cell r="E23" t="str">
            <v>P&amp;G</v>
          </cell>
          <cell r="F23" t="str">
            <v>SUPERV</v>
          </cell>
        </row>
        <row r="24">
          <cell r="B24">
            <v>6005075875081</v>
          </cell>
          <cell r="C24" t="str">
            <v>S.VISOR WELDING</v>
          </cell>
          <cell r="D24" t="str">
            <v>SUPERVISION</v>
          </cell>
          <cell r="E24" t="str">
            <v>P&amp;G</v>
          </cell>
          <cell r="F24" t="str">
            <v>SUPERV</v>
          </cell>
        </row>
        <row r="25">
          <cell r="B25">
            <v>8707085195081</v>
          </cell>
          <cell r="C25" t="str">
            <v>QC INSPECTOR</v>
          </cell>
          <cell r="D25" t="str">
            <v>ADMIN</v>
          </cell>
          <cell r="E25" t="str">
            <v>P&amp;G</v>
          </cell>
          <cell r="F25" t="str">
            <v>ADMIN</v>
          </cell>
        </row>
        <row r="26">
          <cell r="B26">
            <v>8610215012087</v>
          </cell>
          <cell r="C26" t="str">
            <v>Q.C. INSPECTOR</v>
          </cell>
          <cell r="D26" t="str">
            <v>ADMIN</v>
          </cell>
          <cell r="E26" t="str">
            <v>P&amp;G</v>
          </cell>
          <cell r="F26" t="str">
            <v>ADMIN</v>
          </cell>
        </row>
        <row r="27">
          <cell r="B27">
            <v>7906055259080</v>
          </cell>
          <cell r="C27" t="str">
            <v>QC INSPECTOR</v>
          </cell>
          <cell r="D27" t="str">
            <v>ADMIN</v>
          </cell>
          <cell r="E27" t="str">
            <v>P&amp;G</v>
          </cell>
          <cell r="F27" t="str">
            <v>ADMIN</v>
          </cell>
        </row>
        <row r="28">
          <cell r="B28">
            <v>8804120078081</v>
          </cell>
          <cell r="C28" t="str">
            <v>PROJ ADMINISTRATOR</v>
          </cell>
          <cell r="D28" t="str">
            <v>ADMIN</v>
          </cell>
          <cell r="E28" t="str">
            <v>P&amp;G</v>
          </cell>
          <cell r="F28" t="str">
            <v>ADMIN</v>
          </cell>
        </row>
        <row r="29">
          <cell r="B29">
            <v>8804120078081</v>
          </cell>
          <cell r="C29" t="str">
            <v>PROJ ADMINISTRATOR</v>
          </cell>
          <cell r="D29" t="str">
            <v>ADMIN</v>
          </cell>
          <cell r="E29" t="str">
            <v>P&amp;G</v>
          </cell>
          <cell r="F29" t="str">
            <v>ADMIN</v>
          </cell>
        </row>
        <row r="30">
          <cell r="B30">
            <v>9006125086080</v>
          </cell>
          <cell r="C30" t="str">
            <v>QC LEVEL 1</v>
          </cell>
          <cell r="D30" t="str">
            <v>ADMIN</v>
          </cell>
          <cell r="E30" t="str">
            <v>P&amp;G</v>
          </cell>
          <cell r="F30" t="str">
            <v>ADMIN</v>
          </cell>
        </row>
        <row r="31">
          <cell r="B31">
            <v>8605185063086</v>
          </cell>
          <cell r="C31" t="str">
            <v>QC LEVEL 1</v>
          </cell>
          <cell r="D31" t="str">
            <v>ADMIN</v>
          </cell>
          <cell r="E31" t="str">
            <v>P&amp;G</v>
          </cell>
          <cell r="F31" t="str">
            <v>ADMIN</v>
          </cell>
        </row>
        <row r="32">
          <cell r="B32">
            <v>8408290173084</v>
          </cell>
          <cell r="C32" t="str">
            <v>QA INSPECTOR</v>
          </cell>
          <cell r="D32" t="str">
            <v>ADMIN</v>
          </cell>
          <cell r="E32" t="str">
            <v>P&amp;G</v>
          </cell>
          <cell r="F32" t="str">
            <v>ADMIN</v>
          </cell>
        </row>
        <row r="33">
          <cell r="B33">
            <v>8410255010087</v>
          </cell>
          <cell r="C33" t="str">
            <v>SAFETY OFFICER</v>
          </cell>
          <cell r="D33" t="str">
            <v>ADMIN</v>
          </cell>
          <cell r="E33" t="str">
            <v>P&amp;G</v>
          </cell>
          <cell r="F33" t="str">
            <v>ADMIN</v>
          </cell>
        </row>
        <row r="34">
          <cell r="B34">
            <v>8410255010087</v>
          </cell>
          <cell r="C34" t="str">
            <v>SAFETY OFFICER</v>
          </cell>
          <cell r="D34" t="str">
            <v>ADMIN</v>
          </cell>
          <cell r="E34" t="str">
            <v>P&amp;G</v>
          </cell>
          <cell r="F34" t="str">
            <v>ADMIN</v>
          </cell>
        </row>
        <row r="35">
          <cell r="B35">
            <v>8105110064085</v>
          </cell>
          <cell r="C35" t="str">
            <v>HSE ADMIN MANAGER</v>
          </cell>
          <cell r="D35" t="str">
            <v>ADMIN</v>
          </cell>
          <cell r="E35" t="str">
            <v>P&amp;G</v>
          </cell>
          <cell r="F35" t="str">
            <v>ADMIN</v>
          </cell>
        </row>
        <row r="36">
          <cell r="B36">
            <v>5109225560188</v>
          </cell>
          <cell r="C36" t="str">
            <v>S.VISOR PIPING</v>
          </cell>
          <cell r="D36" t="str">
            <v>SUPERVISION</v>
          </cell>
          <cell r="E36" t="str">
            <v>P&amp;G</v>
          </cell>
          <cell r="F36" t="str">
            <v>SUPERV</v>
          </cell>
        </row>
        <row r="37">
          <cell r="B37">
            <v>6311055101088</v>
          </cell>
          <cell r="C37" t="str">
            <v>S.VISOR PIPING</v>
          </cell>
          <cell r="D37" t="str">
            <v>SUPERVISION</v>
          </cell>
          <cell r="E37" t="str">
            <v>P&amp;G</v>
          </cell>
          <cell r="F37" t="str">
            <v>SUPERV</v>
          </cell>
        </row>
        <row r="38">
          <cell r="B38">
            <v>8804285224082</v>
          </cell>
          <cell r="C38" t="str">
            <v>PLANNER</v>
          </cell>
          <cell r="D38" t="str">
            <v>ADMIN</v>
          </cell>
          <cell r="E38" t="str">
            <v>P&amp;G</v>
          </cell>
          <cell r="F38" t="str">
            <v>ADMIN</v>
          </cell>
        </row>
        <row r="39">
          <cell r="B39">
            <v>8804270196089</v>
          </cell>
          <cell r="C39" t="str">
            <v>HR OFFICER</v>
          </cell>
          <cell r="D39" t="str">
            <v>ADMIN</v>
          </cell>
          <cell r="E39" t="str">
            <v>P&amp;G</v>
          </cell>
          <cell r="F39" t="str">
            <v>ADMIN</v>
          </cell>
        </row>
        <row r="40">
          <cell r="B40">
            <v>7601245056088</v>
          </cell>
          <cell r="C40" t="str">
            <v>SAFETY OFFICER - SNR</v>
          </cell>
          <cell r="D40" t="str">
            <v>ADMIN</v>
          </cell>
          <cell r="E40" t="str">
            <v>P&amp;G</v>
          </cell>
          <cell r="F40" t="str">
            <v>ADMIN</v>
          </cell>
        </row>
        <row r="41">
          <cell r="B41">
            <v>7601245056088</v>
          </cell>
          <cell r="C41" t="str">
            <v>SAFETY OFFICER - SNR</v>
          </cell>
          <cell r="D41" t="str">
            <v>ADMIN</v>
          </cell>
          <cell r="E41" t="str">
            <v>P&amp;G</v>
          </cell>
          <cell r="F41" t="str">
            <v>ADMIN</v>
          </cell>
        </row>
        <row r="42">
          <cell r="B42">
            <v>8202165051081</v>
          </cell>
          <cell r="C42" t="str">
            <v>S.VISOR MECHANICAL</v>
          </cell>
          <cell r="D42" t="str">
            <v>SUPERVISION</v>
          </cell>
          <cell r="E42" t="str">
            <v>P&amp;G</v>
          </cell>
          <cell r="F42" t="str">
            <v>SUPERV</v>
          </cell>
        </row>
        <row r="43">
          <cell r="B43">
            <v>6202045116080</v>
          </cell>
          <cell r="C43" t="str">
            <v>S.VISOR WELDING</v>
          </cell>
          <cell r="D43" t="str">
            <v>SUPERVISION</v>
          </cell>
          <cell r="E43" t="str">
            <v>P&amp;G</v>
          </cell>
          <cell r="F43" t="str">
            <v>SUPERV</v>
          </cell>
        </row>
        <row r="44">
          <cell r="B44">
            <v>6202045116080</v>
          </cell>
          <cell r="C44" t="str">
            <v>S.VISOR WELDING</v>
          </cell>
          <cell r="D44" t="str">
            <v>SUPERVISION</v>
          </cell>
          <cell r="E44" t="str">
            <v>P&amp;G</v>
          </cell>
          <cell r="F44" t="str">
            <v>SUPERV</v>
          </cell>
        </row>
        <row r="45">
          <cell r="B45">
            <v>7710165715084</v>
          </cell>
          <cell r="C45" t="str">
            <v>QUALITY CONTROLLER</v>
          </cell>
          <cell r="D45" t="str">
            <v>ADMIN</v>
          </cell>
          <cell r="E45" t="str">
            <v>P&amp;G</v>
          </cell>
          <cell r="F45" t="str">
            <v>ADMIN</v>
          </cell>
        </row>
        <row r="46">
          <cell r="B46">
            <v>6803295434089</v>
          </cell>
          <cell r="C46" t="str">
            <v>QUALITY CONTROLLER</v>
          </cell>
          <cell r="D46" t="str">
            <v>ADMIN</v>
          </cell>
          <cell r="E46" t="str">
            <v>P&amp;G</v>
          </cell>
          <cell r="F46" t="str">
            <v>ADMIN</v>
          </cell>
        </row>
        <row r="47">
          <cell r="B47">
            <v>8610285103089</v>
          </cell>
          <cell r="C47" t="str">
            <v>Q.C. GALVANISING</v>
          </cell>
          <cell r="D47" t="str">
            <v>ADMIN</v>
          </cell>
          <cell r="E47" t="str">
            <v>P&amp;G</v>
          </cell>
          <cell r="F47" t="str">
            <v>ADMIN</v>
          </cell>
        </row>
        <row r="48">
          <cell r="B48">
            <v>5211275110086</v>
          </cell>
          <cell r="C48" t="str">
            <v>S.VISOR MECHANICAL</v>
          </cell>
          <cell r="D48" t="str">
            <v>SUPERVISION</v>
          </cell>
          <cell r="E48" t="str">
            <v>P&amp;G</v>
          </cell>
          <cell r="F48" t="str">
            <v>SUPERV</v>
          </cell>
        </row>
        <row r="49">
          <cell r="B49">
            <v>5211275110086</v>
          </cell>
          <cell r="C49" t="str">
            <v>S.VISOR MECHANICAL</v>
          </cell>
          <cell r="D49" t="str">
            <v>SUPERVISION</v>
          </cell>
          <cell r="E49" t="str">
            <v>P&amp;G</v>
          </cell>
          <cell r="F49" t="str">
            <v>SUPERV</v>
          </cell>
        </row>
        <row r="50">
          <cell r="B50">
            <v>7304175012086</v>
          </cell>
          <cell r="C50" t="str">
            <v>SUPERVISOR</v>
          </cell>
          <cell r="D50" t="str">
            <v>SUPERVISION</v>
          </cell>
          <cell r="E50" t="str">
            <v>P&amp;G</v>
          </cell>
          <cell r="F50" t="str">
            <v>SUPERV</v>
          </cell>
        </row>
        <row r="51">
          <cell r="B51">
            <v>9310116372081</v>
          </cell>
          <cell r="C51" t="str">
            <v>Q.C. TRAINEE</v>
          </cell>
          <cell r="D51" t="str">
            <v>ADMIN</v>
          </cell>
          <cell r="E51" t="str">
            <v>P&amp;G</v>
          </cell>
          <cell r="F51" t="str">
            <v>ADMIN</v>
          </cell>
        </row>
        <row r="52">
          <cell r="B52">
            <v>7202265137088</v>
          </cell>
          <cell r="C52" t="str">
            <v>MATERIAL CONTROLLER</v>
          </cell>
          <cell r="D52" t="str">
            <v>ADMIN</v>
          </cell>
          <cell r="E52" t="str">
            <v>P&amp;G</v>
          </cell>
          <cell r="F52" t="str">
            <v>ADMIN</v>
          </cell>
        </row>
        <row r="53">
          <cell r="B53">
            <v>5112285182083</v>
          </cell>
          <cell r="C53" t="str">
            <v>ASST CONTRACT MANAGER</v>
          </cell>
          <cell r="D53" t="str">
            <v>ADMIN</v>
          </cell>
          <cell r="E53" t="str">
            <v>P&amp;G</v>
          </cell>
          <cell r="F53" t="str">
            <v>ADMIN</v>
          </cell>
        </row>
        <row r="54">
          <cell r="B54">
            <v>8012015140087</v>
          </cell>
          <cell r="C54" t="str">
            <v>QUALITY CONTROLLER</v>
          </cell>
          <cell r="D54" t="str">
            <v>ADMIN</v>
          </cell>
          <cell r="E54" t="str">
            <v>P&amp;G</v>
          </cell>
          <cell r="F54" t="str">
            <v>ADMIN</v>
          </cell>
        </row>
        <row r="55">
          <cell r="B55">
            <v>7807230502081</v>
          </cell>
          <cell r="C55" t="str">
            <v>RECEPTIONIST</v>
          </cell>
          <cell r="D55" t="str">
            <v>ADMIN</v>
          </cell>
          <cell r="E55" t="str">
            <v>P&amp;G</v>
          </cell>
          <cell r="F55" t="str">
            <v>ADMIN</v>
          </cell>
        </row>
        <row r="56">
          <cell r="B56" t="str">
            <v>ZN111509</v>
          </cell>
          <cell r="C56" t="str">
            <v>S.VISOR MECHANICAL</v>
          </cell>
          <cell r="D56" t="str">
            <v>SUPERVISION</v>
          </cell>
          <cell r="E56" t="str">
            <v>P&amp;G</v>
          </cell>
          <cell r="F56" t="str">
            <v>SUPERV</v>
          </cell>
        </row>
        <row r="57">
          <cell r="B57">
            <v>7111135456083</v>
          </cell>
          <cell r="C57" t="str">
            <v>SAFETY OFFICER SNR</v>
          </cell>
          <cell r="D57" t="str">
            <v>ADMIN</v>
          </cell>
          <cell r="E57" t="str">
            <v>P&amp;G</v>
          </cell>
          <cell r="F57" t="str">
            <v>ADMIN</v>
          </cell>
        </row>
        <row r="58">
          <cell r="B58">
            <v>7111135456083</v>
          </cell>
          <cell r="C58" t="str">
            <v>SAFETY OFFICER SNR</v>
          </cell>
          <cell r="D58" t="str">
            <v>ADMIN</v>
          </cell>
          <cell r="E58" t="str">
            <v>P&amp;G</v>
          </cell>
          <cell r="F58" t="str">
            <v>ADMIN</v>
          </cell>
        </row>
        <row r="59">
          <cell r="B59">
            <v>9009175114083</v>
          </cell>
          <cell r="C59" t="str">
            <v xml:space="preserve">SAFETY OFFICER </v>
          </cell>
          <cell r="D59" t="str">
            <v>ADMIN</v>
          </cell>
          <cell r="E59" t="str">
            <v>P&amp;G</v>
          </cell>
          <cell r="F59" t="str">
            <v>ADMIN</v>
          </cell>
        </row>
        <row r="60">
          <cell r="B60">
            <v>5805055113085</v>
          </cell>
          <cell r="C60" t="str">
            <v>S.VISOR MAT CONTROL</v>
          </cell>
          <cell r="D60" t="str">
            <v>SUPERVISION</v>
          </cell>
          <cell r="E60" t="str">
            <v>P&amp;G</v>
          </cell>
          <cell r="F60" t="str">
            <v>SUPERV</v>
          </cell>
        </row>
        <row r="61">
          <cell r="B61">
            <v>5805055113085</v>
          </cell>
          <cell r="C61" t="str">
            <v>S.VISOR MAT CONTROL</v>
          </cell>
          <cell r="D61" t="str">
            <v>SUPERVISION</v>
          </cell>
          <cell r="E61" t="str">
            <v>P&amp;G</v>
          </cell>
          <cell r="F61" t="str">
            <v>SUPERV</v>
          </cell>
        </row>
        <row r="62">
          <cell r="B62">
            <v>5709285858180</v>
          </cell>
          <cell r="C62" t="str">
            <v>SUPERINTENDENT : B.MAKERS</v>
          </cell>
          <cell r="D62" t="str">
            <v>ADMIN</v>
          </cell>
          <cell r="E62" t="str">
            <v>P&amp;G</v>
          </cell>
          <cell r="F62" t="str">
            <v>ADMIN</v>
          </cell>
        </row>
        <row r="63">
          <cell r="B63">
            <v>5309305151081</v>
          </cell>
          <cell r="C63" t="str">
            <v>SUPERVISOR</v>
          </cell>
          <cell r="D63" t="str">
            <v>SUPERVISION</v>
          </cell>
          <cell r="E63" t="str">
            <v>P&amp;G</v>
          </cell>
          <cell r="F63" t="str">
            <v>SUPERV</v>
          </cell>
        </row>
        <row r="64">
          <cell r="B64">
            <v>8708120072087</v>
          </cell>
          <cell r="C64" t="str">
            <v>DWG/MAT CONTROLLER</v>
          </cell>
          <cell r="D64" t="str">
            <v>ADMIN</v>
          </cell>
          <cell r="E64" t="str">
            <v>P&amp;G</v>
          </cell>
          <cell r="F64" t="str">
            <v>ADMIN</v>
          </cell>
        </row>
        <row r="65">
          <cell r="B65">
            <v>6812145227080</v>
          </cell>
          <cell r="C65" t="str">
            <v>PLANNER</v>
          </cell>
          <cell r="D65" t="str">
            <v>ADMIN</v>
          </cell>
          <cell r="E65" t="str">
            <v>P&amp;G</v>
          </cell>
          <cell r="F65" t="str">
            <v>ADMIN</v>
          </cell>
        </row>
        <row r="66">
          <cell r="B66">
            <v>8112225332084</v>
          </cell>
          <cell r="C66" t="str">
            <v>PLANNER</v>
          </cell>
          <cell r="D66" t="str">
            <v>ADMIN</v>
          </cell>
          <cell r="E66" t="str">
            <v>P&amp;G</v>
          </cell>
          <cell r="F66" t="str">
            <v>ADMIN</v>
          </cell>
        </row>
        <row r="67">
          <cell r="B67">
            <v>4903205163083</v>
          </cell>
          <cell r="C67" t="str">
            <v>QUALITY CONTROLLER</v>
          </cell>
          <cell r="D67" t="str">
            <v>ADMIN</v>
          </cell>
          <cell r="E67" t="str">
            <v>P&amp;G</v>
          </cell>
          <cell r="F67" t="str">
            <v>ADMIN</v>
          </cell>
        </row>
        <row r="68">
          <cell r="B68">
            <v>7601050592086</v>
          </cell>
          <cell r="C68" t="str">
            <v>TEA LADY/CLEANER</v>
          </cell>
          <cell r="D68" t="str">
            <v>ADMIN</v>
          </cell>
          <cell r="E68" t="str">
            <v>P&amp;G</v>
          </cell>
          <cell r="F68" t="str">
            <v>ADMIN</v>
          </cell>
        </row>
        <row r="69">
          <cell r="B69">
            <v>7103101126089</v>
          </cell>
          <cell r="C69" t="str">
            <v>SAFETY OFFICER</v>
          </cell>
          <cell r="D69" t="str">
            <v>ADMIN</v>
          </cell>
          <cell r="E69" t="str">
            <v>P&amp;G</v>
          </cell>
          <cell r="F69" t="str">
            <v>ADMIN</v>
          </cell>
        </row>
        <row r="70">
          <cell r="B70">
            <v>8408300617088</v>
          </cell>
          <cell r="C70" t="str">
            <v>CLEANING LADY</v>
          </cell>
          <cell r="D70" t="str">
            <v>ADMIN</v>
          </cell>
          <cell r="E70" t="str">
            <v>P&amp;G</v>
          </cell>
          <cell r="F70" t="str">
            <v>ADMIN</v>
          </cell>
        </row>
        <row r="71">
          <cell r="B71">
            <v>4810165041086</v>
          </cell>
          <cell r="C71" t="str">
            <v>EXPEDITOR SNR</v>
          </cell>
          <cell r="D71" t="str">
            <v>ADMIN</v>
          </cell>
          <cell r="E71" t="str">
            <v>P&amp;G</v>
          </cell>
          <cell r="F71" t="str">
            <v>ADMIN</v>
          </cell>
        </row>
        <row r="72">
          <cell r="B72">
            <v>6306215229084</v>
          </cell>
          <cell r="C72" t="str">
            <v>SNR S.VISOR PIPING</v>
          </cell>
          <cell r="D72" t="str">
            <v>SUPERVISION</v>
          </cell>
          <cell r="E72" t="str">
            <v>P&amp;G</v>
          </cell>
          <cell r="F72" t="str">
            <v>SUPERV</v>
          </cell>
        </row>
        <row r="73">
          <cell r="B73">
            <v>7110245216080</v>
          </cell>
          <cell r="C73" t="str">
            <v>SAFETY OFFICER</v>
          </cell>
          <cell r="D73" t="str">
            <v>ADMIN</v>
          </cell>
          <cell r="E73" t="str">
            <v>P&amp;G</v>
          </cell>
          <cell r="F73" t="str">
            <v>ADMIN</v>
          </cell>
        </row>
        <row r="74">
          <cell r="B74">
            <v>7206285382087</v>
          </cell>
          <cell r="C74" t="str">
            <v>SUPERVISOR</v>
          </cell>
          <cell r="D74" t="str">
            <v>SUPERVISION</v>
          </cell>
          <cell r="E74" t="str">
            <v>P&amp;G</v>
          </cell>
          <cell r="F74" t="str">
            <v>SUPERV</v>
          </cell>
        </row>
        <row r="75">
          <cell r="B75">
            <v>7206285382087</v>
          </cell>
          <cell r="C75" t="str">
            <v>SUPERVISOR</v>
          </cell>
          <cell r="D75" t="str">
            <v>SUPERVISION</v>
          </cell>
          <cell r="E75" t="str">
            <v>P&amp;G</v>
          </cell>
          <cell r="F75" t="str">
            <v>SUPERV</v>
          </cell>
        </row>
        <row r="76">
          <cell r="B76">
            <v>8008200641087</v>
          </cell>
          <cell r="C76" t="str">
            <v>BBBEE ADMINISTRATOR</v>
          </cell>
          <cell r="D76" t="str">
            <v>ADMIN</v>
          </cell>
          <cell r="E76" t="str">
            <v>P&amp;G</v>
          </cell>
          <cell r="F76" t="str">
            <v>ADMIN</v>
          </cell>
        </row>
        <row r="77">
          <cell r="B77">
            <v>7705255871086</v>
          </cell>
          <cell r="C77" t="str">
            <v>S.VISOR STRUCTURAL</v>
          </cell>
          <cell r="D77" t="str">
            <v>SUPERVISION</v>
          </cell>
          <cell r="E77" t="str">
            <v>P&amp;G</v>
          </cell>
          <cell r="F77" t="str">
            <v>SUPERV</v>
          </cell>
        </row>
        <row r="78">
          <cell r="B78">
            <v>8109145412087</v>
          </cell>
          <cell r="C78" t="str">
            <v>S.VISOR STRUCTURAL</v>
          </cell>
          <cell r="D78" t="str">
            <v>SUPERVISION</v>
          </cell>
          <cell r="E78" t="str">
            <v>P&amp;G</v>
          </cell>
          <cell r="F78" t="str">
            <v>SUPERV</v>
          </cell>
        </row>
        <row r="79">
          <cell r="B79">
            <v>7501175477082</v>
          </cell>
          <cell r="C79" t="str">
            <v>S.VISOR STRUCTURAL</v>
          </cell>
          <cell r="D79" t="str">
            <v>SUPERVISION</v>
          </cell>
          <cell r="E79" t="str">
            <v>P&amp;G</v>
          </cell>
          <cell r="F79" t="str">
            <v>SUPERV</v>
          </cell>
        </row>
        <row r="80">
          <cell r="B80">
            <v>7501175477082</v>
          </cell>
          <cell r="C80" t="str">
            <v>S.VISOR STRUCTURAL</v>
          </cell>
          <cell r="D80" t="str">
            <v>SUPERVISION</v>
          </cell>
          <cell r="E80" t="str">
            <v>P&amp;G</v>
          </cell>
          <cell r="F80" t="str">
            <v>SUPERV</v>
          </cell>
        </row>
        <row r="81">
          <cell r="B81">
            <v>7002265689082</v>
          </cell>
          <cell r="C81" t="str">
            <v>SAFETY OFFICER - SNR</v>
          </cell>
          <cell r="D81" t="str">
            <v>ADMIN</v>
          </cell>
          <cell r="E81" t="str">
            <v>P&amp;G</v>
          </cell>
          <cell r="F81" t="str">
            <v>ADMIN</v>
          </cell>
        </row>
        <row r="82">
          <cell r="B82">
            <v>7002265689082</v>
          </cell>
          <cell r="C82" t="str">
            <v>SAFETY OFFICER - SNR</v>
          </cell>
          <cell r="D82" t="str">
            <v>ADMIN</v>
          </cell>
          <cell r="E82" t="str">
            <v>P&amp;G</v>
          </cell>
          <cell r="F82" t="str">
            <v>ADMIN</v>
          </cell>
        </row>
        <row r="83">
          <cell r="B83">
            <v>9109205320088</v>
          </cell>
          <cell r="C83" t="str">
            <v>SAFETY OFFICER</v>
          </cell>
          <cell r="D83" t="str">
            <v>ADMIN</v>
          </cell>
          <cell r="E83" t="str">
            <v>P&amp;G</v>
          </cell>
          <cell r="F83" t="str">
            <v>ADMIN</v>
          </cell>
        </row>
        <row r="84">
          <cell r="B84">
            <v>9109205320088</v>
          </cell>
          <cell r="C84" t="str">
            <v>SAFETY OFFICER</v>
          </cell>
          <cell r="D84" t="str">
            <v>ADMIN</v>
          </cell>
          <cell r="E84" t="str">
            <v>P&amp;G</v>
          </cell>
          <cell r="F84" t="str">
            <v>ADMIN</v>
          </cell>
        </row>
        <row r="85">
          <cell r="B85">
            <v>8309151050082</v>
          </cell>
          <cell r="C85" t="str">
            <v>I.R. OFFICER</v>
          </cell>
          <cell r="D85" t="str">
            <v>ADMIN</v>
          </cell>
          <cell r="E85" t="str">
            <v>P&amp;G</v>
          </cell>
          <cell r="F85" t="str">
            <v>ADMIN</v>
          </cell>
        </row>
        <row r="86">
          <cell r="B86">
            <v>9101165133080</v>
          </cell>
          <cell r="C86" t="str">
            <v>Q.C. INSPECTOR JNR</v>
          </cell>
          <cell r="D86" t="str">
            <v>ADMIN</v>
          </cell>
          <cell r="E86" t="str">
            <v>P&amp;G</v>
          </cell>
          <cell r="F86" t="str">
            <v>ADMIN</v>
          </cell>
        </row>
        <row r="87">
          <cell r="B87">
            <v>7006015769086</v>
          </cell>
          <cell r="C87" t="str">
            <v>SUPERVISOR</v>
          </cell>
          <cell r="D87" t="str">
            <v>SUPERVISION</v>
          </cell>
          <cell r="E87" t="str">
            <v>P&amp;G</v>
          </cell>
          <cell r="F87" t="str">
            <v>SUPERV</v>
          </cell>
        </row>
        <row r="88">
          <cell r="B88">
            <v>7911085631084</v>
          </cell>
          <cell r="C88" t="str">
            <v>S.VISOR STRUCTURAL</v>
          </cell>
          <cell r="D88" t="str">
            <v>SUPERVISION</v>
          </cell>
          <cell r="E88" t="str">
            <v>P&amp;G</v>
          </cell>
          <cell r="F88" t="str">
            <v>SUPERV</v>
          </cell>
        </row>
        <row r="89">
          <cell r="B89">
            <v>8910050582081</v>
          </cell>
          <cell r="C89" t="str">
            <v>CLEANER</v>
          </cell>
          <cell r="D89" t="str">
            <v>ADMIN</v>
          </cell>
          <cell r="E89" t="str">
            <v>P&amp;G</v>
          </cell>
          <cell r="F89" t="str">
            <v>ADMIN</v>
          </cell>
        </row>
        <row r="90">
          <cell r="B90">
            <v>7805025430088</v>
          </cell>
          <cell r="C90" t="str">
            <v xml:space="preserve">FOREMAN </v>
          </cell>
          <cell r="D90" t="str">
            <v>ARTISAN</v>
          </cell>
          <cell r="E90" t="str">
            <v xml:space="preserve">DFL </v>
          </cell>
          <cell r="F90" t="str">
            <v>ALL</v>
          </cell>
        </row>
        <row r="91">
          <cell r="B91">
            <v>6504055047083</v>
          </cell>
          <cell r="C91" t="str">
            <v>SAFETY OFFICER</v>
          </cell>
          <cell r="D91" t="str">
            <v>ADMIN</v>
          </cell>
          <cell r="E91" t="str">
            <v>P&amp;G</v>
          </cell>
          <cell r="F91" t="str">
            <v>ADMIN</v>
          </cell>
        </row>
        <row r="92">
          <cell r="B92">
            <v>6504055047083</v>
          </cell>
          <cell r="C92" t="str">
            <v>SAFETY OFFICER</v>
          </cell>
          <cell r="D92" t="str">
            <v>ADMIN</v>
          </cell>
          <cell r="E92" t="str">
            <v>P&amp;G</v>
          </cell>
          <cell r="F92" t="str">
            <v>ADMIN</v>
          </cell>
        </row>
        <row r="93">
          <cell r="B93">
            <v>7704095336087</v>
          </cell>
          <cell r="C93" t="str">
            <v>S.VISOR STRUCTURAL</v>
          </cell>
          <cell r="D93" t="str">
            <v>SUPERVISION</v>
          </cell>
          <cell r="E93" t="str">
            <v>P&amp;G</v>
          </cell>
          <cell r="F93" t="str">
            <v>SUPERV</v>
          </cell>
        </row>
        <row r="94">
          <cell r="B94">
            <v>6206225939088</v>
          </cell>
          <cell r="C94" t="str">
            <v>MAT. CONTROLLER</v>
          </cell>
          <cell r="D94" t="str">
            <v>ADMIN</v>
          </cell>
          <cell r="E94" t="str">
            <v>P&amp;G</v>
          </cell>
          <cell r="F94" t="str">
            <v>ADMIN</v>
          </cell>
        </row>
        <row r="95">
          <cell r="B95">
            <v>6202195374083</v>
          </cell>
          <cell r="C95" t="str">
            <v>S.VISOR MAT CONTROL</v>
          </cell>
          <cell r="D95" t="str">
            <v>SUPERVISION</v>
          </cell>
          <cell r="E95" t="str">
            <v>P&amp;G</v>
          </cell>
          <cell r="F95" t="str">
            <v>SUPERV</v>
          </cell>
        </row>
        <row r="96">
          <cell r="B96">
            <v>5308205410089</v>
          </cell>
          <cell r="C96" t="str">
            <v>S.VISOR PIPING</v>
          </cell>
          <cell r="D96" t="str">
            <v>SUPERVISION</v>
          </cell>
          <cell r="E96" t="str">
            <v>P&amp;G</v>
          </cell>
          <cell r="F96" t="str">
            <v>SUPERV</v>
          </cell>
        </row>
        <row r="97">
          <cell r="B97">
            <v>8202045623083</v>
          </cell>
          <cell r="C97" t="str">
            <v>S.VISOR STRUCTURAL</v>
          </cell>
          <cell r="D97" t="str">
            <v>SUPERVISION</v>
          </cell>
          <cell r="E97" t="str">
            <v>P&amp;G</v>
          </cell>
          <cell r="F97" t="str">
            <v>SUPERV</v>
          </cell>
        </row>
        <row r="98">
          <cell r="B98">
            <v>6310125779089</v>
          </cell>
          <cell r="C98" t="str">
            <v>SUPERVISOR</v>
          </cell>
          <cell r="D98" t="str">
            <v>SUPERVISION</v>
          </cell>
          <cell r="E98" t="str">
            <v>P&amp;G</v>
          </cell>
          <cell r="F98" t="str">
            <v>SUPERV</v>
          </cell>
        </row>
        <row r="99">
          <cell r="B99">
            <v>8711275732083</v>
          </cell>
          <cell r="C99" t="str">
            <v>QUALITY CONTROLLER</v>
          </cell>
          <cell r="D99" t="str">
            <v>ADMIN</v>
          </cell>
          <cell r="E99" t="str">
            <v>P&amp;G</v>
          </cell>
          <cell r="F99" t="str">
            <v>ADMIN</v>
          </cell>
        </row>
        <row r="100">
          <cell r="B100">
            <v>6303100253089</v>
          </cell>
          <cell r="C100" t="str">
            <v>TEA LADY/CLEANER</v>
          </cell>
          <cell r="D100" t="str">
            <v>ADMIN</v>
          </cell>
          <cell r="E100" t="str">
            <v>P&amp;G</v>
          </cell>
          <cell r="F100" t="str">
            <v>ADMIN</v>
          </cell>
        </row>
        <row r="101">
          <cell r="B101">
            <v>7407270871080</v>
          </cell>
          <cell r="C101" t="str">
            <v>CLEANER</v>
          </cell>
          <cell r="D101" t="str">
            <v>ADMIN</v>
          </cell>
          <cell r="E101" t="str">
            <v>P&amp;G</v>
          </cell>
          <cell r="F101" t="str">
            <v>ADMIN</v>
          </cell>
        </row>
        <row r="102">
          <cell r="B102">
            <v>7812215579088</v>
          </cell>
          <cell r="C102" t="str">
            <v>Q.C. INSPECTOR</v>
          </cell>
          <cell r="D102" t="str">
            <v>ADMIN</v>
          </cell>
          <cell r="E102" t="str">
            <v>P&amp;G</v>
          </cell>
          <cell r="F102" t="str">
            <v>ADMIN</v>
          </cell>
        </row>
        <row r="103">
          <cell r="B103">
            <v>6911305031082</v>
          </cell>
          <cell r="C103" t="str">
            <v>MATERIAL CONTROL/ WELDING ENG.</v>
          </cell>
          <cell r="D103" t="str">
            <v>ADMIN</v>
          </cell>
          <cell r="E103" t="str">
            <v>P&amp;G</v>
          </cell>
          <cell r="F103" t="str">
            <v>ADMIN</v>
          </cell>
        </row>
        <row r="104">
          <cell r="B104">
            <v>6911305031082</v>
          </cell>
          <cell r="C104" t="str">
            <v>MATERIAL CONTROL/ WELDING ENG.</v>
          </cell>
          <cell r="D104" t="str">
            <v>ADMIN</v>
          </cell>
          <cell r="E104" t="str">
            <v>P&amp;G</v>
          </cell>
          <cell r="F104" t="str">
            <v>ADMIN</v>
          </cell>
        </row>
        <row r="105">
          <cell r="B105">
            <v>7805075129085</v>
          </cell>
          <cell r="C105" t="str">
            <v>QUANTITY SURVEYOR</v>
          </cell>
          <cell r="D105" t="str">
            <v>ADMIN</v>
          </cell>
          <cell r="E105" t="str">
            <v>P&amp;G</v>
          </cell>
          <cell r="F105" t="str">
            <v>ADMIN</v>
          </cell>
        </row>
        <row r="106">
          <cell r="B106">
            <v>7001010334093</v>
          </cell>
          <cell r="C106" t="str">
            <v>TEA LADY/CLEANER</v>
          </cell>
          <cell r="D106" t="str">
            <v>ADMIN</v>
          </cell>
          <cell r="E106" t="str">
            <v>P&amp;G</v>
          </cell>
          <cell r="F106" t="str">
            <v>ADMIN</v>
          </cell>
        </row>
        <row r="107">
          <cell r="B107">
            <v>7510055096086</v>
          </cell>
          <cell r="C107" t="str">
            <v>SUPERVISOR LVL 60</v>
          </cell>
          <cell r="D107" t="str">
            <v>SUPERVISION</v>
          </cell>
          <cell r="E107" t="str">
            <v>P&amp;G</v>
          </cell>
          <cell r="F107" t="str">
            <v>SUPERV</v>
          </cell>
        </row>
        <row r="108">
          <cell r="B108">
            <v>8810270188083</v>
          </cell>
          <cell r="C108" t="str">
            <v>TIME &amp; ATTENDANCE ADMINISTRATOR</v>
          </cell>
          <cell r="D108" t="str">
            <v>ADMIN</v>
          </cell>
          <cell r="E108" t="str">
            <v>P&amp;G</v>
          </cell>
          <cell r="F108" t="str">
            <v>ADMIN</v>
          </cell>
        </row>
        <row r="109">
          <cell r="B109">
            <v>8301290758089</v>
          </cell>
          <cell r="C109" t="str">
            <v>DOCUMENT CONTROLLER</v>
          </cell>
          <cell r="D109" t="str">
            <v>ADMIN</v>
          </cell>
          <cell r="E109" t="str">
            <v>P&amp;G</v>
          </cell>
          <cell r="F109" t="str">
            <v>ADMIN</v>
          </cell>
        </row>
        <row r="110">
          <cell r="B110">
            <v>8806145033082</v>
          </cell>
          <cell r="C110" t="str">
            <v>DRAUGHTSMAN JUNIOR</v>
          </cell>
          <cell r="D110" t="str">
            <v>ADMIN</v>
          </cell>
          <cell r="E110" t="str">
            <v>P&amp;G</v>
          </cell>
          <cell r="F110" t="str">
            <v>ADMIN</v>
          </cell>
        </row>
        <row r="111">
          <cell r="B111">
            <v>9107095366088</v>
          </cell>
          <cell r="C111" t="str">
            <v>DRAWING CONTROL ASST</v>
          </cell>
          <cell r="D111" t="str">
            <v>ADMIN</v>
          </cell>
          <cell r="E111" t="str">
            <v>P&amp;G</v>
          </cell>
          <cell r="F111" t="str">
            <v>ADMIN</v>
          </cell>
        </row>
        <row r="112">
          <cell r="B112">
            <v>5708200370081</v>
          </cell>
          <cell r="C112" t="str">
            <v>CLEANER</v>
          </cell>
          <cell r="D112" t="str">
            <v>ADMIN</v>
          </cell>
          <cell r="E112" t="str">
            <v>P&amp;G</v>
          </cell>
          <cell r="F112" t="str">
            <v>ADMIN</v>
          </cell>
        </row>
        <row r="113">
          <cell r="B113">
            <v>5403125112186</v>
          </cell>
          <cell r="C113" t="str">
            <v>SUPERVISOR</v>
          </cell>
          <cell r="D113" t="str">
            <v>SUPERVISION</v>
          </cell>
          <cell r="E113" t="str">
            <v>P&amp;G</v>
          </cell>
          <cell r="F113" t="str">
            <v>SUPERV</v>
          </cell>
        </row>
        <row r="114">
          <cell r="B114">
            <v>5403125112186</v>
          </cell>
          <cell r="C114" t="str">
            <v>SUPERVISOR</v>
          </cell>
          <cell r="D114" t="str">
            <v>SUPERVISION</v>
          </cell>
          <cell r="E114" t="str">
            <v>P&amp;G</v>
          </cell>
          <cell r="F114" t="str">
            <v>SUPERV</v>
          </cell>
        </row>
        <row r="115">
          <cell r="B115">
            <v>8104245833084</v>
          </cell>
          <cell r="C115" t="str">
            <v>Q.C. INSPECTOR</v>
          </cell>
          <cell r="D115" t="str">
            <v>ADMIN</v>
          </cell>
          <cell r="E115" t="str">
            <v>P&amp;G</v>
          </cell>
          <cell r="F115" t="str">
            <v>ADMIN</v>
          </cell>
        </row>
        <row r="116">
          <cell r="B116">
            <v>7812115701089</v>
          </cell>
          <cell r="C116" t="str">
            <v>MATERIAL CONTROLLER</v>
          </cell>
          <cell r="D116" t="str">
            <v>ADMIN</v>
          </cell>
          <cell r="E116" t="str">
            <v>P&amp;G</v>
          </cell>
          <cell r="F116" t="str">
            <v>ADMIN</v>
          </cell>
        </row>
        <row r="117">
          <cell r="B117">
            <v>8407270564080</v>
          </cell>
          <cell r="C117" t="str">
            <v>TEA LADY/CLEANER</v>
          </cell>
          <cell r="D117" t="str">
            <v>ADMIN</v>
          </cell>
          <cell r="E117" t="str">
            <v>P&amp;G</v>
          </cell>
          <cell r="F117" t="str">
            <v>ADMIN</v>
          </cell>
        </row>
        <row r="118">
          <cell r="B118">
            <v>8712315010084</v>
          </cell>
          <cell r="C118" t="str">
            <v>SAFETY OFFICER</v>
          </cell>
          <cell r="D118" t="str">
            <v>ADMIN</v>
          </cell>
          <cell r="E118" t="str">
            <v>P&amp;G</v>
          </cell>
          <cell r="F118" t="str">
            <v>ADMIN</v>
          </cell>
        </row>
        <row r="119">
          <cell r="B119">
            <v>9210135051080</v>
          </cell>
          <cell r="C119" t="str">
            <v>PLANNER JNR</v>
          </cell>
          <cell r="D119" t="str">
            <v>ADMIN</v>
          </cell>
          <cell r="E119" t="str">
            <v>P&amp;G</v>
          </cell>
          <cell r="F119" t="str">
            <v>ADMIN</v>
          </cell>
        </row>
        <row r="120">
          <cell r="B120">
            <v>8312170362082</v>
          </cell>
          <cell r="C120" t="str">
            <v>TEA LADY/CLEANER</v>
          </cell>
          <cell r="D120" t="str">
            <v>ADMIN</v>
          </cell>
          <cell r="E120" t="str">
            <v>P&amp;G</v>
          </cell>
          <cell r="F120" t="str">
            <v>ADMIN</v>
          </cell>
        </row>
        <row r="121">
          <cell r="B121">
            <v>4804305103187</v>
          </cell>
          <cell r="C121" t="str">
            <v>S.VISOR WELDING</v>
          </cell>
          <cell r="D121" t="str">
            <v>SUPERVISION</v>
          </cell>
          <cell r="E121" t="str">
            <v>P&amp;G</v>
          </cell>
          <cell r="F121" t="str">
            <v>SUPERV</v>
          </cell>
        </row>
        <row r="122">
          <cell r="B122">
            <v>5108215141082</v>
          </cell>
          <cell r="C122" t="str">
            <v>S.VISOR PIPING</v>
          </cell>
          <cell r="D122" t="str">
            <v>SUPERVISION</v>
          </cell>
          <cell r="E122" t="str">
            <v>P&amp;G</v>
          </cell>
          <cell r="F122" t="str">
            <v>SUPERV</v>
          </cell>
        </row>
        <row r="123">
          <cell r="B123">
            <v>8103295347086</v>
          </cell>
          <cell r="C123" t="str">
            <v>S.VISOR STRUCTURAL</v>
          </cell>
          <cell r="D123" t="str">
            <v>SUPERVISION</v>
          </cell>
          <cell r="E123" t="str">
            <v>P&amp;G</v>
          </cell>
          <cell r="F123" t="str">
            <v>SUPERV</v>
          </cell>
        </row>
        <row r="124">
          <cell r="B124">
            <v>7105275262087</v>
          </cell>
          <cell r="C124" t="str">
            <v>SUPERVISOR</v>
          </cell>
          <cell r="D124" t="str">
            <v>SUPERVISION</v>
          </cell>
          <cell r="E124" t="str">
            <v>P&amp;G</v>
          </cell>
          <cell r="F124" t="str">
            <v>SUPERV</v>
          </cell>
        </row>
        <row r="125">
          <cell r="B125">
            <v>8107025194080</v>
          </cell>
          <cell r="C125" t="str">
            <v>QUALITY CONTROLLER</v>
          </cell>
          <cell r="D125" t="str">
            <v>ADMIN</v>
          </cell>
          <cell r="E125" t="str">
            <v>P&amp;G</v>
          </cell>
          <cell r="F125" t="str">
            <v>ADMIN</v>
          </cell>
        </row>
        <row r="126">
          <cell r="B126">
            <v>7410175364086</v>
          </cell>
          <cell r="C126" t="str">
            <v>DOCUMENT CONTROLLER</v>
          </cell>
          <cell r="D126" t="str">
            <v>ADMIN</v>
          </cell>
          <cell r="E126" t="str">
            <v>P&amp;G</v>
          </cell>
          <cell r="F126" t="str">
            <v>ADMIN</v>
          </cell>
        </row>
        <row r="127">
          <cell r="B127">
            <v>7804095226088</v>
          </cell>
          <cell r="C127" t="str">
            <v>CHECKER (DRAWINGS)</v>
          </cell>
          <cell r="D127" t="str">
            <v>ADMIN</v>
          </cell>
          <cell r="E127" t="str">
            <v>P&amp;G</v>
          </cell>
          <cell r="F127" t="str">
            <v>ADMIN</v>
          </cell>
        </row>
        <row r="128">
          <cell r="B128">
            <v>9011030046088</v>
          </cell>
          <cell r="C128" t="str">
            <v>QC CLERK</v>
          </cell>
          <cell r="D128" t="str">
            <v>ADMIN</v>
          </cell>
          <cell r="E128" t="str">
            <v>P&amp;G</v>
          </cell>
          <cell r="F128" t="str">
            <v>ADMIN</v>
          </cell>
        </row>
        <row r="129">
          <cell r="B129">
            <v>8002295007080</v>
          </cell>
          <cell r="C129" t="str">
            <v>DOCUMENT CONTROLLER</v>
          </cell>
          <cell r="D129" t="str">
            <v>ADMIN</v>
          </cell>
          <cell r="E129" t="str">
            <v>P&amp;G</v>
          </cell>
          <cell r="F129" t="str">
            <v>ADMIN</v>
          </cell>
        </row>
        <row r="130">
          <cell r="B130">
            <v>8504175248080</v>
          </cell>
          <cell r="C130" t="str">
            <v>QUALITY CONTROLLER JNR</v>
          </cell>
          <cell r="D130" t="str">
            <v>ADMIN</v>
          </cell>
          <cell r="E130" t="str">
            <v>P&amp;G</v>
          </cell>
          <cell r="F130" t="str">
            <v>ADMIN</v>
          </cell>
        </row>
        <row r="131">
          <cell r="B131">
            <v>6307075399082</v>
          </cell>
          <cell r="C131" t="str">
            <v>S.VISOR STRUCTURAL</v>
          </cell>
          <cell r="D131" t="str">
            <v>SUPERVISION</v>
          </cell>
          <cell r="E131" t="str">
            <v>P&amp;G</v>
          </cell>
          <cell r="F131" t="str">
            <v>SUPERV</v>
          </cell>
        </row>
        <row r="132">
          <cell r="B132">
            <v>6307075399082</v>
          </cell>
          <cell r="C132" t="str">
            <v>S.VISOR STRUCTURAL</v>
          </cell>
          <cell r="D132" t="str">
            <v>SUPERVISION</v>
          </cell>
          <cell r="E132" t="str">
            <v>P&amp;G</v>
          </cell>
          <cell r="F132" t="str">
            <v>SUPERV</v>
          </cell>
        </row>
        <row r="133">
          <cell r="B133" t="str">
            <v>BN240952</v>
          </cell>
          <cell r="C133" t="str">
            <v>TEA LADY/CLEANER</v>
          </cell>
          <cell r="D133" t="str">
            <v>ADMIN</v>
          </cell>
          <cell r="E133" t="str">
            <v>P&amp;G</v>
          </cell>
          <cell r="F133" t="str">
            <v>ADMIN</v>
          </cell>
        </row>
        <row r="134">
          <cell r="B134" t="str">
            <v>BN973456</v>
          </cell>
          <cell r="C134" t="str">
            <v>TEA LADY/CLEANER</v>
          </cell>
          <cell r="D134" t="str">
            <v>ADMIN</v>
          </cell>
          <cell r="E134" t="str">
            <v>P&amp;G</v>
          </cell>
          <cell r="F134" t="str">
            <v>ADMIN</v>
          </cell>
        </row>
        <row r="135">
          <cell r="B135">
            <v>8508290915085</v>
          </cell>
          <cell r="C135" t="str">
            <v>TEA LADY/CLEANER</v>
          </cell>
          <cell r="D135" t="str">
            <v>ADMIN</v>
          </cell>
          <cell r="E135" t="str">
            <v>P&amp;G</v>
          </cell>
          <cell r="F135" t="str">
            <v>ADMIN</v>
          </cell>
        </row>
        <row r="136">
          <cell r="B136">
            <v>7106035824083</v>
          </cell>
          <cell r="C136" t="str">
            <v>S.VISOR SCAFFOLDING</v>
          </cell>
          <cell r="D136" t="str">
            <v>SUPERVISION</v>
          </cell>
          <cell r="E136" t="str">
            <v>P&amp;G</v>
          </cell>
          <cell r="F136" t="str">
            <v>SUPERV</v>
          </cell>
        </row>
        <row r="137">
          <cell r="B137">
            <v>8801215688089</v>
          </cell>
          <cell r="C137" t="str">
            <v>SAFETY OFFICER</v>
          </cell>
          <cell r="D137" t="str">
            <v>ADMIN</v>
          </cell>
          <cell r="E137" t="str">
            <v>P&amp;G</v>
          </cell>
          <cell r="F137" t="str">
            <v>ADMIN</v>
          </cell>
        </row>
        <row r="138">
          <cell r="B138">
            <v>7106156146084</v>
          </cell>
          <cell r="C138" t="str">
            <v>SUPERVISOR</v>
          </cell>
          <cell r="D138" t="str">
            <v>SUPERVISION</v>
          </cell>
          <cell r="E138" t="str">
            <v>P&amp;G</v>
          </cell>
          <cell r="F138" t="str">
            <v>SUPERV</v>
          </cell>
        </row>
        <row r="139">
          <cell r="B139">
            <v>7804105131088</v>
          </cell>
          <cell r="C139" t="str">
            <v>QC INSPECTOR LVL 1</v>
          </cell>
          <cell r="D139" t="str">
            <v>ADMIN</v>
          </cell>
          <cell r="E139" t="str">
            <v>P&amp;G</v>
          </cell>
          <cell r="F139" t="str">
            <v>ADMIN</v>
          </cell>
        </row>
        <row r="140">
          <cell r="B140">
            <v>8208085524081</v>
          </cell>
          <cell r="C140" t="str">
            <v>S.VISOR PIPING</v>
          </cell>
          <cell r="D140" t="str">
            <v>SUPERVISION</v>
          </cell>
          <cell r="E140" t="str">
            <v>P&amp;G</v>
          </cell>
          <cell r="F140" t="str">
            <v>SUPERV</v>
          </cell>
        </row>
        <row r="141">
          <cell r="B141">
            <v>8111045085088</v>
          </cell>
          <cell r="C141" t="str">
            <v>S.VISOR B.MAKING</v>
          </cell>
          <cell r="D141" t="str">
            <v>SUPERVISION</v>
          </cell>
          <cell r="E141" t="str">
            <v>P&amp;G</v>
          </cell>
          <cell r="F141" t="str">
            <v>SUPERV</v>
          </cell>
        </row>
        <row r="142">
          <cell r="B142">
            <v>8205256126084</v>
          </cell>
          <cell r="C142" t="str">
            <v>S.VISOR PIPING</v>
          </cell>
          <cell r="D142" t="str">
            <v>SUPERVISION</v>
          </cell>
          <cell r="E142" t="str">
            <v>P&amp;G</v>
          </cell>
          <cell r="F142" t="str">
            <v>SUPERV</v>
          </cell>
        </row>
        <row r="143">
          <cell r="B143">
            <v>7806080090080</v>
          </cell>
          <cell r="C143" t="str">
            <v>SNR SAFETY OFFICER</v>
          </cell>
          <cell r="D143" t="str">
            <v>ADMIN</v>
          </cell>
          <cell r="E143" t="str">
            <v>P&amp;G</v>
          </cell>
          <cell r="F143" t="str">
            <v>ADMIN</v>
          </cell>
        </row>
        <row r="144">
          <cell r="B144">
            <v>7806080090080</v>
          </cell>
          <cell r="C144" t="str">
            <v>SNR SAFETY OFFICER</v>
          </cell>
          <cell r="D144" t="str">
            <v>ADMIN</v>
          </cell>
          <cell r="E144" t="str">
            <v>P&amp;G</v>
          </cell>
          <cell r="F144" t="str">
            <v>ADMIN</v>
          </cell>
        </row>
        <row r="145">
          <cell r="B145">
            <v>7107225050083</v>
          </cell>
          <cell r="C145" t="str">
            <v>CAMP MANAGER, LODGE</v>
          </cell>
          <cell r="D145" t="str">
            <v>ADMIN</v>
          </cell>
          <cell r="E145" t="str">
            <v>P&amp;G</v>
          </cell>
          <cell r="F145" t="str">
            <v>ADMIN</v>
          </cell>
        </row>
        <row r="146">
          <cell r="B146">
            <v>7107225050083</v>
          </cell>
          <cell r="C146" t="str">
            <v>CAMP MANAGER, LODGE</v>
          </cell>
          <cell r="D146" t="str">
            <v>ADMIN</v>
          </cell>
          <cell r="E146" t="str">
            <v>P&amp;G</v>
          </cell>
          <cell r="F146" t="str">
            <v>ADMIN</v>
          </cell>
        </row>
        <row r="147">
          <cell r="B147">
            <v>7212015276086</v>
          </cell>
          <cell r="C147" t="str">
            <v>EXPEDITOR</v>
          </cell>
          <cell r="D147" t="str">
            <v>ADMIN</v>
          </cell>
          <cell r="E147" t="str">
            <v>P&amp;G</v>
          </cell>
          <cell r="F147" t="str">
            <v>ADMIN</v>
          </cell>
        </row>
        <row r="148">
          <cell r="B148">
            <v>8408285481088</v>
          </cell>
          <cell r="C148" t="str">
            <v>SAFETY OFFICER - JUNIOR</v>
          </cell>
          <cell r="D148" t="str">
            <v>ADMIN</v>
          </cell>
          <cell r="E148" t="str">
            <v>P&amp;G</v>
          </cell>
          <cell r="F148" t="str">
            <v>ADMIN</v>
          </cell>
        </row>
        <row r="149">
          <cell r="B149">
            <v>8612045330085</v>
          </cell>
          <cell r="C149" t="str">
            <v>Q.C. INSPECTOR</v>
          </cell>
          <cell r="D149" t="str">
            <v>ADMIN</v>
          </cell>
          <cell r="E149" t="str">
            <v>P&amp;G</v>
          </cell>
          <cell r="F149" t="str">
            <v>ADMIN</v>
          </cell>
        </row>
        <row r="150">
          <cell r="B150">
            <v>4408085099084</v>
          </cell>
          <cell r="C150" t="str">
            <v>SITE MANAGER</v>
          </cell>
          <cell r="D150" t="str">
            <v>ADMIN</v>
          </cell>
          <cell r="E150" t="str">
            <v>P&amp;G</v>
          </cell>
          <cell r="F150" t="str">
            <v>ADMIN</v>
          </cell>
        </row>
        <row r="151">
          <cell r="B151">
            <v>8612115026084</v>
          </cell>
          <cell r="C151" t="str">
            <v>MAT CONTROL TEAM LEADER</v>
          </cell>
          <cell r="D151" t="str">
            <v>ADMIN</v>
          </cell>
          <cell r="E151" t="str">
            <v>P&amp;G</v>
          </cell>
          <cell r="F151" t="str">
            <v>ADMIN</v>
          </cell>
        </row>
        <row r="152">
          <cell r="B152">
            <v>4012115091085</v>
          </cell>
          <cell r="C152" t="str">
            <v>SITE MANAGER</v>
          </cell>
          <cell r="D152" t="str">
            <v>ADMIN</v>
          </cell>
          <cell r="E152" t="str">
            <v>P&amp;G</v>
          </cell>
          <cell r="F152" t="str">
            <v>ADMIN</v>
          </cell>
        </row>
        <row r="153">
          <cell r="B153">
            <v>8003125236089</v>
          </cell>
          <cell r="C153" t="str">
            <v>S.VISOR STEEL</v>
          </cell>
          <cell r="D153" t="str">
            <v>SUPERVISION</v>
          </cell>
          <cell r="E153" t="str">
            <v>P&amp;G</v>
          </cell>
          <cell r="F153" t="str">
            <v>SUPERV</v>
          </cell>
        </row>
        <row r="154">
          <cell r="B154">
            <v>6809195177082</v>
          </cell>
          <cell r="C154" t="str">
            <v>SAFETY OFFICER</v>
          </cell>
          <cell r="D154" t="str">
            <v>ADMIN</v>
          </cell>
          <cell r="E154" t="str">
            <v>P&amp;G</v>
          </cell>
          <cell r="F154" t="str">
            <v>ADMIN</v>
          </cell>
        </row>
        <row r="155">
          <cell r="B155">
            <v>4710085051084</v>
          </cell>
          <cell r="C155" t="str">
            <v>QA/QC INSPECTOR</v>
          </cell>
          <cell r="D155" t="str">
            <v>ADMIN</v>
          </cell>
          <cell r="E155" t="str">
            <v>P&amp;G</v>
          </cell>
          <cell r="F155" t="str">
            <v>ADMIN</v>
          </cell>
        </row>
        <row r="156">
          <cell r="B156">
            <v>7207025094081</v>
          </cell>
          <cell r="C156" t="str">
            <v>SAFETY OFFICER</v>
          </cell>
          <cell r="D156" t="str">
            <v>ADMIN</v>
          </cell>
          <cell r="E156" t="str">
            <v>P&amp;G</v>
          </cell>
          <cell r="F156" t="str">
            <v>ADMIN</v>
          </cell>
        </row>
        <row r="157">
          <cell r="B157">
            <v>7207025094081</v>
          </cell>
          <cell r="C157" t="str">
            <v>SAFETY OFFICER</v>
          </cell>
          <cell r="D157" t="str">
            <v>ADMIN</v>
          </cell>
          <cell r="E157" t="str">
            <v>P&amp;G</v>
          </cell>
          <cell r="F157" t="str">
            <v>ADMIN</v>
          </cell>
        </row>
        <row r="158">
          <cell r="B158">
            <v>9006275136081</v>
          </cell>
          <cell r="C158" t="str">
            <v>QUALITY CONTROLLER</v>
          </cell>
          <cell r="D158" t="str">
            <v>ADMIN</v>
          </cell>
          <cell r="E158" t="str">
            <v>P&amp;G</v>
          </cell>
          <cell r="F158" t="str">
            <v>ADMIN</v>
          </cell>
        </row>
        <row r="159">
          <cell r="B159">
            <v>8512190116083</v>
          </cell>
          <cell r="C159" t="str">
            <v>ADMIN ASSISTANT</v>
          </cell>
          <cell r="D159" t="str">
            <v>ADMIN</v>
          </cell>
          <cell r="E159" t="str">
            <v>P&amp;G</v>
          </cell>
          <cell r="F159" t="str">
            <v>ADMIN</v>
          </cell>
        </row>
        <row r="160">
          <cell r="B160">
            <v>8308050861086</v>
          </cell>
          <cell r="C160" t="str">
            <v>TEA LADY/CLEANER</v>
          </cell>
          <cell r="D160" t="str">
            <v>ADMIN</v>
          </cell>
          <cell r="E160" t="str">
            <v>P&amp;G</v>
          </cell>
          <cell r="F160" t="str">
            <v>ADMIN</v>
          </cell>
        </row>
        <row r="161">
          <cell r="B161">
            <v>8807065396087</v>
          </cell>
          <cell r="C161" t="str">
            <v>QC LEVEL 1</v>
          </cell>
          <cell r="D161" t="str">
            <v>ADMIN</v>
          </cell>
          <cell r="E161" t="str">
            <v>P&amp;G</v>
          </cell>
          <cell r="F161" t="str">
            <v>ADMIN</v>
          </cell>
        </row>
        <row r="162">
          <cell r="B162">
            <v>8807065396087</v>
          </cell>
          <cell r="C162" t="str">
            <v>QC LEVEL 1</v>
          </cell>
          <cell r="D162" t="str">
            <v>ADMIN</v>
          </cell>
          <cell r="E162" t="str">
            <v>P&amp;G</v>
          </cell>
          <cell r="F162" t="str">
            <v>ADMIN</v>
          </cell>
        </row>
        <row r="163">
          <cell r="B163">
            <v>8805116041082</v>
          </cell>
          <cell r="C163" t="str">
            <v>QC INSPECTOR</v>
          </cell>
          <cell r="D163" t="str">
            <v>ADMIN</v>
          </cell>
          <cell r="E163" t="str">
            <v>P&amp;G</v>
          </cell>
          <cell r="F163" t="str">
            <v>ADMIN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m"/>
      <sheetName val="Qe"/>
      <sheetName val="Qc"/>
      <sheetName val="Qs"/>
      <sheetName val="IM Project n"/>
      <sheetName val="Detail"/>
      <sheetName val="Sheet2"/>
      <sheetName val="Cost Report-B&amp;V Det"/>
      <sheetName val="Unit 1"/>
      <sheetName val="Unit 5"/>
      <sheetName val="Unit 6"/>
      <sheetName val="Common Plant"/>
      <sheetName val="Unit 2"/>
      <sheetName val="Unit 3"/>
      <sheetName val="Unit 4"/>
      <sheetName val="QS Info"/>
      <sheetName val="SUMMARY"/>
      <sheetName val="GPP_Inp"/>
      <sheetName val="Index"/>
      <sheetName val="&lt;---CInp"/>
      <sheetName val="CInp---&gt;"/>
      <sheetName val="Tech_Inp"/>
      <sheetName val="Cost Report"/>
      <sheetName val="Cost_Report-B&amp;V_Det"/>
      <sheetName val="Cost_Report"/>
      <sheetName val="1"/>
      <sheetName val="2"/>
      <sheetName val="3"/>
      <sheetName val="4"/>
      <sheetName val="5"/>
      <sheetName val="6"/>
      <sheetName val="7"/>
      <sheetName val="8"/>
      <sheetName val="9"/>
      <sheetName val="14B (2)"/>
      <sheetName val="Progress Tables"/>
      <sheetName val="Progress Curve"/>
      <sheetName val="10"/>
      <sheetName val="Ein"/>
      <sheetName val="E"/>
      <sheetName val="M"/>
      <sheetName val="S"/>
      <sheetName val="AT COMPLETION"/>
      <sheetName val="FLOW_3.XLS"/>
      <sheetName val="____CInp"/>
      <sheetName val="CInp____"/>
      <sheetName val="U6"/>
      <sheetName val="HR _ RESOURCING INPUT"/>
      <sheetName val="Claims List"/>
      <sheetName val="VALIDATION LIST DATA"/>
      <sheetName val="MySheet"/>
      <sheetName val="Definition1"/>
      <sheetName val="Re"/>
      <sheetName val="QS Report"/>
      <sheetName val="Mod 1"/>
      <sheetName val="Paid Variation Orders "/>
      <sheetName val="Approved Variations"/>
      <sheetName val="Approved Claims"/>
      <sheetName val="Pending Variations"/>
      <sheetName val="Pending Claims"/>
      <sheetName val="Potential Variations"/>
      <sheetName val="Unallocated Contingencies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chedule vlookkup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m"/>
      <sheetName val="Qe"/>
      <sheetName val="Qc"/>
      <sheetName val="Qs"/>
      <sheetName val="Re"/>
      <sheetName val="Definition1"/>
      <sheetName val="Total Cost"/>
      <sheetName val="Definition2"/>
      <sheetName val="Econ(yearly)"/>
      <sheetName val="Econ(monthly)"/>
      <sheetName val="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"/>
      <sheetName val="D"/>
      <sheetName val="T"/>
      <sheetName val="R"/>
      <sheetName val="Fe"/>
      <sheetName val="L"/>
      <sheetName val="Ven"/>
      <sheetName val="EPM"/>
      <sheetName val="S"/>
      <sheetName val="Mel"/>
      <sheetName val="M"/>
      <sheetName val="Du"/>
      <sheetName val="He"/>
      <sheetName val="Se"/>
      <sheetName val="Rs"/>
      <sheetName val="We"/>
      <sheetName val="SC"/>
      <sheetName val="C"/>
      <sheetName val="E"/>
      <sheetName val="CS"/>
      <sheetName val="ES"/>
      <sheetName val="Ein"/>
      <sheetName val="EC"/>
      <sheetName val="E PS5"/>
      <sheetName val="E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Progress Tables"/>
      <sheetName val="Cash Out Table"/>
      <sheetName val="Net Cash Table"/>
      <sheetName val="SUMREP"/>
      <sheetName val="Progress Curve"/>
      <sheetName val="AT COMPLETION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Input Sheet"/>
      <sheetName val="Total Cost"/>
      <sheetName val=" Unit 1 Summary"/>
      <sheetName val="Turbine Tender 3 Unit base (2)"/>
      <sheetName val="CPA Formulae"/>
      <sheetName val="EXTERNAL SERVICES-DISCIPLINE "/>
      <sheetName val="GVL"/>
      <sheetName val="IM Project n"/>
      <sheetName val="PROCUREMENT DATA"/>
      <sheetName val="_Unit 1 Summary"/>
      <sheetName val="Qm"/>
      <sheetName val="Budget Utilisation"/>
      <sheetName val="Statistics"/>
      <sheetName val="IS"/>
      <sheetName val="Sheet1"/>
      <sheetName val="Consol 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143">
          <cell r="C1143" t="str">
            <v>.</v>
          </cell>
        </row>
        <row r="1144">
          <cell r="C1144" t="str">
            <v>1100-001</v>
          </cell>
        </row>
        <row r="1145">
          <cell r="C1145" t="str">
            <v>1100-002</v>
          </cell>
        </row>
        <row r="1146">
          <cell r="C1146" t="str">
            <v>1100-003</v>
          </cell>
        </row>
        <row r="1147">
          <cell r="C1147" t="str">
            <v>1100-004</v>
          </cell>
        </row>
        <row r="1148">
          <cell r="C1148" t="str">
            <v>1100-005</v>
          </cell>
        </row>
        <row r="1149">
          <cell r="C1149" t="str">
            <v>1100-006</v>
          </cell>
        </row>
        <row r="1150">
          <cell r="C1150" t="str">
            <v>1100-007</v>
          </cell>
        </row>
        <row r="1151">
          <cell r="C1151" t="str">
            <v>1100-008</v>
          </cell>
        </row>
        <row r="1152">
          <cell r="C1152" t="str">
            <v>1100-009</v>
          </cell>
        </row>
        <row r="1153">
          <cell r="C1153" t="str">
            <v>1100-010</v>
          </cell>
        </row>
        <row r="1154">
          <cell r="C1154" t="str">
            <v>1100-011</v>
          </cell>
        </row>
        <row r="1155">
          <cell r="C1155" t="str">
            <v>1100-012</v>
          </cell>
        </row>
        <row r="1156">
          <cell r="C1156" t="str">
            <v>1100-013</v>
          </cell>
        </row>
        <row r="1157">
          <cell r="C1157" t="str">
            <v>1100-014</v>
          </cell>
        </row>
        <row r="1158">
          <cell r="C1158" t="str">
            <v>1100-015</v>
          </cell>
        </row>
        <row r="1159">
          <cell r="C1159" t="str">
            <v>1100-016</v>
          </cell>
        </row>
        <row r="1160">
          <cell r="C1160" t="str">
            <v>1100-017</v>
          </cell>
        </row>
        <row r="1161">
          <cell r="C1161" t="str">
            <v>1100-018</v>
          </cell>
        </row>
      </sheetData>
      <sheetData sheetId="22" refreshError="1"/>
      <sheetData sheetId="23" refreshError="1"/>
      <sheetData sheetId="24" refreshError="1"/>
      <sheetData sheetId="25" refreshError="1">
        <row r="13">
          <cell r="F13" t="str">
            <v>.</v>
          </cell>
        </row>
        <row r="14">
          <cell r="F14" t="str">
            <v>101-001</v>
          </cell>
        </row>
        <row r="15">
          <cell r="F15" t="str">
            <v>104-001</v>
          </cell>
        </row>
        <row r="16">
          <cell r="F16" t="str">
            <v>104-002</v>
          </cell>
        </row>
        <row r="17">
          <cell r="F17" t="str">
            <v>104-003</v>
          </cell>
        </row>
        <row r="18">
          <cell r="F18" t="str">
            <v>.</v>
          </cell>
        </row>
        <row r="19">
          <cell r="F19" t="str">
            <v>102-001</v>
          </cell>
        </row>
        <row r="20">
          <cell r="F20" t="str">
            <v>102-002</v>
          </cell>
        </row>
        <row r="21">
          <cell r="F21" t="str">
            <v>102-003</v>
          </cell>
        </row>
        <row r="22">
          <cell r="F22" t="str">
            <v>102-004</v>
          </cell>
        </row>
        <row r="23">
          <cell r="F23" t="str">
            <v>102-005</v>
          </cell>
        </row>
        <row r="24">
          <cell r="F24" t="str">
            <v>102-006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106-001</v>
          </cell>
        </row>
        <row r="28">
          <cell r="F28" t="str">
            <v>106-002</v>
          </cell>
        </row>
        <row r="29">
          <cell r="F29" t="str">
            <v>107-001</v>
          </cell>
        </row>
        <row r="30">
          <cell r="F30" t="str">
            <v>107-002</v>
          </cell>
        </row>
        <row r="31">
          <cell r="F31" t="str">
            <v>107-003</v>
          </cell>
        </row>
        <row r="32">
          <cell r="F32" t="str">
            <v>108-001</v>
          </cell>
        </row>
        <row r="33">
          <cell r="F33" t="str">
            <v>108-002</v>
          </cell>
        </row>
        <row r="34">
          <cell r="F34" t="str">
            <v>108-003</v>
          </cell>
        </row>
        <row r="35">
          <cell r="F35" t="str">
            <v>108-004</v>
          </cell>
        </row>
        <row r="36">
          <cell r="F36" t="str">
            <v>108-005</v>
          </cell>
        </row>
        <row r="37">
          <cell r="F37" t="str">
            <v>109-001</v>
          </cell>
        </row>
        <row r="38">
          <cell r="F38" t="str">
            <v>109-002</v>
          </cell>
        </row>
        <row r="39">
          <cell r="F39" t="str">
            <v>109-003</v>
          </cell>
        </row>
        <row r="40">
          <cell r="F40" t="str">
            <v>110-001</v>
          </cell>
        </row>
        <row r="41">
          <cell r="F41" t="str">
            <v>110-002</v>
          </cell>
        </row>
        <row r="42">
          <cell r="F42" t="str">
            <v>110-003</v>
          </cell>
        </row>
        <row r="43">
          <cell r="F43" t="str">
            <v>110-004</v>
          </cell>
        </row>
        <row r="44">
          <cell r="F44" t="str">
            <v>110-005</v>
          </cell>
        </row>
        <row r="45">
          <cell r="F45" t="str">
            <v>110-006</v>
          </cell>
        </row>
        <row r="46">
          <cell r="F46" t="str">
            <v>110-007</v>
          </cell>
        </row>
        <row r="47">
          <cell r="F47" t="str">
            <v>110-008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111-001</v>
          </cell>
        </row>
        <row r="71">
          <cell r="F71" t="str">
            <v>.</v>
          </cell>
        </row>
        <row r="72">
          <cell r="F72" t="str">
            <v>112-001</v>
          </cell>
        </row>
        <row r="73">
          <cell r="F73" t="str">
            <v>112-002</v>
          </cell>
        </row>
        <row r="74">
          <cell r="F74" t="str">
            <v>112-003</v>
          </cell>
        </row>
        <row r="75">
          <cell r="F75" t="str">
            <v>112-004</v>
          </cell>
        </row>
        <row r="76">
          <cell r="F76" t="str">
            <v>112-005</v>
          </cell>
        </row>
        <row r="77">
          <cell r="F77" t="str">
            <v>112-006</v>
          </cell>
        </row>
        <row r="78">
          <cell r="F78" t="str">
            <v>112-007</v>
          </cell>
        </row>
        <row r="79">
          <cell r="F79" t="str">
            <v>112-008</v>
          </cell>
        </row>
        <row r="80">
          <cell r="F80" t="str">
            <v>112-009</v>
          </cell>
        </row>
        <row r="81">
          <cell r="F81" t="str">
            <v>112-010</v>
          </cell>
        </row>
        <row r="82">
          <cell r="F82" t="str">
            <v>112-011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113-001</v>
          </cell>
        </row>
        <row r="86">
          <cell r="F86" t="str">
            <v>113-002</v>
          </cell>
        </row>
        <row r="87">
          <cell r="F87" t="str">
            <v>113-003</v>
          </cell>
        </row>
        <row r="88">
          <cell r="F88" t="str">
            <v>113-004</v>
          </cell>
        </row>
        <row r="89">
          <cell r="F89" t="str">
            <v>113-005</v>
          </cell>
        </row>
        <row r="90">
          <cell r="F90" t="str">
            <v>113-006</v>
          </cell>
        </row>
        <row r="91">
          <cell r="F91" t="str">
            <v>113-007</v>
          </cell>
        </row>
        <row r="92">
          <cell r="F92" t="str">
            <v>113-008</v>
          </cell>
        </row>
        <row r="93">
          <cell r="F93" t="str">
            <v>113-009</v>
          </cell>
        </row>
        <row r="94">
          <cell r="F94" t="str">
            <v>113-010</v>
          </cell>
        </row>
        <row r="95">
          <cell r="F95" t="str">
            <v>113-011</v>
          </cell>
        </row>
        <row r="96">
          <cell r="F96" t="str">
            <v>113-012</v>
          </cell>
        </row>
        <row r="97">
          <cell r="F97" t="str">
            <v>113-013</v>
          </cell>
        </row>
        <row r="98">
          <cell r="F98" t="str">
            <v>113-014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113-016</v>
          </cell>
        </row>
        <row r="129">
          <cell r="F129" t="str">
            <v>.</v>
          </cell>
        </row>
        <row r="130">
          <cell r="F130" t="str">
            <v>114-001</v>
          </cell>
        </row>
        <row r="131">
          <cell r="F131" t="str">
            <v>114-002</v>
          </cell>
        </row>
        <row r="132">
          <cell r="F132" t="str">
            <v>114-003</v>
          </cell>
        </row>
        <row r="133">
          <cell r="F133" t="str">
            <v>114-004</v>
          </cell>
        </row>
        <row r="134">
          <cell r="F134" t="str">
            <v>114-005</v>
          </cell>
        </row>
        <row r="135">
          <cell r="F135" t="str">
            <v>115-001</v>
          </cell>
        </row>
        <row r="136">
          <cell r="F136" t="str">
            <v>115-002</v>
          </cell>
        </row>
        <row r="137">
          <cell r="F137" t="str">
            <v>116-001</v>
          </cell>
        </row>
        <row r="138">
          <cell r="F138" t="str">
            <v>116-002</v>
          </cell>
        </row>
        <row r="139">
          <cell r="F139" t="str">
            <v>116-003</v>
          </cell>
        </row>
        <row r="140">
          <cell r="F140" t="str">
            <v>117-001</v>
          </cell>
        </row>
        <row r="141">
          <cell r="F141" t="str">
            <v>118-001</v>
          </cell>
        </row>
        <row r="142">
          <cell r="F142" t="str">
            <v>119-001</v>
          </cell>
        </row>
        <row r="143">
          <cell r="F143" t="str">
            <v>119-002</v>
          </cell>
        </row>
        <row r="144">
          <cell r="F144" t="str">
            <v>119-003</v>
          </cell>
        </row>
        <row r="145">
          <cell r="F145" t="str">
            <v>119-004</v>
          </cell>
        </row>
        <row r="146">
          <cell r="F146" t="str">
            <v>119-005</v>
          </cell>
        </row>
        <row r="147">
          <cell r="F147" t="str">
            <v>119-006</v>
          </cell>
        </row>
        <row r="148">
          <cell r="F148" t="str">
            <v>114-006</v>
          </cell>
        </row>
        <row r="149">
          <cell r="F149" t="str">
            <v>115-003</v>
          </cell>
        </row>
        <row r="150">
          <cell r="F150" t="str">
            <v>115-004</v>
          </cell>
        </row>
        <row r="151">
          <cell r="F151" t="str">
            <v>119-007</v>
          </cell>
        </row>
        <row r="152">
          <cell r="F152" t="str">
            <v>119-008</v>
          </cell>
        </row>
        <row r="153">
          <cell r="F153" t="str">
            <v>119-009</v>
          </cell>
        </row>
        <row r="154">
          <cell r="F154" t="str">
            <v>119-010</v>
          </cell>
        </row>
        <row r="155">
          <cell r="F155" t="str">
            <v>119-011</v>
          </cell>
        </row>
        <row r="156">
          <cell r="F156" t="str">
            <v>119-012</v>
          </cell>
        </row>
        <row r="157">
          <cell r="F157" t="str">
            <v>119-013</v>
          </cell>
        </row>
        <row r="158">
          <cell r="F158" t="str">
            <v>119-014</v>
          </cell>
        </row>
        <row r="159">
          <cell r="F159" t="str">
            <v>119-015</v>
          </cell>
        </row>
        <row r="160">
          <cell r="F160" t="str">
            <v>119-016</v>
          </cell>
        </row>
        <row r="161">
          <cell r="F161" t="str">
            <v>119-017</v>
          </cell>
        </row>
        <row r="162">
          <cell r="F162" t="str">
            <v>119-018</v>
          </cell>
        </row>
        <row r="163">
          <cell r="F163" t="str">
            <v>119-019</v>
          </cell>
        </row>
        <row r="164">
          <cell r="F164" t="str">
            <v>119-020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68">
          <cell r="F168" t="str">
            <v>.</v>
          </cell>
        </row>
        <row r="175">
          <cell r="F175" t="str">
            <v>.</v>
          </cell>
        </row>
        <row r="176">
          <cell r="F176" t="str">
            <v>120-001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  <row r="182">
          <cell r="F182" t="str">
            <v>.</v>
          </cell>
        </row>
      </sheetData>
      <sheetData sheetId="26" refreshError="1">
        <row r="13">
          <cell r="F13" t="str">
            <v>.</v>
          </cell>
        </row>
        <row r="14">
          <cell r="F14" t="str">
            <v>201-001</v>
          </cell>
        </row>
        <row r="15">
          <cell r="F15" t="str">
            <v>204-001</v>
          </cell>
        </row>
        <row r="16">
          <cell r="F16" t="str">
            <v>204-002</v>
          </cell>
        </row>
        <row r="17">
          <cell r="F17" t="str">
            <v>204-003</v>
          </cell>
        </row>
        <row r="18">
          <cell r="F18" t="str">
            <v>.</v>
          </cell>
        </row>
        <row r="19">
          <cell r="F19" t="str">
            <v>202-001</v>
          </cell>
        </row>
        <row r="20">
          <cell r="F20" t="str">
            <v>202-002</v>
          </cell>
        </row>
        <row r="21">
          <cell r="F21" t="str">
            <v>202-003</v>
          </cell>
        </row>
        <row r="22">
          <cell r="F22" t="str">
            <v>202-004</v>
          </cell>
        </row>
        <row r="23">
          <cell r="F23" t="str">
            <v>202-005</v>
          </cell>
        </row>
        <row r="24">
          <cell r="F24" t="str">
            <v>202-006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206-001</v>
          </cell>
        </row>
        <row r="28">
          <cell r="F28" t="str">
            <v>206-002</v>
          </cell>
        </row>
        <row r="29">
          <cell r="F29" t="str">
            <v>207-001</v>
          </cell>
        </row>
        <row r="30">
          <cell r="F30" t="str">
            <v>207-002</v>
          </cell>
        </row>
        <row r="31">
          <cell r="F31" t="str">
            <v>207-003</v>
          </cell>
        </row>
        <row r="32">
          <cell r="F32" t="str">
            <v>208-001</v>
          </cell>
        </row>
        <row r="33">
          <cell r="F33" t="str">
            <v>208-002</v>
          </cell>
        </row>
        <row r="34">
          <cell r="F34" t="str">
            <v>208-003</v>
          </cell>
        </row>
        <row r="35">
          <cell r="F35" t="str">
            <v>208-004</v>
          </cell>
        </row>
        <row r="36">
          <cell r="F36" t="str">
            <v>208-005</v>
          </cell>
        </row>
        <row r="37">
          <cell r="F37" t="str">
            <v>209-001</v>
          </cell>
        </row>
        <row r="38">
          <cell r="F38" t="str">
            <v>209-002</v>
          </cell>
        </row>
        <row r="39">
          <cell r="F39" t="str">
            <v>209-003</v>
          </cell>
        </row>
        <row r="40">
          <cell r="F40" t="str">
            <v>210-001</v>
          </cell>
        </row>
        <row r="41">
          <cell r="F41" t="str">
            <v>210-002</v>
          </cell>
        </row>
        <row r="42">
          <cell r="F42" t="str">
            <v>210-003</v>
          </cell>
        </row>
        <row r="43">
          <cell r="F43" t="str">
            <v>210-004</v>
          </cell>
        </row>
        <row r="44">
          <cell r="F44" t="str">
            <v>210-005</v>
          </cell>
        </row>
        <row r="45">
          <cell r="F45" t="str">
            <v>210-006</v>
          </cell>
        </row>
        <row r="46">
          <cell r="F46" t="str">
            <v>210-007</v>
          </cell>
        </row>
        <row r="47">
          <cell r="F47" t="str">
            <v>210-008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211-001</v>
          </cell>
        </row>
        <row r="71">
          <cell r="F71" t="str">
            <v>.</v>
          </cell>
        </row>
        <row r="72">
          <cell r="F72" t="str">
            <v>212-001</v>
          </cell>
        </row>
        <row r="73">
          <cell r="F73" t="str">
            <v>212-002</v>
          </cell>
        </row>
        <row r="74">
          <cell r="F74" t="str">
            <v>212-003</v>
          </cell>
        </row>
        <row r="75">
          <cell r="F75" t="str">
            <v>212-004</v>
          </cell>
        </row>
        <row r="76">
          <cell r="F76" t="str">
            <v>212-005</v>
          </cell>
        </row>
        <row r="77">
          <cell r="F77" t="str">
            <v>212-006</v>
          </cell>
        </row>
        <row r="78">
          <cell r="F78" t="str">
            <v>212-007</v>
          </cell>
        </row>
        <row r="79">
          <cell r="F79" t="str">
            <v>212-008</v>
          </cell>
        </row>
        <row r="80">
          <cell r="F80" t="str">
            <v>212-009</v>
          </cell>
        </row>
        <row r="81">
          <cell r="F81" t="str">
            <v>212-010</v>
          </cell>
        </row>
        <row r="82">
          <cell r="F82" t="str">
            <v>212-011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213-001</v>
          </cell>
        </row>
        <row r="86">
          <cell r="F86" t="str">
            <v>213-002</v>
          </cell>
        </row>
        <row r="87">
          <cell r="F87" t="str">
            <v>213-003</v>
          </cell>
        </row>
        <row r="88">
          <cell r="F88" t="str">
            <v>213-004</v>
          </cell>
        </row>
        <row r="89">
          <cell r="F89" t="str">
            <v>213-005</v>
          </cell>
        </row>
        <row r="90">
          <cell r="F90" t="str">
            <v>213-006</v>
          </cell>
        </row>
        <row r="91">
          <cell r="F91" t="str">
            <v>213-007</v>
          </cell>
        </row>
        <row r="92">
          <cell r="F92" t="str">
            <v>213-008</v>
          </cell>
        </row>
        <row r="93">
          <cell r="F93" t="str">
            <v>213-009</v>
          </cell>
        </row>
        <row r="94">
          <cell r="F94" t="str">
            <v>213-010</v>
          </cell>
        </row>
        <row r="95">
          <cell r="F95" t="str">
            <v>213-011</v>
          </cell>
        </row>
        <row r="96">
          <cell r="F96" t="str">
            <v>213-012</v>
          </cell>
        </row>
        <row r="97">
          <cell r="F97" t="str">
            <v>213-013</v>
          </cell>
        </row>
        <row r="98">
          <cell r="F98" t="str">
            <v>213-014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213-016</v>
          </cell>
        </row>
        <row r="129">
          <cell r="F129" t="str">
            <v>.</v>
          </cell>
        </row>
        <row r="130">
          <cell r="F130" t="str">
            <v>214-001</v>
          </cell>
        </row>
        <row r="131">
          <cell r="F131" t="str">
            <v>214-002</v>
          </cell>
        </row>
        <row r="132">
          <cell r="F132" t="str">
            <v>214-003</v>
          </cell>
        </row>
        <row r="133">
          <cell r="F133" t="str">
            <v>214-004</v>
          </cell>
        </row>
        <row r="134">
          <cell r="F134" t="str">
            <v>214-005</v>
          </cell>
        </row>
        <row r="135">
          <cell r="F135" t="str">
            <v>215-001</v>
          </cell>
        </row>
        <row r="136">
          <cell r="F136" t="str">
            <v>215-002</v>
          </cell>
        </row>
        <row r="137">
          <cell r="F137" t="str">
            <v>216-001</v>
          </cell>
        </row>
        <row r="138">
          <cell r="F138" t="str">
            <v>216-002</v>
          </cell>
        </row>
        <row r="139">
          <cell r="F139" t="str">
            <v>216-003</v>
          </cell>
        </row>
        <row r="140">
          <cell r="F140" t="str">
            <v>217-001</v>
          </cell>
        </row>
        <row r="141">
          <cell r="F141" t="str">
            <v>218-001</v>
          </cell>
        </row>
        <row r="142">
          <cell r="F142" t="str">
            <v>219-001</v>
          </cell>
        </row>
        <row r="143">
          <cell r="F143" t="str">
            <v>219-002</v>
          </cell>
        </row>
        <row r="144">
          <cell r="F144" t="str">
            <v>219-003</v>
          </cell>
        </row>
        <row r="145">
          <cell r="F145" t="str">
            <v>219-004</v>
          </cell>
        </row>
        <row r="146">
          <cell r="F146" t="str">
            <v>219-005</v>
          </cell>
        </row>
        <row r="147">
          <cell r="F147" t="str">
            <v>219-006</v>
          </cell>
        </row>
        <row r="148">
          <cell r="F148" t="str">
            <v>214-006</v>
          </cell>
        </row>
        <row r="149">
          <cell r="F149" t="str">
            <v>215-003</v>
          </cell>
        </row>
        <row r="150">
          <cell r="F150" t="str">
            <v>215-004</v>
          </cell>
        </row>
        <row r="151">
          <cell r="F151" t="str">
            <v>219-007</v>
          </cell>
        </row>
        <row r="152">
          <cell r="F152" t="str">
            <v>219-008</v>
          </cell>
        </row>
        <row r="153">
          <cell r="F153" t="str">
            <v>219-009</v>
          </cell>
        </row>
        <row r="154">
          <cell r="F154" t="str">
            <v>219-010</v>
          </cell>
        </row>
        <row r="155">
          <cell r="F155" t="str">
            <v>219-011</v>
          </cell>
        </row>
        <row r="156">
          <cell r="F156" t="str">
            <v>219-012</v>
          </cell>
        </row>
        <row r="157">
          <cell r="F157" t="str">
            <v>219-013</v>
          </cell>
        </row>
        <row r="158">
          <cell r="F158" t="str">
            <v>219-014</v>
          </cell>
        </row>
        <row r="159">
          <cell r="F159" t="str">
            <v>219-015</v>
          </cell>
        </row>
        <row r="160">
          <cell r="F160" t="str">
            <v>219-016</v>
          </cell>
        </row>
        <row r="161">
          <cell r="F161" t="str">
            <v>219-017</v>
          </cell>
        </row>
        <row r="162">
          <cell r="F162" t="str">
            <v>219-018</v>
          </cell>
        </row>
        <row r="163">
          <cell r="F163" t="str">
            <v>219-019</v>
          </cell>
        </row>
        <row r="164">
          <cell r="F164" t="str">
            <v>219-020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220-001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7" refreshError="1">
        <row r="13">
          <cell r="F13" t="str">
            <v>.</v>
          </cell>
        </row>
        <row r="14">
          <cell r="F14" t="str">
            <v>301-001</v>
          </cell>
        </row>
        <row r="15">
          <cell r="F15" t="str">
            <v>301-002</v>
          </cell>
        </row>
        <row r="16">
          <cell r="F16" t="str">
            <v>302-001</v>
          </cell>
        </row>
        <row r="17">
          <cell r="F17" t="str">
            <v>302-002</v>
          </cell>
        </row>
        <row r="18">
          <cell r="F18" t="str">
            <v>302-003</v>
          </cell>
        </row>
        <row r="19">
          <cell r="F19" t="str">
            <v>.</v>
          </cell>
        </row>
        <row r="20">
          <cell r="F20" t="str">
            <v>303-001</v>
          </cell>
        </row>
        <row r="21">
          <cell r="F21" t="str">
            <v>303-002</v>
          </cell>
        </row>
        <row r="22">
          <cell r="F22" t="str">
            <v>303-003</v>
          </cell>
        </row>
        <row r="23">
          <cell r="F23" t="str">
            <v>303-004</v>
          </cell>
        </row>
        <row r="24">
          <cell r="F24" t="str">
            <v>303-005</v>
          </cell>
        </row>
        <row r="25">
          <cell r="F25" t="str">
            <v>304-001</v>
          </cell>
        </row>
        <row r="26">
          <cell r="F26" t="str">
            <v>304-002</v>
          </cell>
        </row>
        <row r="27">
          <cell r="F27" t="str">
            <v>304-003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305-001</v>
          </cell>
        </row>
        <row r="32">
          <cell r="F32" t="str">
            <v>305-002</v>
          </cell>
        </row>
        <row r="33">
          <cell r="F33" t="str">
            <v>305-003</v>
          </cell>
        </row>
        <row r="34">
          <cell r="F34" t="str">
            <v>305-004</v>
          </cell>
        </row>
        <row r="35">
          <cell r="F35" t="str">
            <v>305-005</v>
          </cell>
        </row>
        <row r="36">
          <cell r="F36" t="str">
            <v>305-006</v>
          </cell>
        </row>
        <row r="37">
          <cell r="F37" t="str">
            <v>305-007</v>
          </cell>
        </row>
        <row r="38">
          <cell r="F38" t="str">
            <v>305-008</v>
          </cell>
        </row>
        <row r="39">
          <cell r="F39" t="str">
            <v>306-001</v>
          </cell>
        </row>
        <row r="40">
          <cell r="F40" t="str">
            <v>306-002</v>
          </cell>
        </row>
        <row r="41">
          <cell r="F41" t="str">
            <v>306-003</v>
          </cell>
        </row>
        <row r="42">
          <cell r="F42" t="str">
            <v>306-004</v>
          </cell>
        </row>
        <row r="43">
          <cell r="F43" t="str">
            <v>306-005</v>
          </cell>
        </row>
        <row r="44">
          <cell r="F44" t="str">
            <v>306-006</v>
          </cell>
        </row>
        <row r="45">
          <cell r="F45" t="str">
            <v>306-007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306-008</v>
          </cell>
        </row>
        <row r="71">
          <cell r="F71" t="str">
            <v>.</v>
          </cell>
        </row>
        <row r="72">
          <cell r="F72" t="str">
            <v>307-001</v>
          </cell>
        </row>
        <row r="73">
          <cell r="F73" t="str">
            <v>307-002</v>
          </cell>
        </row>
        <row r="74">
          <cell r="F74" t="str">
            <v>307-003</v>
          </cell>
        </row>
        <row r="75">
          <cell r="F75" t="str">
            <v>307-004</v>
          </cell>
        </row>
        <row r="76">
          <cell r="F76" t="str">
            <v>307-005</v>
          </cell>
        </row>
        <row r="77">
          <cell r="F77" t="str">
            <v>307-006</v>
          </cell>
        </row>
        <row r="78">
          <cell r="F78" t="str">
            <v>307-007</v>
          </cell>
        </row>
        <row r="79">
          <cell r="F79" t="str">
            <v>307-008</v>
          </cell>
        </row>
        <row r="80">
          <cell r="F80" t="str">
            <v>307-009</v>
          </cell>
        </row>
        <row r="81">
          <cell r="F81" t="str">
            <v>307-010</v>
          </cell>
        </row>
        <row r="82">
          <cell r="F82" t="str">
            <v>307-011</v>
          </cell>
        </row>
        <row r="83">
          <cell r="F83" t="str">
            <v>307-012</v>
          </cell>
        </row>
        <row r="84">
          <cell r="F84" t="str">
            <v>307-013</v>
          </cell>
        </row>
        <row r="85">
          <cell r="F85" t="str">
            <v>307-014</v>
          </cell>
        </row>
        <row r="86">
          <cell r="F86" t="str">
            <v>.</v>
          </cell>
        </row>
        <row r="87">
          <cell r="F87" t="str">
            <v>310-001</v>
          </cell>
        </row>
        <row r="88">
          <cell r="F88" t="str">
            <v>310-002</v>
          </cell>
        </row>
        <row r="89">
          <cell r="F89" t="str">
            <v>307-015</v>
          </cell>
        </row>
        <row r="90">
          <cell r="F90" t="str">
            <v>309-001</v>
          </cell>
        </row>
        <row r="91">
          <cell r="F91" t="str">
            <v>309-002</v>
          </cell>
        </row>
        <row r="92">
          <cell r="F92" t="str">
            <v>310-003</v>
          </cell>
        </row>
        <row r="93">
          <cell r="F93" t="str">
            <v>310-004</v>
          </cell>
        </row>
        <row r="94">
          <cell r="F94" t="str">
            <v>310-005</v>
          </cell>
        </row>
        <row r="95">
          <cell r="F95" t="str">
            <v>308-001</v>
          </cell>
        </row>
        <row r="96">
          <cell r="F96" t="str">
            <v>310-006</v>
          </cell>
        </row>
        <row r="97">
          <cell r="F97" t="str">
            <v>310-007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310-008</v>
          </cell>
        </row>
        <row r="129">
          <cell r="F129" t="str">
            <v>.</v>
          </cell>
        </row>
        <row r="130">
          <cell r="F130" t="str">
            <v>311-001</v>
          </cell>
        </row>
        <row r="131">
          <cell r="F131" t="str">
            <v>311-002</v>
          </cell>
        </row>
        <row r="132">
          <cell r="F132" t="str">
            <v>312-001</v>
          </cell>
        </row>
        <row r="133">
          <cell r="F133" t="str">
            <v>313-001</v>
          </cell>
        </row>
        <row r="134">
          <cell r="F134" t="str">
            <v>313-002</v>
          </cell>
        </row>
        <row r="135">
          <cell r="F135" t="str">
            <v>313-003</v>
          </cell>
        </row>
        <row r="136">
          <cell r="F136" t="str">
            <v>313-004</v>
          </cell>
        </row>
        <row r="137">
          <cell r="F137" t="str">
            <v>311-003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8" refreshError="1">
        <row r="13">
          <cell r="F13" t="str">
            <v>.</v>
          </cell>
        </row>
        <row r="14">
          <cell r="F14" t="str">
            <v>401-001</v>
          </cell>
        </row>
        <row r="15">
          <cell r="F15" t="str">
            <v>401-002</v>
          </cell>
        </row>
        <row r="16">
          <cell r="F16" t="str">
            <v>402-001</v>
          </cell>
        </row>
        <row r="17">
          <cell r="F17" t="str">
            <v>402-002</v>
          </cell>
        </row>
        <row r="18">
          <cell r="F18" t="str">
            <v>402-003</v>
          </cell>
        </row>
        <row r="19">
          <cell r="F19" t="str">
            <v>.</v>
          </cell>
        </row>
        <row r="20">
          <cell r="F20" t="str">
            <v>403-001</v>
          </cell>
        </row>
        <row r="21">
          <cell r="F21" t="str">
            <v>403-002</v>
          </cell>
        </row>
        <row r="22">
          <cell r="F22" t="str">
            <v>403-003</v>
          </cell>
        </row>
        <row r="23">
          <cell r="F23" t="str">
            <v>403-004</v>
          </cell>
        </row>
        <row r="24">
          <cell r="F24" t="str">
            <v>403-005</v>
          </cell>
        </row>
        <row r="25">
          <cell r="F25" t="str">
            <v>404-001</v>
          </cell>
        </row>
        <row r="26">
          <cell r="F26" t="str">
            <v>404-002</v>
          </cell>
        </row>
        <row r="27">
          <cell r="F27" t="str">
            <v>404-003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405-001</v>
          </cell>
        </row>
        <row r="32">
          <cell r="F32" t="str">
            <v>405-002</v>
          </cell>
        </row>
        <row r="33">
          <cell r="F33" t="str">
            <v>405-003</v>
          </cell>
        </row>
        <row r="34">
          <cell r="F34" t="str">
            <v>405-004</v>
          </cell>
        </row>
        <row r="35">
          <cell r="F35" t="str">
            <v>405-005</v>
          </cell>
        </row>
        <row r="36">
          <cell r="F36" t="str">
            <v>405-006</v>
          </cell>
        </row>
        <row r="37">
          <cell r="F37" t="str">
            <v>405-007</v>
          </cell>
        </row>
        <row r="38">
          <cell r="F38" t="str">
            <v>405-008</v>
          </cell>
        </row>
        <row r="39">
          <cell r="F39" t="str">
            <v>406-001</v>
          </cell>
        </row>
        <row r="40">
          <cell r="F40" t="str">
            <v>406-002</v>
          </cell>
        </row>
        <row r="41">
          <cell r="F41" t="str">
            <v>406-003</v>
          </cell>
        </row>
        <row r="42">
          <cell r="F42" t="str">
            <v>406-004</v>
          </cell>
        </row>
        <row r="43">
          <cell r="F43" t="str">
            <v>406-005</v>
          </cell>
        </row>
        <row r="44">
          <cell r="F44" t="str">
            <v>406-006</v>
          </cell>
        </row>
        <row r="45">
          <cell r="F45" t="str">
            <v>406-007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406-008</v>
          </cell>
        </row>
        <row r="71">
          <cell r="F71" t="str">
            <v>.</v>
          </cell>
        </row>
        <row r="72">
          <cell r="F72" t="str">
            <v>407-001</v>
          </cell>
        </row>
        <row r="73">
          <cell r="F73" t="str">
            <v>407-002</v>
          </cell>
        </row>
        <row r="74">
          <cell r="F74" t="str">
            <v>407-003</v>
          </cell>
        </row>
        <row r="75">
          <cell r="F75" t="str">
            <v>407-004</v>
          </cell>
        </row>
        <row r="76">
          <cell r="F76" t="str">
            <v>407-005</v>
          </cell>
        </row>
        <row r="77">
          <cell r="F77" t="str">
            <v>407-006</v>
          </cell>
        </row>
        <row r="78">
          <cell r="F78" t="str">
            <v>407-007</v>
          </cell>
        </row>
        <row r="79">
          <cell r="F79" t="str">
            <v>407-008</v>
          </cell>
        </row>
        <row r="80">
          <cell r="F80" t="str">
            <v>407-009</v>
          </cell>
        </row>
        <row r="81">
          <cell r="F81" t="str">
            <v>407-010</v>
          </cell>
        </row>
        <row r="82">
          <cell r="F82" t="str">
            <v>407-011</v>
          </cell>
        </row>
        <row r="83">
          <cell r="F83" t="str">
            <v>407-012</v>
          </cell>
        </row>
        <row r="84">
          <cell r="F84" t="str">
            <v>407-013</v>
          </cell>
        </row>
        <row r="85">
          <cell r="F85" t="str">
            <v>407-014</v>
          </cell>
        </row>
        <row r="86">
          <cell r="F86" t="str">
            <v>.</v>
          </cell>
        </row>
        <row r="87">
          <cell r="F87" t="str">
            <v>410-001</v>
          </cell>
        </row>
        <row r="88">
          <cell r="F88" t="str">
            <v>410-002</v>
          </cell>
        </row>
        <row r="89">
          <cell r="F89" t="str">
            <v>407-015</v>
          </cell>
        </row>
        <row r="90">
          <cell r="F90" t="str">
            <v>409-001</v>
          </cell>
        </row>
        <row r="91">
          <cell r="F91" t="str">
            <v>409-002</v>
          </cell>
        </row>
        <row r="92">
          <cell r="F92" t="str">
            <v>410-003</v>
          </cell>
        </row>
        <row r="93">
          <cell r="F93" t="str">
            <v>410-004</v>
          </cell>
        </row>
        <row r="94">
          <cell r="F94" t="str">
            <v>410-005</v>
          </cell>
        </row>
        <row r="95">
          <cell r="F95" t="str">
            <v>408-001</v>
          </cell>
        </row>
        <row r="96">
          <cell r="F96" t="str">
            <v>410-006</v>
          </cell>
        </row>
        <row r="97">
          <cell r="F97" t="str">
            <v>410-007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410-008</v>
          </cell>
        </row>
        <row r="129">
          <cell r="F129" t="str">
            <v>.</v>
          </cell>
        </row>
        <row r="130">
          <cell r="F130" t="str">
            <v>411-001</v>
          </cell>
        </row>
        <row r="131">
          <cell r="F131" t="str">
            <v>411-002</v>
          </cell>
        </row>
        <row r="132">
          <cell r="F132" t="str">
            <v>412-001</v>
          </cell>
        </row>
        <row r="133">
          <cell r="F133" t="str">
            <v>413-001</v>
          </cell>
        </row>
        <row r="134">
          <cell r="F134" t="str">
            <v>413-002</v>
          </cell>
        </row>
        <row r="135">
          <cell r="F135" t="str">
            <v>413-003</v>
          </cell>
        </row>
        <row r="136">
          <cell r="F136" t="str">
            <v>413-004</v>
          </cell>
        </row>
        <row r="137">
          <cell r="F137" t="str">
            <v>411-003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9" refreshError="1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501-001</v>
          </cell>
        </row>
        <row r="17">
          <cell r="F17" t="str">
            <v>501-002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501-003</v>
          </cell>
        </row>
        <row r="21">
          <cell r="F21" t="str">
            <v>.</v>
          </cell>
        </row>
        <row r="22">
          <cell r="F22" t="str">
            <v>501-004</v>
          </cell>
        </row>
        <row r="23">
          <cell r="F23" t="str">
            <v>501-005</v>
          </cell>
        </row>
        <row r="24">
          <cell r="F24" t="str">
            <v>501-006</v>
          </cell>
        </row>
        <row r="25">
          <cell r="F25" t="str">
            <v>501-007</v>
          </cell>
        </row>
        <row r="26">
          <cell r="F26" t="str">
            <v>501-008</v>
          </cell>
        </row>
        <row r="27">
          <cell r="F27" t="str">
            <v>501-009</v>
          </cell>
        </row>
        <row r="28">
          <cell r="F28" t="str">
            <v>501-010</v>
          </cell>
        </row>
        <row r="29">
          <cell r="F29" t="str">
            <v>501-011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501-012</v>
          </cell>
        </row>
        <row r="71">
          <cell r="F71" t="str">
            <v>.</v>
          </cell>
        </row>
        <row r="72">
          <cell r="F72" t="str">
            <v>502-001</v>
          </cell>
        </row>
        <row r="73">
          <cell r="F73" t="str">
            <v>502-002</v>
          </cell>
        </row>
        <row r="74">
          <cell r="F74" t="str">
            <v>502-003</v>
          </cell>
        </row>
        <row r="75">
          <cell r="F75" t="str">
            <v>.</v>
          </cell>
        </row>
        <row r="76">
          <cell r="F76" t="str">
            <v>502-004</v>
          </cell>
        </row>
        <row r="77">
          <cell r="F77" t="str">
            <v>502-005</v>
          </cell>
        </row>
        <row r="78">
          <cell r="F78" t="str">
            <v>502-006</v>
          </cell>
        </row>
        <row r="79">
          <cell r="F79" t="str">
            <v>502-007</v>
          </cell>
        </row>
        <row r="80">
          <cell r="F80" t="str">
            <v>502-008</v>
          </cell>
        </row>
        <row r="81">
          <cell r="F81" t="str">
            <v>502-009</v>
          </cell>
        </row>
        <row r="82">
          <cell r="F82" t="str">
            <v>502-010</v>
          </cell>
        </row>
        <row r="83">
          <cell r="F83" t="str">
            <v>502-011</v>
          </cell>
        </row>
        <row r="84">
          <cell r="F84" t="str">
            <v>.</v>
          </cell>
        </row>
        <row r="85">
          <cell r="F85" t="str">
            <v>502-012</v>
          </cell>
        </row>
        <row r="86">
          <cell r="F86" t="str">
            <v>502-013</v>
          </cell>
        </row>
        <row r="87">
          <cell r="F87" t="str">
            <v>502-014</v>
          </cell>
        </row>
        <row r="88">
          <cell r="F88" t="str">
            <v>502-015</v>
          </cell>
        </row>
        <row r="89">
          <cell r="F89" t="str">
            <v>502-016</v>
          </cell>
        </row>
        <row r="90">
          <cell r="F90" t="str">
            <v>.</v>
          </cell>
        </row>
        <row r="91">
          <cell r="F91" t="str">
            <v>502-017</v>
          </cell>
        </row>
        <row r="92">
          <cell r="F92" t="str">
            <v>.</v>
          </cell>
        </row>
        <row r="93">
          <cell r="F93" t="str">
            <v>502-018</v>
          </cell>
        </row>
        <row r="94">
          <cell r="F94" t="str">
            <v>502-019</v>
          </cell>
        </row>
        <row r="95">
          <cell r="F95" t="str">
            <v>502-020</v>
          </cell>
        </row>
        <row r="96">
          <cell r="F96" t="str">
            <v>502-021</v>
          </cell>
        </row>
        <row r="97">
          <cell r="F97" t="str">
            <v>502-022</v>
          </cell>
        </row>
        <row r="98">
          <cell r="F98" t="str">
            <v>502-023</v>
          </cell>
        </row>
        <row r="99">
          <cell r="F99" t="str">
            <v>502-024</v>
          </cell>
        </row>
        <row r="100">
          <cell r="F100" t="str">
            <v>502-025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502-026</v>
          </cell>
        </row>
        <row r="104">
          <cell r="F104" t="str">
            <v>502-027</v>
          </cell>
        </row>
        <row r="105">
          <cell r="F105" t="str">
            <v>502-028</v>
          </cell>
        </row>
        <row r="106">
          <cell r="F106" t="str">
            <v>502-029</v>
          </cell>
        </row>
        <row r="107">
          <cell r="F107" t="str">
            <v>502-030</v>
          </cell>
        </row>
        <row r="108">
          <cell r="F108" t="str">
            <v>502-031</v>
          </cell>
        </row>
        <row r="109">
          <cell r="F109" t="str">
            <v>502-032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502-033</v>
          </cell>
        </row>
        <row r="129">
          <cell r="F129" t="str">
            <v>.</v>
          </cell>
        </row>
        <row r="130">
          <cell r="F130" t="str">
            <v>503-001</v>
          </cell>
        </row>
        <row r="131">
          <cell r="F131" t="str">
            <v>503-002</v>
          </cell>
        </row>
        <row r="132">
          <cell r="F132" t="str">
            <v>503-003</v>
          </cell>
        </row>
        <row r="133">
          <cell r="F133" t="str">
            <v>503-004</v>
          </cell>
        </row>
        <row r="134">
          <cell r="F134" t="str">
            <v>503-005</v>
          </cell>
        </row>
        <row r="135">
          <cell r="F135" t="str">
            <v>503-006</v>
          </cell>
        </row>
        <row r="136">
          <cell r="F136" t="str">
            <v>503-007</v>
          </cell>
        </row>
        <row r="137">
          <cell r="F137" t="str">
            <v>503-008</v>
          </cell>
        </row>
        <row r="138">
          <cell r="F138" t="str">
            <v>503-009</v>
          </cell>
        </row>
        <row r="139">
          <cell r="F139" t="str">
            <v>503-010</v>
          </cell>
        </row>
        <row r="140">
          <cell r="F140" t="str">
            <v>503-011</v>
          </cell>
        </row>
        <row r="141">
          <cell r="F141" t="str">
            <v>503-012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0" refreshError="1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601-001</v>
          </cell>
        </row>
        <row r="17">
          <cell r="F17" t="str">
            <v>601-002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601-003</v>
          </cell>
        </row>
        <row r="21">
          <cell r="F21" t="str">
            <v>.</v>
          </cell>
        </row>
        <row r="22">
          <cell r="F22" t="str">
            <v>601-004</v>
          </cell>
        </row>
        <row r="23">
          <cell r="F23" t="str">
            <v>601-005</v>
          </cell>
        </row>
        <row r="24">
          <cell r="F24" t="str">
            <v>601-006</v>
          </cell>
        </row>
        <row r="25">
          <cell r="F25" t="str">
            <v>601-007</v>
          </cell>
        </row>
        <row r="26">
          <cell r="F26" t="str">
            <v>601-008</v>
          </cell>
        </row>
        <row r="27">
          <cell r="F27" t="str">
            <v>601-009</v>
          </cell>
        </row>
        <row r="28">
          <cell r="F28" t="str">
            <v>601-010</v>
          </cell>
        </row>
        <row r="29">
          <cell r="F29" t="str">
            <v>601-011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601-012</v>
          </cell>
        </row>
        <row r="71">
          <cell r="F71" t="str">
            <v>.</v>
          </cell>
        </row>
        <row r="72">
          <cell r="F72" t="str">
            <v>602-001</v>
          </cell>
        </row>
        <row r="73">
          <cell r="F73" t="str">
            <v>602-002</v>
          </cell>
        </row>
        <row r="74">
          <cell r="F74" t="str">
            <v>602-003</v>
          </cell>
        </row>
        <row r="75">
          <cell r="F75" t="str">
            <v>.</v>
          </cell>
        </row>
        <row r="76">
          <cell r="F76" t="str">
            <v>602-004</v>
          </cell>
        </row>
        <row r="77">
          <cell r="F77" t="str">
            <v>602-005</v>
          </cell>
        </row>
        <row r="78">
          <cell r="F78" t="str">
            <v>602-006</v>
          </cell>
        </row>
        <row r="79">
          <cell r="F79" t="str">
            <v>602-007</v>
          </cell>
        </row>
        <row r="80">
          <cell r="F80" t="str">
            <v>602-008</v>
          </cell>
        </row>
        <row r="81">
          <cell r="F81" t="str">
            <v>602-009</v>
          </cell>
        </row>
        <row r="82">
          <cell r="F82" t="str">
            <v>602-010</v>
          </cell>
        </row>
        <row r="83">
          <cell r="F83" t="str">
            <v>602-011</v>
          </cell>
        </row>
        <row r="84">
          <cell r="F84" t="str">
            <v>.</v>
          </cell>
        </row>
        <row r="85">
          <cell r="F85" t="str">
            <v>602-012</v>
          </cell>
        </row>
        <row r="86">
          <cell r="F86" t="str">
            <v>602-013</v>
          </cell>
        </row>
        <row r="87">
          <cell r="F87" t="str">
            <v>602-014</v>
          </cell>
        </row>
        <row r="88">
          <cell r="F88" t="str">
            <v>602-015</v>
          </cell>
        </row>
        <row r="89">
          <cell r="F89" t="str">
            <v>602-016</v>
          </cell>
        </row>
        <row r="90">
          <cell r="F90" t="str">
            <v>.</v>
          </cell>
        </row>
        <row r="91">
          <cell r="F91" t="str">
            <v>602-017</v>
          </cell>
        </row>
        <row r="92">
          <cell r="F92" t="str">
            <v>.</v>
          </cell>
        </row>
        <row r="93">
          <cell r="F93" t="str">
            <v>602-018</v>
          </cell>
        </row>
        <row r="94">
          <cell r="F94" t="str">
            <v>602-019</v>
          </cell>
        </row>
        <row r="95">
          <cell r="F95" t="str">
            <v>602-020</v>
          </cell>
        </row>
        <row r="96">
          <cell r="F96" t="str">
            <v>602-021</v>
          </cell>
        </row>
        <row r="97">
          <cell r="F97" t="str">
            <v>602-022</v>
          </cell>
        </row>
        <row r="98">
          <cell r="F98" t="str">
            <v>602-023</v>
          </cell>
        </row>
        <row r="99">
          <cell r="F99" t="str">
            <v>602-024</v>
          </cell>
        </row>
        <row r="100">
          <cell r="F100" t="str">
            <v>602-025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602-026</v>
          </cell>
        </row>
        <row r="104">
          <cell r="F104" t="str">
            <v>602-027</v>
          </cell>
        </row>
        <row r="105">
          <cell r="F105" t="str">
            <v>602-028</v>
          </cell>
        </row>
        <row r="106">
          <cell r="F106" t="str">
            <v>602-029</v>
          </cell>
        </row>
        <row r="107">
          <cell r="F107" t="str">
            <v>602-030</v>
          </cell>
        </row>
        <row r="108">
          <cell r="F108" t="str">
            <v>602-031</v>
          </cell>
        </row>
        <row r="109">
          <cell r="F109" t="str">
            <v>602-032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602-033</v>
          </cell>
        </row>
        <row r="129">
          <cell r="F129" t="str">
            <v>.</v>
          </cell>
        </row>
        <row r="130">
          <cell r="F130" t="str">
            <v>603-001</v>
          </cell>
        </row>
        <row r="131">
          <cell r="F131" t="str">
            <v>603-002</v>
          </cell>
        </row>
        <row r="132">
          <cell r="F132" t="str">
            <v>603-003</v>
          </cell>
        </row>
        <row r="133">
          <cell r="F133" t="str">
            <v>603-004</v>
          </cell>
        </row>
        <row r="134">
          <cell r="F134" t="str">
            <v>603-005</v>
          </cell>
        </row>
        <row r="135">
          <cell r="F135" t="str">
            <v>603-006</v>
          </cell>
        </row>
        <row r="136">
          <cell r="F136" t="str">
            <v>603-007</v>
          </cell>
        </row>
        <row r="137">
          <cell r="F137" t="str">
            <v>603-008</v>
          </cell>
        </row>
        <row r="138">
          <cell r="F138" t="str">
            <v>603-009</v>
          </cell>
        </row>
        <row r="139">
          <cell r="F139" t="str">
            <v>603-010</v>
          </cell>
        </row>
        <row r="140">
          <cell r="F140" t="str">
            <v>603-011</v>
          </cell>
        </row>
        <row r="141">
          <cell r="F141" t="str">
            <v>603-012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1" refreshError="1">
        <row r="13">
          <cell r="F13" t="str">
            <v>.</v>
          </cell>
        </row>
        <row r="14">
          <cell r="F14" t="str">
            <v>701-001</v>
          </cell>
        </row>
        <row r="15">
          <cell r="F15" t="str">
            <v>701-002</v>
          </cell>
        </row>
        <row r="16">
          <cell r="F16" t="str">
            <v>702-001</v>
          </cell>
        </row>
        <row r="17">
          <cell r="F17" t="str">
            <v>702-002</v>
          </cell>
        </row>
        <row r="18">
          <cell r="F18" t="str">
            <v>702-003</v>
          </cell>
        </row>
        <row r="19">
          <cell r="F19" t="str">
            <v>.</v>
          </cell>
        </row>
        <row r="20">
          <cell r="F20" t="str">
            <v>703-001</v>
          </cell>
        </row>
        <row r="21">
          <cell r="F21" t="str">
            <v>703-002</v>
          </cell>
        </row>
        <row r="22">
          <cell r="F22" t="str">
            <v>703-003</v>
          </cell>
        </row>
        <row r="23">
          <cell r="F23" t="str">
            <v>703-004</v>
          </cell>
        </row>
        <row r="24">
          <cell r="F24" t="str">
            <v>704-001</v>
          </cell>
        </row>
        <row r="25">
          <cell r="F25" t="str">
            <v>704-002</v>
          </cell>
        </row>
        <row r="26">
          <cell r="F26" t="str">
            <v>704-003</v>
          </cell>
        </row>
        <row r="27">
          <cell r="F27" t="str">
            <v>704-004</v>
          </cell>
        </row>
        <row r="28">
          <cell r="F28" t="str">
            <v>705-001</v>
          </cell>
        </row>
        <row r="29">
          <cell r="F29" t="str">
            <v>705-002</v>
          </cell>
        </row>
        <row r="30">
          <cell r="F30" t="str">
            <v>705-003</v>
          </cell>
        </row>
        <row r="31">
          <cell r="F31" t="str">
            <v>705-004</v>
          </cell>
        </row>
        <row r="32">
          <cell r="F32" t="str">
            <v>705-005</v>
          </cell>
        </row>
        <row r="33">
          <cell r="F33" t="str">
            <v>705-006</v>
          </cell>
        </row>
        <row r="34">
          <cell r="F34" t="str">
            <v>705-007</v>
          </cell>
        </row>
        <row r="35">
          <cell r="F35" t="str">
            <v>705-008</v>
          </cell>
        </row>
        <row r="36">
          <cell r="F36" t="str">
            <v>.</v>
          </cell>
        </row>
        <row r="37">
          <cell r="F37" t="str">
            <v>705-009</v>
          </cell>
        </row>
        <row r="38">
          <cell r="F38" t="str">
            <v>.</v>
          </cell>
        </row>
        <row r="39">
          <cell r="F39" t="str">
            <v>705-010</v>
          </cell>
        </row>
        <row r="40">
          <cell r="F40" t="str">
            <v>705-011</v>
          </cell>
        </row>
        <row r="41">
          <cell r="F41" t="str">
            <v>705-012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706-001</v>
          </cell>
        </row>
        <row r="71">
          <cell r="F71" t="str">
            <v>.</v>
          </cell>
        </row>
        <row r="72">
          <cell r="F72" t="str">
            <v>707-001</v>
          </cell>
        </row>
        <row r="73">
          <cell r="F73" t="str">
            <v>707-002</v>
          </cell>
        </row>
        <row r="74">
          <cell r="F74" t="str">
            <v>709-001</v>
          </cell>
        </row>
        <row r="75">
          <cell r="F75" t="str">
            <v>709-002</v>
          </cell>
        </row>
        <row r="76">
          <cell r="F76" t="str">
            <v>709-003</v>
          </cell>
        </row>
        <row r="77">
          <cell r="F77" t="str">
            <v>710-001</v>
          </cell>
        </row>
        <row r="78">
          <cell r="F78" t="str">
            <v>707-003</v>
          </cell>
        </row>
        <row r="79">
          <cell r="F79" t="str">
            <v>707-004</v>
          </cell>
        </row>
        <row r="80">
          <cell r="F80" t="str">
            <v>710-002</v>
          </cell>
        </row>
        <row r="81">
          <cell r="F81" t="str">
            <v>710-003</v>
          </cell>
        </row>
        <row r="82">
          <cell r="F82" t="str">
            <v>707-005</v>
          </cell>
        </row>
        <row r="83">
          <cell r="F83" t="str">
            <v>710-004</v>
          </cell>
        </row>
        <row r="84">
          <cell r="F84" t="str">
            <v>707-006</v>
          </cell>
        </row>
        <row r="85">
          <cell r="F85" t="str">
            <v>707-007</v>
          </cell>
        </row>
        <row r="86">
          <cell r="F86" t="str">
            <v>710-005</v>
          </cell>
        </row>
        <row r="87">
          <cell r="F87" t="str">
            <v>707-008</v>
          </cell>
        </row>
        <row r="88">
          <cell r="F88" t="str">
            <v>707-009</v>
          </cell>
        </row>
        <row r="89">
          <cell r="F89" t="str">
            <v>707-010</v>
          </cell>
        </row>
        <row r="90">
          <cell r="F90" t="str">
            <v>707-011</v>
          </cell>
        </row>
        <row r="91">
          <cell r="F91" t="str">
            <v>707-012</v>
          </cell>
        </row>
        <row r="92">
          <cell r="F92" t="str">
            <v>707-013</v>
          </cell>
        </row>
        <row r="93">
          <cell r="F93" t="str">
            <v>707-014</v>
          </cell>
        </row>
        <row r="94">
          <cell r="F94" t="str">
            <v>707-015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707-016</v>
          </cell>
        </row>
        <row r="98">
          <cell r="F98" t="str">
            <v>707-017</v>
          </cell>
        </row>
        <row r="99">
          <cell r="F99" t="str">
            <v>707-018</v>
          </cell>
        </row>
        <row r="100">
          <cell r="F100" t="str">
            <v>707-019</v>
          </cell>
        </row>
        <row r="101">
          <cell r="F101" t="str">
            <v>707-020</v>
          </cell>
        </row>
        <row r="102">
          <cell r="F102" t="str">
            <v>707-021</v>
          </cell>
        </row>
        <row r="103">
          <cell r="F103" t="str">
            <v>707-022</v>
          </cell>
        </row>
        <row r="104">
          <cell r="F104" t="str">
            <v>707-023</v>
          </cell>
        </row>
        <row r="105">
          <cell r="F105" t="str">
            <v>707-024</v>
          </cell>
        </row>
        <row r="106">
          <cell r="F106" t="str">
            <v>707-025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710-006</v>
          </cell>
        </row>
        <row r="129">
          <cell r="F129" t="str">
            <v>.</v>
          </cell>
        </row>
        <row r="130">
          <cell r="F130" t="str">
            <v>711-001</v>
          </cell>
        </row>
        <row r="131">
          <cell r="F131" t="str">
            <v>711-002</v>
          </cell>
        </row>
        <row r="132">
          <cell r="F132" t="str">
            <v>711-003</v>
          </cell>
        </row>
        <row r="133">
          <cell r="F133" t="str">
            <v>712-001</v>
          </cell>
        </row>
        <row r="134">
          <cell r="F134" t="str">
            <v>713-001</v>
          </cell>
        </row>
        <row r="135">
          <cell r="F135" t="str">
            <v>713-002</v>
          </cell>
        </row>
        <row r="136">
          <cell r="F136" t="str">
            <v>713-003</v>
          </cell>
        </row>
        <row r="137">
          <cell r="F137" t="str">
            <v>713-004</v>
          </cell>
        </row>
        <row r="138">
          <cell r="F138" t="str">
            <v>713-005</v>
          </cell>
        </row>
        <row r="139">
          <cell r="F139" t="str">
            <v>711-004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2" refreshError="1">
        <row r="13">
          <cell r="F13" t="str">
            <v>.</v>
          </cell>
        </row>
        <row r="14">
          <cell r="F14" t="str">
            <v>801-001</v>
          </cell>
        </row>
        <row r="15">
          <cell r="F15" t="str">
            <v>801-002</v>
          </cell>
        </row>
        <row r="16">
          <cell r="F16" t="str">
            <v>802-001</v>
          </cell>
        </row>
        <row r="17">
          <cell r="F17" t="str">
            <v>802-002</v>
          </cell>
        </row>
        <row r="18">
          <cell r="F18" t="str">
            <v>802-003</v>
          </cell>
        </row>
        <row r="19">
          <cell r="F19" t="str">
            <v>.</v>
          </cell>
        </row>
        <row r="20">
          <cell r="F20" t="str">
            <v>803-001</v>
          </cell>
        </row>
        <row r="21">
          <cell r="F21" t="str">
            <v>803-002</v>
          </cell>
        </row>
        <row r="22">
          <cell r="F22" t="str">
            <v>803-003</v>
          </cell>
        </row>
        <row r="23">
          <cell r="F23" t="str">
            <v>803-004</v>
          </cell>
        </row>
        <row r="24">
          <cell r="F24" t="str">
            <v>804-001</v>
          </cell>
        </row>
        <row r="25">
          <cell r="F25" t="str">
            <v>804-002</v>
          </cell>
        </row>
        <row r="26">
          <cell r="F26" t="str">
            <v>804-003</v>
          </cell>
        </row>
        <row r="27">
          <cell r="F27" t="str">
            <v>804-004</v>
          </cell>
        </row>
        <row r="28">
          <cell r="F28" t="str">
            <v>805-001</v>
          </cell>
        </row>
        <row r="29">
          <cell r="F29" t="str">
            <v>805-002</v>
          </cell>
        </row>
        <row r="30">
          <cell r="F30" t="str">
            <v>805-003</v>
          </cell>
        </row>
        <row r="31">
          <cell r="F31" t="str">
            <v>805-004</v>
          </cell>
        </row>
        <row r="32">
          <cell r="F32" t="str">
            <v>805-005</v>
          </cell>
        </row>
        <row r="33">
          <cell r="F33" t="str">
            <v>805-006</v>
          </cell>
        </row>
        <row r="34">
          <cell r="F34" t="str">
            <v>805-007</v>
          </cell>
        </row>
        <row r="35">
          <cell r="F35" t="str">
            <v>805-008</v>
          </cell>
        </row>
        <row r="36">
          <cell r="F36" t="str">
            <v>.</v>
          </cell>
        </row>
        <row r="37">
          <cell r="F37" t="str">
            <v>805-009</v>
          </cell>
        </row>
        <row r="38">
          <cell r="F38" t="str">
            <v>.</v>
          </cell>
        </row>
        <row r="39">
          <cell r="F39" t="str">
            <v>805-010</v>
          </cell>
        </row>
        <row r="40">
          <cell r="F40" t="str">
            <v>805-011</v>
          </cell>
        </row>
        <row r="41">
          <cell r="F41" t="str">
            <v>805-012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806-001</v>
          </cell>
        </row>
        <row r="71">
          <cell r="F71" t="str">
            <v>.</v>
          </cell>
        </row>
        <row r="72">
          <cell r="F72" t="str">
            <v>807-001</v>
          </cell>
        </row>
        <row r="73">
          <cell r="F73" t="str">
            <v>807-002</v>
          </cell>
        </row>
        <row r="74">
          <cell r="F74" t="str">
            <v>809-001</v>
          </cell>
        </row>
        <row r="75">
          <cell r="F75" t="str">
            <v>809-002</v>
          </cell>
        </row>
        <row r="76">
          <cell r="F76" t="str">
            <v>809-003</v>
          </cell>
        </row>
        <row r="77">
          <cell r="F77" t="str">
            <v>810-001</v>
          </cell>
        </row>
        <row r="78">
          <cell r="F78" t="str">
            <v>807-003</v>
          </cell>
        </row>
        <row r="79">
          <cell r="F79" t="str">
            <v>807-004</v>
          </cell>
        </row>
        <row r="80">
          <cell r="F80" t="str">
            <v>810-002</v>
          </cell>
        </row>
        <row r="81">
          <cell r="F81" t="str">
            <v>810-003</v>
          </cell>
        </row>
        <row r="82">
          <cell r="F82" t="str">
            <v>807-005</v>
          </cell>
        </row>
        <row r="83">
          <cell r="F83" t="str">
            <v>810-004</v>
          </cell>
        </row>
        <row r="84">
          <cell r="F84" t="str">
            <v>807-006</v>
          </cell>
        </row>
        <row r="85">
          <cell r="F85" t="str">
            <v>807-007</v>
          </cell>
        </row>
        <row r="86">
          <cell r="F86" t="str">
            <v>810-005</v>
          </cell>
        </row>
        <row r="87">
          <cell r="F87" t="str">
            <v>807-008</v>
          </cell>
        </row>
        <row r="88">
          <cell r="F88" t="str">
            <v>807-009</v>
          </cell>
        </row>
        <row r="89">
          <cell r="F89" t="str">
            <v>807-010</v>
          </cell>
        </row>
        <row r="90">
          <cell r="F90" t="str">
            <v>807-011</v>
          </cell>
        </row>
        <row r="91">
          <cell r="F91" t="str">
            <v>807-012</v>
          </cell>
        </row>
        <row r="92">
          <cell r="F92" t="str">
            <v>807-013</v>
          </cell>
        </row>
        <row r="93">
          <cell r="F93" t="str">
            <v>807-014</v>
          </cell>
        </row>
        <row r="94">
          <cell r="F94" t="str">
            <v>807-015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807-016</v>
          </cell>
        </row>
        <row r="98">
          <cell r="F98" t="str">
            <v>807-017</v>
          </cell>
        </row>
        <row r="99">
          <cell r="F99" t="str">
            <v>807-018</v>
          </cell>
        </row>
        <row r="100">
          <cell r="F100" t="str">
            <v>807-019</v>
          </cell>
        </row>
        <row r="101">
          <cell r="F101" t="str">
            <v>807-020</v>
          </cell>
        </row>
        <row r="102">
          <cell r="F102" t="str">
            <v>807-021</v>
          </cell>
        </row>
        <row r="103">
          <cell r="F103" t="str">
            <v>807-022</v>
          </cell>
        </row>
        <row r="104">
          <cell r="F104" t="str">
            <v>807-023</v>
          </cell>
        </row>
        <row r="105">
          <cell r="F105" t="str">
            <v>807-024</v>
          </cell>
        </row>
        <row r="106">
          <cell r="F106" t="str">
            <v>807-025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810-006</v>
          </cell>
        </row>
        <row r="129">
          <cell r="F129" t="str">
            <v>.</v>
          </cell>
        </row>
        <row r="130">
          <cell r="F130" t="str">
            <v>811-001</v>
          </cell>
        </row>
        <row r="131">
          <cell r="F131" t="str">
            <v>811-002</v>
          </cell>
        </row>
        <row r="132">
          <cell r="F132" t="str">
            <v>811-003</v>
          </cell>
        </row>
        <row r="133">
          <cell r="F133" t="str">
            <v>812-001</v>
          </cell>
        </row>
        <row r="134">
          <cell r="F134" t="str">
            <v>813-001</v>
          </cell>
        </row>
        <row r="135">
          <cell r="F135" t="str">
            <v>813-002</v>
          </cell>
        </row>
        <row r="136">
          <cell r="F136" t="str">
            <v>813-003</v>
          </cell>
        </row>
        <row r="137">
          <cell r="F137" t="str">
            <v>813-004</v>
          </cell>
        </row>
        <row r="138">
          <cell r="F138" t="str">
            <v>813-005</v>
          </cell>
        </row>
        <row r="139">
          <cell r="F139" t="str">
            <v>811-004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3" refreshError="1">
        <row r="13">
          <cell r="F13" t="str">
            <v>.</v>
          </cell>
        </row>
        <row r="14">
          <cell r="F14" t="str">
            <v>901-001</v>
          </cell>
        </row>
        <row r="15">
          <cell r="F15" t="str">
            <v>901-002</v>
          </cell>
        </row>
        <row r="16">
          <cell r="F16" t="str">
            <v>902-001</v>
          </cell>
        </row>
        <row r="17">
          <cell r="F17" t="str">
            <v>902-002</v>
          </cell>
        </row>
        <row r="18">
          <cell r="F18" t="str">
            <v>902-003</v>
          </cell>
        </row>
        <row r="19">
          <cell r="F19" t="str">
            <v>.</v>
          </cell>
        </row>
        <row r="20">
          <cell r="F20" t="str">
            <v>903-001</v>
          </cell>
        </row>
        <row r="21">
          <cell r="F21" t="str">
            <v>903-002</v>
          </cell>
        </row>
        <row r="22">
          <cell r="F22" t="str">
            <v>903-003</v>
          </cell>
        </row>
        <row r="23">
          <cell r="F23" t="str">
            <v>903-004</v>
          </cell>
        </row>
        <row r="24">
          <cell r="F24" t="str">
            <v>904-001</v>
          </cell>
        </row>
        <row r="25">
          <cell r="F25" t="str">
            <v>904-002</v>
          </cell>
        </row>
        <row r="26">
          <cell r="F26" t="str">
            <v>905-001</v>
          </cell>
        </row>
        <row r="27">
          <cell r="F27" t="str">
            <v>905-002</v>
          </cell>
        </row>
        <row r="28">
          <cell r="F28" t="str">
            <v>905-003</v>
          </cell>
        </row>
        <row r="29">
          <cell r="F29" t="str">
            <v>905-004</v>
          </cell>
        </row>
        <row r="30">
          <cell r="F30" t="str">
            <v>905-005</v>
          </cell>
        </row>
        <row r="31">
          <cell r="F31" t="str">
            <v>905-006</v>
          </cell>
        </row>
        <row r="32">
          <cell r="F32" t="str">
            <v>905-007</v>
          </cell>
        </row>
        <row r="33">
          <cell r="F33" t="str">
            <v>905-008</v>
          </cell>
        </row>
        <row r="34">
          <cell r="F34" t="str">
            <v>906-001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906-002</v>
          </cell>
        </row>
        <row r="71">
          <cell r="F71" t="str">
            <v>.</v>
          </cell>
        </row>
        <row r="72">
          <cell r="F72" t="str">
            <v>907-001</v>
          </cell>
        </row>
        <row r="73">
          <cell r="F73" t="str">
            <v>907-002</v>
          </cell>
        </row>
        <row r="74">
          <cell r="F74" t="str">
            <v>907-003</v>
          </cell>
        </row>
        <row r="75">
          <cell r="F75" t="str">
            <v>907-004</v>
          </cell>
        </row>
        <row r="76">
          <cell r="F76" t="str">
            <v>907-005</v>
          </cell>
        </row>
        <row r="77">
          <cell r="F77" t="str">
            <v>907-006</v>
          </cell>
        </row>
        <row r="78">
          <cell r="F78" t="str">
            <v>907-007</v>
          </cell>
        </row>
        <row r="79">
          <cell r="F79" t="str">
            <v>907-008</v>
          </cell>
        </row>
        <row r="80">
          <cell r="F80" t="str">
            <v>909-001</v>
          </cell>
        </row>
        <row r="81">
          <cell r="F81" t="str">
            <v>909-002</v>
          </cell>
        </row>
        <row r="82">
          <cell r="F82" t="str">
            <v>909-003</v>
          </cell>
        </row>
        <row r="83">
          <cell r="F83" t="str">
            <v>909-004</v>
          </cell>
        </row>
        <row r="84">
          <cell r="F84" t="str">
            <v>910-001</v>
          </cell>
        </row>
        <row r="85">
          <cell r="F85" t="str">
            <v>910-002</v>
          </cell>
        </row>
        <row r="86">
          <cell r="F86" t="str">
            <v>910-003</v>
          </cell>
        </row>
        <row r="87">
          <cell r="F87" t="str">
            <v>910-004</v>
          </cell>
        </row>
        <row r="88">
          <cell r="F88" t="str">
            <v>907-009</v>
          </cell>
        </row>
        <row r="89">
          <cell r="F89" t="str">
            <v>910-005</v>
          </cell>
        </row>
        <row r="90">
          <cell r="F90" t="str">
            <v>907-010</v>
          </cell>
        </row>
        <row r="91">
          <cell r="F91" t="str">
            <v>908-001</v>
          </cell>
        </row>
        <row r="92">
          <cell r="F92" t="str">
            <v>907-011</v>
          </cell>
        </row>
        <row r="93">
          <cell r="F93" t="str">
            <v>.</v>
          </cell>
        </row>
        <row r="94">
          <cell r="F94" t="str">
            <v>.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910-006</v>
          </cell>
        </row>
        <row r="129">
          <cell r="F129" t="str">
            <v>.</v>
          </cell>
        </row>
        <row r="130">
          <cell r="F130" t="str">
            <v>911-001</v>
          </cell>
        </row>
        <row r="131">
          <cell r="F131" t="str">
            <v>911-002</v>
          </cell>
        </row>
        <row r="132">
          <cell r="F132" t="str">
            <v>911-003</v>
          </cell>
        </row>
        <row r="133">
          <cell r="F133" t="str">
            <v>912-001</v>
          </cell>
        </row>
        <row r="134">
          <cell r="F134" t="str">
            <v>913-001</v>
          </cell>
        </row>
        <row r="135">
          <cell r="F135" t="str">
            <v>913-002</v>
          </cell>
        </row>
        <row r="136">
          <cell r="F136" t="str">
            <v>913-003</v>
          </cell>
        </row>
        <row r="137">
          <cell r="F137" t="str">
            <v>913-004</v>
          </cell>
        </row>
        <row r="138">
          <cell r="F138" t="str">
            <v>913-005</v>
          </cell>
        </row>
        <row r="139">
          <cell r="F139" t="str">
            <v>911-004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914-001</v>
          </cell>
        </row>
        <row r="177">
          <cell r="F177" t="str">
            <v>914-002</v>
          </cell>
        </row>
        <row r="178">
          <cell r="F178" t="str">
            <v>914-003</v>
          </cell>
        </row>
        <row r="179">
          <cell r="F179" t="str">
            <v>914-004</v>
          </cell>
        </row>
        <row r="180">
          <cell r="F180" t="str">
            <v>914-005</v>
          </cell>
        </row>
        <row r="181">
          <cell r="F181" t="str">
            <v>914-006</v>
          </cell>
        </row>
      </sheetData>
      <sheetData sheetId="34" refreshError="1">
        <row r="13">
          <cell r="F13" t="str">
            <v>.</v>
          </cell>
        </row>
        <row r="14">
          <cell r="F14" t="str">
            <v>1001-001</v>
          </cell>
        </row>
        <row r="15">
          <cell r="F15" t="str">
            <v>1001-002</v>
          </cell>
        </row>
        <row r="16">
          <cell r="F16" t="str">
            <v>1002-001</v>
          </cell>
        </row>
        <row r="17">
          <cell r="F17" t="str">
            <v>1002-002</v>
          </cell>
        </row>
        <row r="18">
          <cell r="F18" t="str">
            <v>1002-003</v>
          </cell>
        </row>
        <row r="19">
          <cell r="F19" t="str">
            <v>.</v>
          </cell>
        </row>
        <row r="20">
          <cell r="F20" t="str">
            <v>1003-001</v>
          </cell>
        </row>
        <row r="21">
          <cell r="F21" t="str">
            <v>1003-002</v>
          </cell>
        </row>
        <row r="22">
          <cell r="F22" t="str">
            <v>1003-003</v>
          </cell>
        </row>
        <row r="23">
          <cell r="F23" t="str">
            <v>1003-004</v>
          </cell>
        </row>
        <row r="24">
          <cell r="F24" t="str">
            <v>1004-001</v>
          </cell>
        </row>
        <row r="25">
          <cell r="F25" t="str">
            <v>1004-002</v>
          </cell>
        </row>
        <row r="26">
          <cell r="F26" t="str">
            <v>1004-003</v>
          </cell>
        </row>
        <row r="27">
          <cell r="F27" t="str">
            <v>1004-004</v>
          </cell>
        </row>
        <row r="28">
          <cell r="F28" t="str">
            <v>.</v>
          </cell>
        </row>
        <row r="29">
          <cell r="F29" t="str">
            <v>1005-001</v>
          </cell>
        </row>
        <row r="30">
          <cell r="F30" t="str">
            <v>1005-002</v>
          </cell>
        </row>
        <row r="31">
          <cell r="F31" t="str">
            <v>1005-003</v>
          </cell>
        </row>
        <row r="32">
          <cell r="F32" t="str">
            <v>1005-004</v>
          </cell>
        </row>
        <row r="33">
          <cell r="F33" t="str">
            <v>1005-005</v>
          </cell>
        </row>
        <row r="34">
          <cell r="F34" t="str">
            <v>1005-006</v>
          </cell>
        </row>
        <row r="35">
          <cell r="F35" t="str">
            <v>1005-007</v>
          </cell>
        </row>
        <row r="36">
          <cell r="F36" t="str">
            <v>1005-008</v>
          </cell>
        </row>
        <row r="37">
          <cell r="F37" t="str">
            <v>.</v>
          </cell>
        </row>
        <row r="38">
          <cell r="F38" t="str">
            <v>1006-001</v>
          </cell>
        </row>
        <row r="39">
          <cell r="F39" t="str">
            <v>1006-002</v>
          </cell>
        </row>
        <row r="40">
          <cell r="F40" t="str">
            <v>1006-003</v>
          </cell>
        </row>
        <row r="41">
          <cell r="F41" t="str">
            <v>1006-004</v>
          </cell>
        </row>
        <row r="42">
          <cell r="F42" t="str">
            <v>1006-005</v>
          </cell>
        </row>
        <row r="43">
          <cell r="F43" t="str">
            <v>1006-006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1006-007</v>
          </cell>
        </row>
        <row r="71">
          <cell r="F71" t="str">
            <v>.</v>
          </cell>
        </row>
        <row r="72">
          <cell r="F72" t="str">
            <v>1009-001</v>
          </cell>
        </row>
        <row r="73">
          <cell r="F73" t="str">
            <v>1009-002</v>
          </cell>
        </row>
        <row r="74">
          <cell r="F74" t="str">
            <v>1009-003</v>
          </cell>
        </row>
        <row r="75">
          <cell r="F75" t="str">
            <v>1009-004</v>
          </cell>
        </row>
        <row r="76">
          <cell r="F76" t="str">
            <v>.</v>
          </cell>
        </row>
        <row r="77">
          <cell r="F77" t="str">
            <v>1007-001</v>
          </cell>
        </row>
        <row r="78">
          <cell r="F78" t="str">
            <v>1007-002</v>
          </cell>
        </row>
        <row r="79">
          <cell r="F79" t="str">
            <v>1007-003</v>
          </cell>
        </row>
        <row r="80">
          <cell r="F80" t="str">
            <v>1007-004</v>
          </cell>
        </row>
        <row r="81">
          <cell r="F81" t="str">
            <v>1007-005</v>
          </cell>
        </row>
        <row r="82">
          <cell r="F82" t="str">
            <v>1007-006</v>
          </cell>
        </row>
        <row r="83">
          <cell r="F83" t="str">
            <v>1007-007</v>
          </cell>
        </row>
        <row r="84">
          <cell r="F84" t="str">
            <v>1007-008</v>
          </cell>
        </row>
        <row r="85">
          <cell r="F85" t="str">
            <v>.</v>
          </cell>
        </row>
        <row r="86">
          <cell r="F86" t="str">
            <v>1007-009</v>
          </cell>
        </row>
        <row r="87">
          <cell r="F87" t="str">
            <v>1008-001</v>
          </cell>
        </row>
        <row r="88">
          <cell r="F88" t="str">
            <v>1010-001</v>
          </cell>
        </row>
        <row r="89">
          <cell r="F89" t="str">
            <v>1010-002</v>
          </cell>
        </row>
        <row r="90">
          <cell r="F90" t="str">
            <v>1010-003</v>
          </cell>
        </row>
        <row r="91">
          <cell r="F91" t="str">
            <v>1010-004</v>
          </cell>
        </row>
        <row r="92">
          <cell r="F92" t="str">
            <v>1010-005</v>
          </cell>
        </row>
        <row r="93">
          <cell r="F93" t="str">
            <v>.</v>
          </cell>
        </row>
        <row r="94">
          <cell r="F94" t="str">
            <v>1007-010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1010-006</v>
          </cell>
        </row>
        <row r="129">
          <cell r="F129" t="str">
            <v>.</v>
          </cell>
        </row>
        <row r="130">
          <cell r="F130" t="str">
            <v>1011-001</v>
          </cell>
        </row>
        <row r="131">
          <cell r="F131" t="str">
            <v>1011-002</v>
          </cell>
        </row>
        <row r="132">
          <cell r="F132" t="str">
            <v>1011-003</v>
          </cell>
        </row>
        <row r="133">
          <cell r="F133" t="str">
            <v>1012-001</v>
          </cell>
        </row>
        <row r="134">
          <cell r="F134" t="str">
            <v>1013-001</v>
          </cell>
        </row>
        <row r="135">
          <cell r="F135" t="str">
            <v>1013-002</v>
          </cell>
        </row>
        <row r="136">
          <cell r="F136" t="str">
            <v>1013-003</v>
          </cell>
        </row>
        <row r="137">
          <cell r="F137" t="str">
            <v>1013-004</v>
          </cell>
        </row>
        <row r="138">
          <cell r="F138" t="str">
            <v>1013-005</v>
          </cell>
        </row>
        <row r="139">
          <cell r="F139" t="str">
            <v>1011-004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1014-001</v>
          </cell>
        </row>
        <row r="177">
          <cell r="F177" t="str">
            <v>1014-002</v>
          </cell>
        </row>
        <row r="178">
          <cell r="F178" t="str">
            <v>1014-003</v>
          </cell>
        </row>
        <row r="179">
          <cell r="F179" t="str">
            <v>1014-004</v>
          </cell>
        </row>
        <row r="180">
          <cell r="F180" t="str">
            <v>1014-005</v>
          </cell>
        </row>
        <row r="181">
          <cell r="F181" t="str">
            <v>1014-006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e Upload"/>
      <sheetName val="Sheet2"/>
      <sheetName val="Sheet3"/>
    </sheetNames>
    <sheetDataSet>
      <sheetData sheetId="0"/>
      <sheetData sheetId="1">
        <row r="1">
          <cell r="A1" t="str">
            <v>Add</v>
          </cell>
        </row>
        <row r="2">
          <cell r="A2" t="str">
            <v>Overwrite</v>
          </cell>
        </row>
      </sheetData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osts Graph [EUR]"/>
      <sheetName val="Data[EUR]"/>
      <sheetName val="Actual Cost-Budget [EUR]"/>
      <sheetName val="Budget Total"/>
      <sheetName val="Budget Local"/>
      <sheetName val="Budget Sth"/>
      <sheetName val="EurotoolsXRates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>
        <row r="5">
          <cell r="A5">
            <v>13.760300000000001</v>
          </cell>
        </row>
        <row r="6">
          <cell r="A6">
            <v>40.3399</v>
          </cell>
        </row>
        <row r="7">
          <cell r="A7">
            <v>1.95583</v>
          </cell>
        </row>
        <row r="8">
          <cell r="A8">
            <v>166.386</v>
          </cell>
        </row>
        <row r="9">
          <cell r="A9">
            <v>5.9457300000000002</v>
          </cell>
        </row>
        <row r="10">
          <cell r="A10">
            <v>6.5595699999999999</v>
          </cell>
        </row>
        <row r="11">
          <cell r="A11">
            <v>0.78756400000000004</v>
          </cell>
        </row>
        <row r="12">
          <cell r="A12">
            <v>1936.27</v>
          </cell>
        </row>
        <row r="13">
          <cell r="A13">
            <v>40.3399</v>
          </cell>
        </row>
        <row r="14">
          <cell r="A14">
            <v>2.2037100000000001</v>
          </cell>
        </row>
        <row r="15">
          <cell r="A15">
            <v>200.482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 0"/>
      <sheetName val="Cost Split (Relays etc)"/>
      <sheetName val="Tender Calculation (Relays)"/>
      <sheetName val="Relay Price Breakdown"/>
      <sheetName val="Switchgear Price Breakdown"/>
      <sheetName val="Rates - FAT"/>
      <sheetName val="Rates - SAT"/>
      <sheetName val="Rates - Engineering"/>
      <sheetName val="Rates - Installation"/>
      <sheetName val="Material"/>
      <sheetName val="Installation"/>
      <sheetName val="Bill of Matrials"/>
      <sheetName val="Operational Check List"/>
      <sheetName val="COVER SHEET"/>
      <sheetName val="BNK Calc"/>
      <sheetName val="PREISBL"/>
      <sheetName val="Cost Split"/>
      <sheetName val="Tender Calculation"/>
      <sheetName val="Calculation With SD"/>
      <sheetName val="REVERSE CALC"/>
      <sheetName val="Order Calculation"/>
      <sheetName val="Cash Flow TC"/>
      <sheetName val="Cash Flow SD"/>
      <sheetName val="Cash Flow - OC"/>
      <sheetName val="USD price"/>
      <sheetName val="BULY "/>
      <sheetName val="Customer Cash Flow ZAR"/>
      <sheetName val="Qm"/>
      <sheetName val="Price09"/>
      <sheetName val="Health_Well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G1" t="str">
            <v>Total</v>
          </cell>
        </row>
        <row r="2">
          <cell r="G2">
            <v>1141658.4510119995</v>
          </cell>
        </row>
      </sheetData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JV KUS"/>
      <sheetName val="TCP KUS"/>
      <sheetName val="T P H"/>
      <sheetName val="T P I"/>
      <sheetName val="TTC BV"/>
      <sheetName val="TTC MED"/>
      <sheetName val="T Z J V"/>
      <sheetName val="END"/>
      <sheetName val="TTC KAL"/>
      <sheetName val="TTC KAL2"/>
      <sheetName val="KTC MED"/>
      <sheetName val="KTC EXX"/>
      <sheetName val="KTC EXX 2"/>
      <sheetName val="TC PTY LTD"/>
      <sheetName val="T E S"/>
      <sheetName val="TTC EXX"/>
      <sheetName val="TTC EXX 2"/>
      <sheetName val="TTC XS"/>
      <sheetName val="TTC XS2"/>
      <sheetName val="TC XS"/>
      <sheetName val="Sheet1"/>
      <sheetName val="Sheet2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s"/>
      <sheetName val="Week Nos"/>
      <sheetName val="CED Task list"/>
      <sheetName val="ice Global Task list"/>
      <sheetName val="CED DGR Data"/>
      <sheetName val="Timesheet extract"/>
      <sheetName val="Task summary"/>
      <sheetName val="Summary timesheet"/>
      <sheetName val="Invoice"/>
      <sheetName val="DR Summary Pivot"/>
      <sheetName val="Kevin Timesheet"/>
    </sheetNames>
    <sheetDataSet>
      <sheetData sheetId="0">
        <row r="5">
          <cell r="A5">
            <v>40537</v>
          </cell>
        </row>
      </sheetData>
      <sheetData sheetId="1"/>
      <sheetData sheetId="2"/>
      <sheetData sheetId="3">
        <row r="7">
          <cell r="D7" t="str">
            <v>ice No</v>
          </cell>
          <cell r="E7" t="str">
            <v>Description</v>
          </cell>
          <cell r="F7" t="str">
            <v>Responsible person</v>
          </cell>
          <cell r="G7" t="str">
            <v>Status</v>
          </cell>
          <cell r="H7" t="str">
            <v>Project</v>
          </cell>
          <cell r="I7" t="str">
            <v>Service Allocation</v>
          </cell>
        </row>
        <row r="8">
          <cell r="D8">
            <v>0</v>
          </cell>
          <cell r="E8" t="str">
            <v>ice Assistance</v>
          </cell>
          <cell r="F8" t="str">
            <v>MC Webb</v>
          </cell>
          <cell r="H8" t="str">
            <v>ice</v>
          </cell>
          <cell r="I8" t="str">
            <v>General</v>
          </cell>
        </row>
        <row r="9">
          <cell r="D9">
            <v>1001</v>
          </cell>
          <cell r="E9" t="str">
            <v>Medupi Electrical</v>
          </cell>
          <cell r="F9" t="str">
            <v>Mark Shoesmith / Mervin Govender</v>
          </cell>
          <cell r="G9" t="str">
            <v>Ongoing</v>
          </cell>
          <cell r="H9" t="str">
            <v>Medupi</v>
          </cell>
          <cell r="I9" t="str">
            <v>Electrical &amp; C&amp;I</v>
          </cell>
        </row>
        <row r="10">
          <cell r="D10">
            <v>1002</v>
          </cell>
          <cell r="E10" t="str">
            <v>Medupi Turbine Plant Units 1-6</v>
          </cell>
          <cell r="F10" t="str">
            <v>Mark Shoesmith / Johan van der Merwe</v>
          </cell>
          <cell r="G10" t="str">
            <v>Ongoing</v>
          </cell>
          <cell r="H10" t="str">
            <v>Medupi</v>
          </cell>
          <cell r="I10" t="str">
            <v>Turbine</v>
          </cell>
        </row>
        <row r="11">
          <cell r="D11">
            <v>1003</v>
          </cell>
          <cell r="E11" t="str">
            <v>Kusile Flue Gas Desulphurisation (FGD)</v>
          </cell>
          <cell r="F11" t="str">
            <v>Wycliff Akinala / Mduduzi Ncube</v>
          </cell>
          <cell r="G11" t="str">
            <v>Ongoing</v>
          </cell>
          <cell r="H11" t="str">
            <v>Kusile</v>
          </cell>
          <cell r="I11" t="str">
            <v>FGD</v>
          </cell>
        </row>
        <row r="12">
          <cell r="D12">
            <v>1004</v>
          </cell>
          <cell r="E12" t="str">
            <v>Kusile Turbine Plant Units 1-6</v>
          </cell>
          <cell r="F12" t="str">
            <v>Wycliff Akinala / Dianah Motlou</v>
          </cell>
          <cell r="G12" t="str">
            <v>Ongoing</v>
          </cell>
          <cell r="H12" t="str">
            <v>Kusile</v>
          </cell>
          <cell r="I12" t="str">
            <v>Turbine</v>
          </cell>
        </row>
        <row r="13">
          <cell r="D13">
            <v>1005</v>
          </cell>
          <cell r="E13" t="str">
            <v>Medupi Material Handling</v>
          </cell>
          <cell r="F13" t="str">
            <v>Mark Shoesmith / Richard Green</v>
          </cell>
          <cell r="G13" t="str">
            <v>Ongoing</v>
          </cell>
          <cell r="H13" t="str">
            <v>Medupi</v>
          </cell>
          <cell r="I13" t="str">
            <v>Mechanical</v>
          </cell>
        </row>
        <row r="14">
          <cell r="D14">
            <v>1006</v>
          </cell>
          <cell r="E14" t="str">
            <v>Kusile cabling &amp; lighting</v>
          </cell>
          <cell r="F14" t="str">
            <v xml:space="preserve">Wycliff Akinala / Ahmed Mohomed </v>
          </cell>
          <cell r="G14" t="str">
            <v>Complete</v>
          </cell>
          <cell r="H14" t="str">
            <v>Kusile</v>
          </cell>
          <cell r="I14" t="str">
            <v>Electrical</v>
          </cell>
        </row>
        <row r="15">
          <cell r="D15">
            <v>1007</v>
          </cell>
          <cell r="E15" t="str">
            <v>Kusile C&amp;I</v>
          </cell>
          <cell r="F15" t="str">
            <v>Wycliff Akinala / Sundran Pillay</v>
          </cell>
          <cell r="G15" t="str">
            <v>Ongoing</v>
          </cell>
          <cell r="H15" t="str">
            <v>Kusile</v>
          </cell>
          <cell r="I15" t="str">
            <v>C&amp;I</v>
          </cell>
        </row>
        <row r="16">
          <cell r="D16">
            <v>1008</v>
          </cell>
          <cell r="E16" t="str">
            <v>Kusile Generator Transformer</v>
          </cell>
          <cell r="F16" t="str">
            <v>Wycliff Akinala / Thabang Modise</v>
          </cell>
          <cell r="G16" t="str">
            <v>Ongoing</v>
          </cell>
          <cell r="H16" t="str">
            <v>Kusile</v>
          </cell>
          <cell r="I16" t="str">
            <v>Electrical</v>
          </cell>
        </row>
        <row r="17">
          <cell r="D17">
            <v>1009</v>
          </cell>
          <cell r="E17" t="str">
            <v>Ingula Lot D Tender Evaluation</v>
          </cell>
          <cell r="F17" t="str">
            <v>L Moya / Deon Naicker / Dan Pertab</v>
          </cell>
          <cell r="G17" t="str">
            <v>Ongoing</v>
          </cell>
          <cell r="H17" t="str">
            <v>Ingula</v>
          </cell>
          <cell r="I17" t="str">
            <v>Mechanical</v>
          </cell>
        </row>
        <row r="18">
          <cell r="D18">
            <v>1010</v>
          </cell>
          <cell r="E18" t="str">
            <v>IT &amp; Communication Infrastructure CBMS</v>
          </cell>
          <cell r="F18" t="str">
            <v>Wycliff Akinala / Phumzile Mlangeni</v>
          </cell>
          <cell r="G18" t="str">
            <v>Ongoing</v>
          </cell>
          <cell r="H18" t="str">
            <v>Kusile</v>
          </cell>
          <cell r="I18" t="str">
            <v>Electrical &amp; C&amp;I</v>
          </cell>
        </row>
        <row r="19">
          <cell r="D19">
            <v>1011</v>
          </cell>
          <cell r="E19" t="str">
            <v>Transformer cost analyses and negotiations</v>
          </cell>
          <cell r="F19" t="str">
            <v>Martin Fox</v>
          </cell>
          <cell r="G19" t="str">
            <v>Complete</v>
          </cell>
          <cell r="H19" t="str">
            <v>Corporate</v>
          </cell>
          <cell r="I19" t="str">
            <v>General</v>
          </cell>
        </row>
        <row r="20">
          <cell r="D20">
            <v>1012</v>
          </cell>
          <cell r="E20" t="str">
            <v>Generation Transformers and other package requirements as instructed</v>
          </cell>
          <cell r="F20" t="str">
            <v>Kenny Nkwana</v>
          </cell>
          <cell r="G20" t="str">
            <v>Ongoing</v>
          </cell>
          <cell r="H20" t="str">
            <v>Generation</v>
          </cell>
          <cell r="I20" t="str">
            <v>Electrical</v>
          </cell>
        </row>
        <row r="21">
          <cell r="D21">
            <v>1013</v>
          </cell>
          <cell r="E21" t="str">
            <v>Assistance with negotiations on Medupi building structures enquiry</v>
          </cell>
          <cell r="F21" t="str">
            <v>Martin Fox / Althea Bauer</v>
          </cell>
          <cell r="G21" t="str">
            <v>Complete</v>
          </cell>
          <cell r="H21" t="str">
            <v>Medupi</v>
          </cell>
          <cell r="I21" t="str">
            <v>Civil</v>
          </cell>
        </row>
        <row r="22">
          <cell r="D22">
            <v>1014</v>
          </cell>
          <cell r="E22" t="str">
            <v>Medupi C&amp;I and other related packages</v>
          </cell>
          <cell r="F22" t="str">
            <v>Mark Shoesmith / Pravin Sewsanker</v>
          </cell>
          <cell r="G22" t="str">
            <v>Ongoing</v>
          </cell>
          <cell r="H22" t="str">
            <v>Medupi</v>
          </cell>
          <cell r="I22" t="str">
            <v>Electrical &amp; C&amp;I</v>
          </cell>
        </row>
        <row r="23">
          <cell r="D23">
            <v>1015</v>
          </cell>
          <cell r="E23" t="str">
            <v>Group Capital Finance</v>
          </cell>
          <cell r="F23" t="str">
            <v>Luther Badenhorst / Ismail Khan</v>
          </cell>
          <cell r="G23" t="str">
            <v>Pending</v>
          </cell>
          <cell r="H23" t="str">
            <v>CED</v>
          </cell>
          <cell r="I23" t="str">
            <v>Finance</v>
          </cell>
        </row>
        <row r="24">
          <cell r="D24">
            <v>1016</v>
          </cell>
          <cell r="E24" t="str">
            <v>Kusile P33B - Aux Power Transformer</v>
          </cell>
          <cell r="F24" t="str">
            <v>Wycliff Akinala / Dhiren Jingoo / Thabang Modise</v>
          </cell>
          <cell r="G24" t="str">
            <v>Ongoing</v>
          </cell>
          <cell r="H24" t="str">
            <v>Kusile</v>
          </cell>
          <cell r="I24" t="str">
            <v>Electrical</v>
          </cell>
        </row>
        <row r="25">
          <cell r="D25">
            <v>1017</v>
          </cell>
          <cell r="E25" t="str">
            <v>Komati Power Station refurbishment QS &amp; cost engineering</v>
          </cell>
          <cell r="F25" t="str">
            <v>Nthabiseng Kubheka</v>
          </cell>
          <cell r="G25" t="str">
            <v>Ongoing</v>
          </cell>
          <cell r="H25" t="str">
            <v>Komati</v>
          </cell>
          <cell r="I25" t="str">
            <v>General</v>
          </cell>
        </row>
        <row r="26">
          <cell r="D26">
            <v>1018</v>
          </cell>
          <cell r="E26" t="str">
            <v>Duvha C&amp;I</v>
          </cell>
          <cell r="F26" t="str">
            <v>Precious Pesha / Binesh Singh</v>
          </cell>
          <cell r="G26" t="str">
            <v>Ongoing</v>
          </cell>
          <cell r="H26" t="str">
            <v>Duvha</v>
          </cell>
          <cell r="I26" t="str">
            <v>C&amp;I</v>
          </cell>
        </row>
        <row r="27">
          <cell r="D27">
            <v>1019</v>
          </cell>
          <cell r="E27" t="str">
            <v>P&amp;SCM - Saving Models and related analyses and assistance</v>
          </cell>
          <cell r="F27" t="str">
            <v>Kisten Gouden</v>
          </cell>
          <cell r="G27" t="str">
            <v>Ongoing</v>
          </cell>
          <cell r="H27" t="str">
            <v>Corporate</v>
          </cell>
          <cell r="I27" t="str">
            <v>General</v>
          </cell>
        </row>
        <row r="28">
          <cell r="D28">
            <v>1020</v>
          </cell>
          <cell r="E28" t="str">
            <v>Ingula Quarry Negotiations</v>
          </cell>
          <cell r="F28" t="str">
            <v>Angelo Sampson / Nielesh Maistry</v>
          </cell>
          <cell r="G28" t="str">
            <v>Complete</v>
          </cell>
          <cell r="H28" t="str">
            <v>Ingula</v>
          </cell>
          <cell r="I28" t="str">
            <v>Civil</v>
          </cell>
        </row>
        <row r="29">
          <cell r="D29">
            <v>1021</v>
          </cell>
          <cell r="E29" t="str">
            <v>Kusile Balance Of Plant</v>
          </cell>
          <cell r="F29" t="str">
            <v>Wycliff Akinala / Lwando Limba</v>
          </cell>
          <cell r="G29" t="str">
            <v>Complete</v>
          </cell>
          <cell r="H29" t="str">
            <v>Kusile</v>
          </cell>
          <cell r="I29" t="str">
            <v>Mechanical</v>
          </cell>
        </row>
        <row r="30">
          <cell r="D30">
            <v>1022</v>
          </cell>
          <cell r="E30" t="str">
            <v>Kusile P23a - Combustion Waste Terrace</v>
          </cell>
          <cell r="F30" t="str">
            <v>Wycliff Akinala / Inderan Pillay / Shelley Kirkpatrick</v>
          </cell>
          <cell r="G30" t="str">
            <v>Ongoing</v>
          </cell>
          <cell r="H30" t="str">
            <v>Kusile</v>
          </cell>
          <cell r="I30" t="str">
            <v>Civil</v>
          </cell>
        </row>
        <row r="31">
          <cell r="D31">
            <v>1023</v>
          </cell>
          <cell r="E31" t="str">
            <v>Medupi systems support</v>
          </cell>
          <cell r="F31" t="str">
            <v>Mark Shoesmith / Nigel Hussey</v>
          </cell>
          <cell r="G31" t="str">
            <v>Complete</v>
          </cell>
          <cell r="H31" t="str">
            <v>Medupi</v>
          </cell>
          <cell r="I31" t="str">
            <v>General</v>
          </cell>
        </row>
        <row r="32">
          <cell r="D32">
            <v>1024</v>
          </cell>
          <cell r="E32" t="str">
            <v>Medupi Commercial</v>
          </cell>
          <cell r="F32" t="str">
            <v>Mark Shoesmith / Danie Moller</v>
          </cell>
          <cell r="G32" t="str">
            <v>Ongoing</v>
          </cell>
          <cell r="H32" t="str">
            <v>Medupi</v>
          </cell>
          <cell r="I32" t="str">
            <v>General</v>
          </cell>
        </row>
        <row r="33">
          <cell r="D33">
            <v>1025</v>
          </cell>
          <cell r="E33" t="str">
            <v>Fuel Oil Instrumentation System Project</v>
          </cell>
          <cell r="F33" t="str">
            <v>Modes Cloete</v>
          </cell>
          <cell r="G33" t="str">
            <v>Ongoing</v>
          </cell>
          <cell r="H33" t="str">
            <v>Generation</v>
          </cell>
          <cell r="I33" t="str">
            <v>General</v>
          </cell>
        </row>
        <row r="34">
          <cell r="D34">
            <v>1026</v>
          </cell>
          <cell r="E34" t="str">
            <v>CPA analysis and procedure</v>
          </cell>
          <cell r="F34" t="str">
            <v>Wally Pepler / Johan Bruwer / Dion Chetty</v>
          </cell>
          <cell r="G34" t="str">
            <v>Complete</v>
          </cell>
          <cell r="H34" t="str">
            <v>Project Sourcing Finance</v>
          </cell>
          <cell r="I34" t="str">
            <v>CPA</v>
          </cell>
        </row>
        <row r="35">
          <cell r="D35">
            <v>1027</v>
          </cell>
          <cell r="E35" t="str">
            <v>Tutuka C&amp;I and Switchgear upgrade</v>
          </cell>
          <cell r="F35" t="str">
            <v>Mike da Silva</v>
          </cell>
          <cell r="G35" t="str">
            <v>Ongoing</v>
          </cell>
          <cell r="H35" t="str">
            <v>Tutuka</v>
          </cell>
          <cell r="I35" t="str">
            <v>Electrical &amp; C&amp;I</v>
          </cell>
        </row>
        <row r="36">
          <cell r="D36">
            <v>1038</v>
          </cell>
          <cell r="E36" t="str">
            <v>Majuba PS Tasks</v>
          </cell>
          <cell r="F36" t="str">
            <v>Jan Barnard</v>
          </cell>
          <cell r="G36" t="str">
            <v>Ongoing</v>
          </cell>
          <cell r="H36" t="str">
            <v>Majuba</v>
          </cell>
          <cell r="I36" t="str">
            <v>General</v>
          </cell>
        </row>
        <row r="37">
          <cell r="D37">
            <v>1039</v>
          </cell>
          <cell r="E37" t="str">
            <v>Turbine modular spares</v>
          </cell>
          <cell r="F37" t="str">
            <v>Sydney Tshibubudze</v>
          </cell>
          <cell r="G37" t="str">
            <v>Ongoing</v>
          </cell>
          <cell r="I37" t="str">
            <v>General</v>
          </cell>
        </row>
        <row r="38">
          <cell r="D38">
            <v>2000</v>
          </cell>
          <cell r="E38" t="str">
            <v>Kendal PS Tasks</v>
          </cell>
          <cell r="F38" t="str">
            <v>Rudi Smit</v>
          </cell>
          <cell r="G38" t="str">
            <v>Ongoing</v>
          </cell>
          <cell r="H38" t="str">
            <v>Kendal PS</v>
          </cell>
          <cell r="I38" t="str">
            <v>General</v>
          </cell>
        </row>
        <row r="39">
          <cell r="D39">
            <v>2001</v>
          </cell>
          <cell r="E39" t="str">
            <v>Ken 001 - Boiler pumps</v>
          </cell>
          <cell r="H39" t="str">
            <v>Kendal PS</v>
          </cell>
          <cell r="I39" t="str">
            <v>General</v>
          </cell>
        </row>
        <row r="40">
          <cell r="D40">
            <v>2002</v>
          </cell>
          <cell r="E40" t="str">
            <v>Ken 002 - Cost comparison for a Rotor for Kendal's ID fan motor</v>
          </cell>
          <cell r="F40" t="str">
            <v>Nomonde Diniso</v>
          </cell>
          <cell r="H40" t="str">
            <v>Kendal PS</v>
          </cell>
          <cell r="I40" t="str">
            <v>General</v>
          </cell>
        </row>
        <row r="41">
          <cell r="D41">
            <v>2003</v>
          </cell>
          <cell r="E41" t="str">
            <v>Ken 003 - Cost estimates for lifting beams, etc</v>
          </cell>
          <cell r="F41" t="str">
            <v>Nomonde Diniso</v>
          </cell>
          <cell r="G41" t="str">
            <v>Shelved</v>
          </cell>
          <cell r="H41" t="str">
            <v>Kendal PS</v>
          </cell>
          <cell r="I41" t="str">
            <v>General</v>
          </cell>
        </row>
        <row r="42">
          <cell r="D42">
            <v>2004</v>
          </cell>
          <cell r="E42" t="str">
            <v>Ken 004 - Inside ash plant estimates</v>
          </cell>
          <cell r="F42" t="str">
            <v>Nomonde Diniso</v>
          </cell>
          <cell r="H42" t="str">
            <v>Kendal PS</v>
          </cell>
          <cell r="I42" t="str">
            <v>General</v>
          </cell>
        </row>
        <row r="43">
          <cell r="D43">
            <v>2005</v>
          </cell>
          <cell r="E43" t="str">
            <v>Ken 005 - Blue line drain pipe</v>
          </cell>
          <cell r="F43" t="str">
            <v>Thandeka Xulu</v>
          </cell>
          <cell r="H43" t="str">
            <v>Kendal PS</v>
          </cell>
          <cell r="I43" t="str">
            <v>General</v>
          </cell>
        </row>
        <row r="44">
          <cell r="D44">
            <v>2006</v>
          </cell>
          <cell r="E44" t="str">
            <v>Ken 006 - Energy lights estimate</v>
          </cell>
          <cell r="F44" t="str">
            <v>Nombulelo Mketi</v>
          </cell>
          <cell r="H44" t="str">
            <v>Kendal PS</v>
          </cell>
          <cell r="I44" t="str">
            <v>General</v>
          </cell>
        </row>
        <row r="45">
          <cell r="D45">
            <v>3000</v>
          </cell>
          <cell r="E45" t="str">
            <v>Matla PS Tasks</v>
          </cell>
          <cell r="F45" t="str">
            <v>Neil Pitzer</v>
          </cell>
          <cell r="G45" t="str">
            <v>Ongoing</v>
          </cell>
          <cell r="H45" t="str">
            <v>Matla PS</v>
          </cell>
          <cell r="I45" t="str">
            <v>General</v>
          </cell>
        </row>
        <row r="46">
          <cell r="D46">
            <v>3001</v>
          </cell>
          <cell r="E46" t="str">
            <v>Matla PS Tasks</v>
          </cell>
          <cell r="F46" t="str">
            <v>Neil Pitzer</v>
          </cell>
          <cell r="G46" t="str">
            <v>Ongoing</v>
          </cell>
          <cell r="H46" t="str">
            <v>Matla PS</v>
          </cell>
          <cell r="I46" t="str">
            <v>General</v>
          </cell>
        </row>
        <row r="47">
          <cell r="D47">
            <v>3002</v>
          </cell>
          <cell r="E47" t="str">
            <v>Matla PS Tasks</v>
          </cell>
          <cell r="F47" t="str">
            <v>Neil Pitzer</v>
          </cell>
          <cell r="G47" t="str">
            <v>Ongoing</v>
          </cell>
          <cell r="H47" t="str">
            <v>Matla PS</v>
          </cell>
          <cell r="I47" t="str">
            <v>General</v>
          </cell>
        </row>
        <row r="48">
          <cell r="D48">
            <v>3003</v>
          </cell>
          <cell r="E48" t="str">
            <v>Matla PS Tasks</v>
          </cell>
          <cell r="F48" t="str">
            <v>Neil Pitzer</v>
          </cell>
          <cell r="G48" t="str">
            <v>Ongoing</v>
          </cell>
          <cell r="H48" t="str">
            <v>Matla PS</v>
          </cell>
          <cell r="I48" t="str">
            <v>General</v>
          </cell>
        </row>
        <row r="49">
          <cell r="D49">
            <v>3004</v>
          </cell>
          <cell r="E49" t="str">
            <v>Matla PS Tasks</v>
          </cell>
          <cell r="F49" t="str">
            <v>Neil Pitzer</v>
          </cell>
          <cell r="G49" t="str">
            <v>Ongoing</v>
          </cell>
          <cell r="H49" t="str">
            <v>Matla PS</v>
          </cell>
          <cell r="I49" t="str">
            <v>General</v>
          </cell>
        </row>
        <row r="50">
          <cell r="D50">
            <v>3005</v>
          </cell>
          <cell r="E50" t="str">
            <v>Matla PS Tasks</v>
          </cell>
          <cell r="F50" t="str">
            <v>Neil Pitzer</v>
          </cell>
          <cell r="G50" t="str">
            <v>Ongoing</v>
          </cell>
          <cell r="H50" t="str">
            <v>Matla PS</v>
          </cell>
          <cell r="I50" t="str">
            <v>General</v>
          </cell>
        </row>
        <row r="51">
          <cell r="D51">
            <v>3006</v>
          </cell>
          <cell r="E51" t="str">
            <v>Matla PS Tasks</v>
          </cell>
          <cell r="F51" t="str">
            <v>Neil Pitzer</v>
          </cell>
          <cell r="G51" t="str">
            <v>Ongoing</v>
          </cell>
          <cell r="H51" t="str">
            <v>Matla PS</v>
          </cell>
          <cell r="I51" t="str">
            <v>General</v>
          </cell>
        </row>
        <row r="52">
          <cell r="D52">
            <v>3007</v>
          </cell>
          <cell r="E52" t="str">
            <v>Matla PS Tasks</v>
          </cell>
          <cell r="F52" t="str">
            <v>Neil Pitzer</v>
          </cell>
          <cell r="G52" t="str">
            <v>Ongoing</v>
          </cell>
          <cell r="H52" t="str">
            <v>Matla PS</v>
          </cell>
          <cell r="I52" t="str">
            <v>General</v>
          </cell>
        </row>
        <row r="53">
          <cell r="D53">
            <v>3008</v>
          </cell>
          <cell r="E53" t="str">
            <v>Matla PS Tasks</v>
          </cell>
          <cell r="F53" t="str">
            <v>Neil Pitzer</v>
          </cell>
          <cell r="G53" t="str">
            <v>Ongoing</v>
          </cell>
          <cell r="H53" t="str">
            <v>Matla PS</v>
          </cell>
          <cell r="I53" t="str">
            <v>General</v>
          </cell>
        </row>
        <row r="54">
          <cell r="D54">
            <v>3009</v>
          </cell>
          <cell r="E54" t="str">
            <v>Matla PS Tasks</v>
          </cell>
          <cell r="F54" t="str">
            <v>Neil Pitzer</v>
          </cell>
          <cell r="G54" t="str">
            <v>Ongoing</v>
          </cell>
          <cell r="H54" t="str">
            <v>Matla PS</v>
          </cell>
          <cell r="I54" t="str">
            <v>General</v>
          </cell>
        </row>
        <row r="55">
          <cell r="D55">
            <v>4001</v>
          </cell>
          <cell r="E55" t="str">
            <v>Gen Fuel Oil Tasks</v>
          </cell>
          <cell r="F55" t="str">
            <v>Francois Taljaard</v>
          </cell>
          <cell r="G55" t="str">
            <v>Ongoing</v>
          </cell>
          <cell r="H55" t="str">
            <v>Gen Fuel Oil</v>
          </cell>
          <cell r="I55" t="str">
            <v>General</v>
          </cell>
        </row>
        <row r="56">
          <cell r="D56">
            <v>5001</v>
          </cell>
          <cell r="E56" t="str">
            <v>Hen 001 - Modular spare life cycle cost analysis</v>
          </cell>
          <cell r="F56" t="str">
            <v>Pieter Jooste</v>
          </cell>
          <cell r="G56" t="str">
            <v>Ongoing</v>
          </cell>
          <cell r="H56" t="str">
            <v>Hendrina PS</v>
          </cell>
          <cell r="I56" t="str">
            <v>General</v>
          </cell>
        </row>
        <row r="57">
          <cell r="D57">
            <v>5002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tachi Summary (0)"/>
      <sheetName val="Hitachi Activities"/>
      <sheetName val="Activities (2)"/>
      <sheetName val="Activities"/>
      <sheetName val="Sheet1"/>
      <sheetName val="Cover"/>
      <sheetName val=" Unit 1 Summary"/>
      <sheetName val="Unit 1Cash"/>
      <sheetName val="Unit 2 Summary"/>
      <sheetName val="Unit 2 Cash"/>
      <sheetName val="Unit 3 Summary"/>
      <sheetName val="Unit 3 C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tachi Summary (0)"/>
      <sheetName val="Hitachi Activities"/>
      <sheetName val="Activities (2)"/>
      <sheetName val="Activities"/>
      <sheetName val="Sheet1"/>
      <sheetName val="Cover"/>
      <sheetName val=" Unit 1 Summary"/>
      <sheetName val="Unit 1Cash"/>
      <sheetName val="Unit 2 Summary"/>
      <sheetName val="Unit 2 Cash"/>
      <sheetName val="Unit 3 Summary"/>
      <sheetName val="Unit 3 Cash"/>
      <sheetName val="1"/>
      <sheetName val="2"/>
      <sheetName val="3"/>
      <sheetName val="4"/>
      <sheetName val="5"/>
      <sheetName val="6"/>
      <sheetName val="7"/>
      <sheetName val="8"/>
      <sheetName val="9"/>
      <sheetName val="PRISM TPD"/>
      <sheetName val="Index Analysis"/>
      <sheetName val="Delivery"/>
      <sheetName val="_Unit 1 Summary"/>
      <sheetName val="Re"/>
      <sheetName val="Dx"/>
      <sheetName val="C"/>
      <sheetName val="Variation Proposal"/>
      <sheetName val="Qm"/>
      <sheetName val="GPP_Inp"/>
      <sheetName val="Index"/>
      <sheetName val="&lt;---CInp"/>
      <sheetName val="CInp---&gt;"/>
      <sheetName val="Tech_Inp"/>
      <sheetName val="Income statement"/>
      <sheetName val="14B (2)"/>
      <sheetName val="Projection"/>
      <sheetName val="Net Cash Table"/>
      <sheetName val="Cash Out Table"/>
      <sheetName val="SUMREP"/>
      <sheetName val="IM Project n"/>
      <sheetName val="EAF"/>
      <sheetName val="JHB East"/>
      <sheetName val="Eros 2"/>
      <sheetName val="ceGMEDUP All"/>
      <sheetName val="C.EGMEDUP.E.00.$38 Housing"/>
      <sheetName val="Definition1"/>
      <sheetName val="Package Phasing"/>
      <sheetName val="10"/>
      <sheetName val="Ein"/>
      <sheetName val="E"/>
      <sheetName val="M"/>
      <sheetName val="S"/>
      <sheetName val="Definition"/>
      <sheetName val="Calc"/>
      <sheetName val="Exec Summary Input"/>
      <sheetName val="CashFlow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Cover Sheet"/>
      <sheetName val="5.1.1.1 Preamble"/>
      <sheetName val="5.1.1.2 Summary Currency &amp; CPA"/>
      <sheetName val="5.1.1.3 Summary Unit"/>
      <sheetName val="5.1.1.4 Lookup"/>
      <sheetName val="5.1.1 Rate Only Schedule"/>
      <sheetName val="5.1.2 Activity Schedule"/>
      <sheetName val="5.1.3 Rate of Exchange"/>
      <sheetName val="5.1.4 Price adjustment formulae"/>
      <sheetName val="5.1.5  PS5 Schedule"/>
      <sheetName val="5.1.6 LME"/>
      <sheetName val="5.1.7 Spares Activity Schedule"/>
      <sheetName val="5.1.8 Life Cycle costing"/>
      <sheetName val="Estimat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0">
          <cell r="D20" t="str">
            <v>ZAR</v>
          </cell>
          <cell r="E20">
            <v>1</v>
          </cell>
        </row>
        <row r="21">
          <cell r="D21" t="str">
            <v>AUD</v>
          </cell>
          <cell r="E21">
            <v>6.455777921239509</v>
          </cell>
        </row>
        <row r="22">
          <cell r="D22" t="str">
            <v>GBP</v>
          </cell>
          <cell r="E22">
            <v>12.906499999999999</v>
          </cell>
        </row>
        <row r="23">
          <cell r="D23" t="str">
            <v>CAD</v>
          </cell>
          <cell r="E23">
            <v>7.2463768115942022</v>
          </cell>
        </row>
        <row r="24">
          <cell r="D24" t="str">
            <v>DKK</v>
          </cell>
          <cell r="E24">
            <v>1.5176809834572771</v>
          </cell>
        </row>
        <row r="25">
          <cell r="D25" t="str">
            <v>EUR</v>
          </cell>
          <cell r="E25">
            <v>11.3011</v>
          </cell>
        </row>
        <row r="26">
          <cell r="D26" t="str">
            <v>JPY</v>
          </cell>
          <cell r="E26">
            <v>8.2400830600372454E-2</v>
          </cell>
        </row>
        <row r="27">
          <cell r="D27" t="str">
            <v>NZD</v>
          </cell>
          <cell r="E27">
            <v>5.0968399592252798</v>
          </cell>
        </row>
        <row r="28">
          <cell r="D28" t="str">
            <v>NOK</v>
          </cell>
          <cell r="E28">
            <v>1.2599218848431397</v>
          </cell>
        </row>
        <row r="29">
          <cell r="D29" t="str">
            <v>SGD</v>
          </cell>
          <cell r="E29">
            <v>5.5463117027176931</v>
          </cell>
        </row>
        <row r="30">
          <cell r="D30" t="str">
            <v>SEK</v>
          </cell>
          <cell r="E30">
            <v>1.0391769718383039</v>
          </cell>
        </row>
        <row r="31">
          <cell r="D31" t="str">
            <v>CHF</v>
          </cell>
          <cell r="E31">
            <v>7.4404761904761907</v>
          </cell>
        </row>
        <row r="32">
          <cell r="D32" t="str">
            <v>USD</v>
          </cell>
          <cell r="E32">
            <v>8.0754999999999999</v>
          </cell>
        </row>
        <row r="33">
          <cell r="D33">
            <v>0</v>
          </cell>
          <cell r="E33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"/>
      <sheetName val="AIRCON"/>
      <sheetName val="BOILER"/>
      <sheetName val="CIVIL"/>
      <sheetName val="CPLNT"/>
      <sheetName val="RAIL"/>
      <sheetName val="TURBINE"/>
      <sheetName val="Definition"/>
      <sheetName val="Calc"/>
      <sheetName val="Cash Out Table"/>
      <sheetName val="Net Cash Table"/>
      <sheetName val="14B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IM Project n"/>
      <sheetName val="SUMREP"/>
      <sheetName val="Progress Tables"/>
      <sheetName val="Progress Curve"/>
      <sheetName val="C"/>
      <sheetName val="Claims List"/>
      <sheetName val="Input Sheet"/>
      <sheetName val="Detail"/>
      <sheetName val="Forex Data"/>
      <sheetName val="CPA"/>
      <sheetName val="PROCUREMENT DATA"/>
      <sheetName val="SAP EXPORT"/>
      <sheetName val="_Unit 1 Summary"/>
      <sheetName val="VALIDATION LIST DATA"/>
      <sheetName val="MySheet"/>
      <sheetName val="VO Escal Claim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"/>
      <sheetName val="AIRCON"/>
      <sheetName val="BOILER"/>
      <sheetName val="CIVIL"/>
      <sheetName val="CPLNT"/>
      <sheetName val="RAIL"/>
      <sheetName val="TURBINE"/>
      <sheetName val="Cash Out Table"/>
      <sheetName val="Net Cash Table"/>
      <sheetName val="14B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IM Project n"/>
      <sheetName val="Definition"/>
      <sheetName val="Calc"/>
      <sheetName val="SUMREP"/>
      <sheetName val="Progress Tables"/>
      <sheetName val="Progress Curve"/>
      <sheetName val="C"/>
      <sheetName val="Detail"/>
      <sheetName val="Claims List"/>
      <sheetName val="Input Sheet"/>
      <sheetName val="Forex Data"/>
      <sheetName val="CPA"/>
      <sheetName val="_Unit 1 Summary"/>
      <sheetName val="VALIDATION LIST DATA"/>
      <sheetName val="MySheet"/>
      <sheetName val="PROCUREMENT DATA"/>
      <sheetName val="SAP EXPORT"/>
      <sheetName val="VO Escal Clai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Menu"/>
      <sheetName val="Project basic facts"/>
      <sheetName val="Overview Comment"/>
      <sheetName val="Overview Graphik"/>
      <sheetName val="MTA-Graph"/>
      <sheetName val="MTA-Data_Entry"/>
      <sheetName val="GOC Graph"/>
      <sheetName val="GOC-Data Entry"/>
      <sheetName val="KPI-Data Source"/>
      <sheetName val="Diagramme"/>
      <sheetName val="Diagramm1"/>
      <sheetName val="Tabelle1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 refreshError="1">
        <row r="6">
          <cell r="C6">
            <v>0</v>
          </cell>
          <cell r="D6">
            <v>0</v>
          </cell>
          <cell r="E6">
            <v>0</v>
          </cell>
          <cell r="F6">
            <v>458</v>
          </cell>
          <cell r="G6">
            <v>1088</v>
          </cell>
          <cell r="H6">
            <v>5560</v>
          </cell>
          <cell r="I6">
            <v>6018</v>
          </cell>
          <cell r="J6">
            <v>6656</v>
          </cell>
          <cell r="K6">
            <v>7011</v>
          </cell>
          <cell r="L6">
            <v>8552</v>
          </cell>
          <cell r="M6">
            <v>8489</v>
          </cell>
          <cell r="N6">
            <v>8186</v>
          </cell>
          <cell r="O6">
            <v>7899</v>
          </cell>
        </row>
        <row r="9">
          <cell r="C9">
            <v>7560</v>
          </cell>
          <cell r="D9">
            <v>7560</v>
          </cell>
          <cell r="E9">
            <v>12529</v>
          </cell>
          <cell r="F9">
            <v>7302</v>
          </cell>
          <cell r="G9">
            <v>7248</v>
          </cell>
          <cell r="H9">
            <v>7347</v>
          </cell>
          <cell r="I9">
            <v>6309</v>
          </cell>
          <cell r="J9">
            <v>6668</v>
          </cell>
          <cell r="K9">
            <v>7028</v>
          </cell>
          <cell r="L9">
            <v>8504</v>
          </cell>
          <cell r="M9">
            <v>8504</v>
          </cell>
          <cell r="N9">
            <v>8200</v>
          </cell>
          <cell r="O9">
            <v>7912</v>
          </cell>
        </row>
      </sheetData>
      <sheetData sheetId="9"/>
      <sheetData sheetId="10" refreshError="1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3 Unit Base (2)"/>
      <sheetName val="Summary 3 Unit Base"/>
      <sheetName val="Turbine Tender 3 Unit base"/>
      <sheetName val="Turbine Tender 3 Unit base (2)"/>
      <sheetName val="Turbine Tender 6 Unit base"/>
      <sheetName val="Turbine Clarif 6 48mths base"/>
      <sheetName val="CPA Formulae"/>
      <sheetName val="CPA Formulae (1)"/>
      <sheetName val="CPA breakdown (2)"/>
      <sheetName val="CPA Formulae (4)"/>
      <sheetName val="CPA breakdown"/>
      <sheetName val="Sheet1"/>
      <sheetName val="Turbine Tender 3 Unit CPA integ"/>
      <sheetName val="Turbine Tender 3 Unit base (4)"/>
      <sheetName val="Allocation breakdown"/>
      <sheetName val="Allocation breakdown summary"/>
      <sheetName val="Allocation breakdown detail"/>
      <sheetName val="Allocation breakdown detail (2)"/>
      <sheetName val="FRP Allocation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Ref</v>
          </cell>
          <cell r="B7" t="str">
            <v>Main / Alt</v>
          </cell>
          <cell r="C7" t="str">
            <v>Unit</v>
          </cell>
          <cell r="D7" t="str">
            <v>Activity ID</v>
          </cell>
          <cell r="E7" t="str">
            <v>Activity Heading</v>
          </cell>
          <cell r="F7" t="str">
            <v>Description</v>
          </cell>
          <cell r="G7" t="str">
            <v>Item per Price Schedule  PS5 (1)</v>
          </cell>
          <cell r="H7" t="str">
            <v>Local / Foreign</v>
          </cell>
          <cell r="I7" t="str">
            <v>Currency Code</v>
          </cell>
          <cell r="J7" t="str">
            <v>CPA formula or other reference</v>
          </cell>
          <cell r="K7" t="str">
            <v>Totals</v>
          </cell>
          <cell r="L7" t="str">
            <v>Ref</v>
          </cell>
          <cell r="M7" t="str">
            <v>Formula No</v>
          </cell>
          <cell r="N7" t="str">
            <v>Description</v>
          </cell>
          <cell r="O7" t="str">
            <v>Country and Currency</v>
          </cell>
          <cell r="P7" t="str">
            <v>Item no</v>
          </cell>
          <cell r="Q7" t="str">
            <v>Coefficient/Weight</v>
          </cell>
          <cell r="R7" t="str">
            <v>Scope of Index (eg Labour)</v>
          </cell>
          <cell r="S7" t="str">
            <v>Title/Definition</v>
          </cell>
          <cell r="T7" t="str">
            <v>Source of Index</v>
          </cell>
          <cell r="U7" t="str">
            <v>Base date</v>
          </cell>
          <cell r="V7" t="str">
            <v>Base value in foreign currency</v>
          </cell>
          <cell r="W7" t="str">
            <v>Exchange rate</v>
          </cell>
          <cell r="X7" t="str">
            <v>Base month for CPA</v>
          </cell>
          <cell r="Y7" t="str">
            <v>Base Index</v>
          </cell>
          <cell r="Z7" t="str">
            <v>Total Formula Value</v>
          </cell>
          <cell r="AA7" t="str">
            <v>Weighting value</v>
          </cell>
        </row>
        <row r="8">
          <cell r="A8">
            <v>49</v>
          </cell>
          <cell r="B8" t="str">
            <v>Base</v>
          </cell>
          <cell r="C8">
            <v>1</v>
          </cell>
          <cell r="D8">
            <v>900</v>
          </cell>
          <cell r="E8" t="str">
            <v>Pipes, Fittings and Vessels, Section 10</v>
          </cell>
          <cell r="F8" t="str">
            <v>Procure/ Manufacture</v>
          </cell>
          <cell r="G8">
            <v>1</v>
          </cell>
          <cell r="H8" t="str">
            <v>Foreign</v>
          </cell>
          <cell r="I8" t="str">
            <v>USD</v>
          </cell>
          <cell r="J8" t="str">
            <v xml:space="preserve"> Fixed</v>
          </cell>
          <cell r="K8">
            <v>497409.33333333331</v>
          </cell>
        </row>
        <row r="9">
          <cell r="A9">
            <v>58</v>
          </cell>
          <cell r="B9" t="str">
            <v>Base</v>
          </cell>
          <cell r="C9">
            <v>1</v>
          </cell>
          <cell r="D9">
            <v>1200</v>
          </cell>
          <cell r="E9" t="str">
            <v xml:space="preserve">Air Cooled Condenser, Section 16 </v>
          </cell>
          <cell r="F9" t="str">
            <v>Services and Engineering (EURO)</v>
          </cell>
          <cell r="G9">
            <v>18</v>
          </cell>
          <cell r="H9" t="str">
            <v>Foreign</v>
          </cell>
          <cell r="I9" t="str">
            <v>EUR</v>
          </cell>
          <cell r="J9" t="str">
            <v xml:space="preserve"> Fixed</v>
          </cell>
          <cell r="K9">
            <v>20472033.333333317</v>
          </cell>
        </row>
        <row r="10">
          <cell r="A10">
            <v>61</v>
          </cell>
          <cell r="B10" t="str">
            <v>Base</v>
          </cell>
          <cell r="C10">
            <v>1</v>
          </cell>
          <cell r="D10">
            <v>1200</v>
          </cell>
          <cell r="E10" t="str">
            <v xml:space="preserve">Air Cooled Condenser, Section 16 </v>
          </cell>
          <cell r="F10" t="str">
            <v xml:space="preserve"> c) Procure/ Manufacture (EURO)</v>
          </cell>
          <cell r="G10">
            <v>18</v>
          </cell>
          <cell r="H10" t="str">
            <v>Foreign</v>
          </cell>
          <cell r="I10" t="str">
            <v>EUR</v>
          </cell>
          <cell r="J10" t="str">
            <v xml:space="preserve"> Fixed</v>
          </cell>
          <cell r="K10">
            <v>17060027.66666666</v>
          </cell>
        </row>
        <row r="11">
          <cell r="A11">
            <v>1</v>
          </cell>
          <cell r="B11" t="str">
            <v>Base</v>
          </cell>
          <cell r="C11">
            <v>1</v>
          </cell>
          <cell r="D11">
            <v>100</v>
          </cell>
          <cell r="E11" t="str">
            <v>Common Plant and Services, Section 1 &amp; 2</v>
          </cell>
          <cell r="F11" t="str">
            <v>Procure/ Manufacture</v>
          </cell>
          <cell r="G11" t="str">
            <v>1 &amp; 19</v>
          </cell>
          <cell r="H11" t="str">
            <v>Foreign</v>
          </cell>
          <cell r="I11" t="str">
            <v>EUR</v>
          </cell>
          <cell r="J11" t="str">
            <v>A</v>
          </cell>
          <cell r="K11">
            <v>13801148.666666666</v>
          </cell>
        </row>
        <row r="12">
          <cell r="A12">
            <v>53</v>
          </cell>
          <cell r="B12" t="str">
            <v>Base</v>
          </cell>
          <cell r="C12">
            <v>1</v>
          </cell>
          <cell r="D12">
            <v>1100</v>
          </cell>
          <cell r="E12" t="str">
            <v>Civil &amp; Structural, Section 14</v>
          </cell>
          <cell r="F12" t="str">
            <v>Procure/ Manufacture</v>
          </cell>
          <cell r="G12">
            <v>19</v>
          </cell>
          <cell r="H12" t="str">
            <v>Foreign</v>
          </cell>
          <cell r="I12" t="str">
            <v>EUR</v>
          </cell>
          <cell r="J12" t="str">
            <v>A</v>
          </cell>
          <cell r="K12">
            <v>8290638</v>
          </cell>
        </row>
        <row r="13">
          <cell r="A13">
            <v>65</v>
          </cell>
          <cell r="J13" t="str">
            <v>A</v>
          </cell>
          <cell r="L13">
            <v>1</v>
          </cell>
          <cell r="M13" t="str">
            <v>A</v>
          </cell>
          <cell r="N13" t="str">
            <v>Common Plant and Services, Section 1 &amp; 2,</v>
          </cell>
          <cell r="O13" t="str">
            <v>Eur</v>
          </cell>
          <cell r="P13" t="str">
            <v>A1</v>
          </cell>
          <cell r="Q13">
            <v>0.15</v>
          </cell>
          <cell r="R13" t="str">
            <v>Fixed</v>
          </cell>
          <cell r="S13" t="str">
            <v>Fixed Portion</v>
          </cell>
          <cell r="T13" t="str">
            <v>Fixed</v>
          </cell>
          <cell r="X13">
            <v>38991</v>
          </cell>
        </row>
        <row r="14">
          <cell r="A14">
            <v>66</v>
          </cell>
          <cell r="J14" t="str">
            <v>A</v>
          </cell>
          <cell r="L14">
            <v>2</v>
          </cell>
          <cell r="M14" t="str">
            <v>A</v>
          </cell>
          <cell r="N14" t="str">
            <v>Common Plant and Services, Section 1 &amp; 2,</v>
          </cell>
          <cell r="O14" t="str">
            <v>Eur</v>
          </cell>
          <cell r="P14" t="str">
            <v>A2</v>
          </cell>
          <cell r="Q14">
            <v>3.9E-2</v>
          </cell>
          <cell r="R14" t="str">
            <v>Structural Sections</v>
          </cell>
          <cell r="S14" t="str">
            <v>World Carbon Steel Product Price Index -  Structural Sections &amp; Beams</v>
          </cell>
          <cell r="T14" t="str">
            <v>Meps(www.meps.co.uk)</v>
          </cell>
          <cell r="U14">
            <v>38992</v>
          </cell>
          <cell r="W14" t="str">
            <v>1.2693 USD/EUR</v>
          </cell>
          <cell r="X14">
            <v>38991</v>
          </cell>
        </row>
        <row r="15">
          <cell r="A15">
            <v>67</v>
          </cell>
          <cell r="J15" t="str">
            <v>A</v>
          </cell>
          <cell r="L15">
            <v>3</v>
          </cell>
          <cell r="M15" t="str">
            <v>A</v>
          </cell>
          <cell r="N15" t="str">
            <v>Common Plant and Services, Section 1 &amp; 2,</v>
          </cell>
          <cell r="O15" t="str">
            <v>Eur</v>
          </cell>
          <cell r="P15" t="str">
            <v>A3</v>
          </cell>
          <cell r="Q15">
            <v>9.8000000000000004E-2</v>
          </cell>
          <cell r="R15" t="str">
            <v>HR Plate</v>
          </cell>
          <cell r="S15" t="str">
            <v>World Carbon Steel Product Price Index - USD/tonne for HR Plate</v>
          </cell>
          <cell r="T15" t="str">
            <v>Meps(www.meps.co.uk)</v>
          </cell>
          <cell r="U15">
            <v>38992</v>
          </cell>
          <cell r="W15" t="str">
            <v>1.2693 USD/EUR</v>
          </cell>
          <cell r="X15">
            <v>38991</v>
          </cell>
        </row>
        <row r="16">
          <cell r="A16">
            <v>68</v>
          </cell>
          <cell r="J16" t="str">
            <v>A</v>
          </cell>
          <cell r="L16">
            <v>4</v>
          </cell>
          <cell r="M16" t="str">
            <v>A</v>
          </cell>
          <cell r="N16" t="str">
            <v>Common Plant and Services, Section 1 &amp; 2,</v>
          </cell>
          <cell r="O16" t="str">
            <v>Eur</v>
          </cell>
          <cell r="P16" t="str">
            <v>A4</v>
          </cell>
          <cell r="Q16">
            <v>0.254</v>
          </cell>
          <cell r="R16" t="str">
            <v>Prefabricated Materials</v>
          </cell>
          <cell r="S16" t="str">
            <v>Reihe 273, Fachserie 17, der Erzeugerpreise gewerblicher Produkte fur Metalle und Halbzeuge"</v>
          </cell>
          <cell r="T16" t="str">
            <v>des Statistischen Bundesamte Deutschlands</v>
          </cell>
          <cell r="U16">
            <v>38992</v>
          </cell>
          <cell r="W16" t="str">
            <v>Base Cost Index(No Currency)</v>
          </cell>
          <cell r="X16">
            <v>38991</v>
          </cell>
        </row>
        <row r="17">
          <cell r="A17">
            <v>69</v>
          </cell>
          <cell r="J17" t="str">
            <v>A</v>
          </cell>
          <cell r="L17">
            <v>5</v>
          </cell>
          <cell r="M17" t="str">
            <v>A</v>
          </cell>
          <cell r="N17" t="str">
            <v>Common Plant and Services, Section 1 &amp; 2,</v>
          </cell>
          <cell r="O17" t="str">
            <v>Eur</v>
          </cell>
          <cell r="P17" t="str">
            <v>A5</v>
          </cell>
          <cell r="Q17">
            <v>0.45900000000000002</v>
          </cell>
          <cell r="R17" t="str">
            <v>Labour Manufacturing</v>
          </cell>
          <cell r="S17" t="str">
            <v>Labour Cost Index – EU25 for Manufacturing Labour, Nominal Value  – Seasonally adjusted - Labour Cost Index quoted quarterly for the labour indices for European labour</v>
          </cell>
          <cell r="T17" t="str">
            <v>EUROSTAT</v>
          </cell>
          <cell r="U17" t="str">
            <v>2nd Quarter 2006</v>
          </cell>
          <cell r="W17" t="str">
            <v>Base Cost Index(No Currency)</v>
          </cell>
          <cell r="X17">
            <v>38899</v>
          </cell>
        </row>
        <row r="18">
          <cell r="A18">
            <v>60</v>
          </cell>
          <cell r="B18" t="str">
            <v>Base</v>
          </cell>
          <cell r="C18">
            <v>1</v>
          </cell>
          <cell r="D18">
            <v>1200</v>
          </cell>
          <cell r="E18" t="str">
            <v xml:space="preserve">Air Cooled Condenser, Section 16 </v>
          </cell>
          <cell r="F18" t="str">
            <v xml:space="preserve"> b) Structural steel, Ducts, Piping &amp; other mech. Equipment</v>
          </cell>
          <cell r="G18">
            <v>18</v>
          </cell>
          <cell r="H18" t="str">
            <v>Local</v>
          </cell>
          <cell r="I18" t="str">
            <v>ZAR</v>
          </cell>
          <cell r="J18" t="str">
            <v>AA</v>
          </cell>
          <cell r="K18">
            <v>227888273.99999985</v>
          </cell>
        </row>
        <row r="19">
          <cell r="A19">
            <v>70</v>
          </cell>
          <cell r="J19" t="str">
            <v>AA</v>
          </cell>
          <cell r="L19">
            <v>259</v>
          </cell>
          <cell r="M19" t="str">
            <v>AA</v>
          </cell>
          <cell r="N19" t="str">
            <v>1200 ACC - Supply of Structural Steel, DUCTS, PIPING &amp; OTHER MECHANICAL EQUIPMENT, GEARBOXES, &amp; MOTORS</v>
          </cell>
          <cell r="O19" t="str">
            <v>ZAR</v>
          </cell>
          <cell r="P19" t="str">
            <v>AA1</v>
          </cell>
          <cell r="Q19">
            <v>0.05</v>
          </cell>
          <cell r="R19" t="str">
            <v>Fixed</v>
          </cell>
          <cell r="S19" t="str">
            <v>Fixed Portion</v>
          </cell>
          <cell r="T19" t="str">
            <v>Fixed</v>
          </cell>
          <cell r="X19">
            <v>38899</v>
          </cell>
        </row>
        <row r="20">
          <cell r="A20">
            <v>71</v>
          </cell>
          <cell r="J20" t="str">
            <v>AA</v>
          </cell>
          <cell r="L20">
            <v>260</v>
          </cell>
          <cell r="M20" t="str">
            <v>AA</v>
          </cell>
          <cell r="N20" t="str">
            <v>1200 ACC - Supply of Structural Steel, DUCTS, PIPING &amp; OTHER MECHANICAL EQUIPMENT, GEARBOXES, &amp; MOTORS</v>
          </cell>
          <cell r="O20" t="str">
            <v>ZAR</v>
          </cell>
          <cell r="P20" t="str">
            <v>AA2</v>
          </cell>
          <cell r="Q20">
            <v>0.35</v>
          </cell>
          <cell r="R20" t="str">
            <v>Labour</v>
          </cell>
          <cell r="S20" t="str">
            <v>C-3: All hourly paid Employees</v>
          </cell>
          <cell r="T20" t="str">
            <v>SEIFSA</v>
          </cell>
          <cell r="U20">
            <v>38899</v>
          </cell>
          <cell r="V20" t="str">
            <v>Not Applicable</v>
          </cell>
          <cell r="X20">
            <v>38899</v>
          </cell>
        </row>
        <row r="21">
          <cell r="A21">
            <v>72</v>
          </cell>
          <cell r="J21" t="str">
            <v>AA</v>
          </cell>
          <cell r="L21">
            <v>261</v>
          </cell>
          <cell r="M21" t="str">
            <v>AA</v>
          </cell>
          <cell r="N21" t="str">
            <v>1200 ACC - Supply of Structural Steel, DUCTS, PIPING &amp; OTHER MECHANICAL EQUIPMENT, GEARBOXES, &amp; MOTORS</v>
          </cell>
          <cell r="O21" t="str">
            <v>ZAR</v>
          </cell>
          <cell r="P21" t="str">
            <v>AA3</v>
          </cell>
          <cell r="Q21">
            <v>0.5</v>
          </cell>
          <cell r="R21" t="str">
            <v>Material</v>
          </cell>
          <cell r="S21" t="str">
            <v>E-1: Production prices all types</v>
          </cell>
          <cell r="T21" t="str">
            <v>SEIFSA</v>
          </cell>
          <cell r="U21">
            <v>38899</v>
          </cell>
          <cell r="V21" t="str">
            <v>Not Applicable</v>
          </cell>
          <cell r="X21">
            <v>38899</v>
          </cell>
        </row>
        <row r="22">
          <cell r="A22">
            <v>73</v>
          </cell>
          <cell r="J22" t="str">
            <v>AA</v>
          </cell>
          <cell r="L22">
            <v>262</v>
          </cell>
          <cell r="M22" t="str">
            <v>AA</v>
          </cell>
          <cell r="N22" t="str">
            <v>1200 ACC - Supply of Structural Steel, DUCTS, PIPING &amp; OTHER MECHANICAL EQUIPMENT, GEARBOXES, &amp; MOTORS</v>
          </cell>
          <cell r="O22" t="str">
            <v>ZAR</v>
          </cell>
          <cell r="P22" t="str">
            <v>AA4</v>
          </cell>
          <cell r="Q22">
            <v>0.1</v>
          </cell>
          <cell r="R22" t="str">
            <v>Production Price index</v>
          </cell>
          <cell r="S22" t="str">
            <v>G: Mechanical Engineering Materials</v>
          </cell>
          <cell r="T22" t="str">
            <v>SEIFSA</v>
          </cell>
          <cell r="U22">
            <v>38899</v>
          </cell>
          <cell r="V22" t="str">
            <v>Not Applicable</v>
          </cell>
          <cell r="X22">
            <v>38899</v>
          </cell>
        </row>
        <row r="23">
          <cell r="A23">
            <v>57</v>
          </cell>
          <cell r="B23" t="str">
            <v>Base</v>
          </cell>
          <cell r="C23">
            <v>1</v>
          </cell>
          <cell r="D23">
            <v>1200</v>
          </cell>
          <cell r="E23" t="str">
            <v xml:space="preserve">Air Cooled Condenser, Section 16 </v>
          </cell>
          <cell r="F23" t="str">
            <v>General (ZAR) - Supervision of erection</v>
          </cell>
          <cell r="G23">
            <v>18</v>
          </cell>
          <cell r="H23" t="str">
            <v>Local</v>
          </cell>
          <cell r="I23" t="str">
            <v>ZAR</v>
          </cell>
          <cell r="J23" t="str">
            <v>AB</v>
          </cell>
          <cell r="K23">
            <v>1677569.3333333328</v>
          </cell>
        </row>
        <row r="24">
          <cell r="A24">
            <v>63</v>
          </cell>
          <cell r="B24" t="str">
            <v>Base</v>
          </cell>
          <cell r="C24">
            <v>1</v>
          </cell>
          <cell r="D24">
            <v>1200</v>
          </cell>
          <cell r="E24" t="str">
            <v xml:space="preserve">Air Cooled Condenser, Section 16 </v>
          </cell>
          <cell r="F24" t="str">
            <v>Construct/ Erect/ Install</v>
          </cell>
          <cell r="G24">
            <v>18</v>
          </cell>
          <cell r="H24" t="str">
            <v>Local</v>
          </cell>
          <cell r="I24" t="str">
            <v>ZAR</v>
          </cell>
          <cell r="J24" t="str">
            <v>AB</v>
          </cell>
          <cell r="K24">
            <v>79636209.666666612</v>
          </cell>
        </row>
        <row r="25">
          <cell r="A25">
            <v>64</v>
          </cell>
          <cell r="B25" t="str">
            <v>Base</v>
          </cell>
          <cell r="C25">
            <v>1</v>
          </cell>
          <cell r="D25">
            <v>1200</v>
          </cell>
          <cell r="E25" t="str">
            <v xml:space="preserve">Air Cooled Condenser, Section 16 </v>
          </cell>
          <cell r="F25" t="str">
            <v>Commission - Supervision</v>
          </cell>
          <cell r="G25">
            <v>18</v>
          </cell>
          <cell r="H25" t="str">
            <v>Local</v>
          </cell>
          <cell r="I25" t="str">
            <v>ZAR</v>
          </cell>
          <cell r="J25" t="str">
            <v>AB</v>
          </cell>
          <cell r="K25">
            <v>457208.66666666645</v>
          </cell>
        </row>
        <row r="26">
          <cell r="A26">
            <v>74</v>
          </cell>
          <cell r="J26" t="str">
            <v>AB</v>
          </cell>
          <cell r="L26">
            <v>269</v>
          </cell>
          <cell r="M26" t="str">
            <v>AB</v>
          </cell>
          <cell r="N26" t="str">
            <v>1200 ACC - Erection, All Steel &amp; Mechanical Equipment</v>
          </cell>
          <cell r="O26" t="str">
            <v>ZAR</v>
          </cell>
          <cell r="P26" t="str">
            <v>AB1</v>
          </cell>
          <cell r="Q26">
            <v>0.05</v>
          </cell>
          <cell r="R26" t="str">
            <v>Fixed</v>
          </cell>
          <cell r="S26" t="str">
            <v>Fixed Portion</v>
          </cell>
          <cell r="T26" t="str">
            <v>Fixed</v>
          </cell>
          <cell r="X26">
            <v>38899</v>
          </cell>
        </row>
        <row r="27">
          <cell r="A27">
            <v>75</v>
          </cell>
          <cell r="J27" t="str">
            <v>AB</v>
          </cell>
          <cell r="L27">
            <v>270</v>
          </cell>
          <cell r="M27" t="str">
            <v>AB</v>
          </cell>
          <cell r="N27" t="str">
            <v>1200 ACC - Erection, All Steel &amp; Mechanical Equipment</v>
          </cell>
          <cell r="O27" t="str">
            <v>ZAR</v>
          </cell>
          <cell r="P27" t="str">
            <v>AB2</v>
          </cell>
          <cell r="Q27">
            <v>0.55000000000000004</v>
          </cell>
          <cell r="R27" t="str">
            <v>Labour</v>
          </cell>
          <cell r="S27" t="str">
            <v>C-3: All hourly paid Employees</v>
          </cell>
          <cell r="T27" t="str">
            <v>SEIFSA</v>
          </cell>
          <cell r="U27">
            <v>38899</v>
          </cell>
          <cell r="V27" t="str">
            <v>Not Applicable</v>
          </cell>
          <cell r="X27">
            <v>38899</v>
          </cell>
        </row>
        <row r="28">
          <cell r="A28">
            <v>76</v>
          </cell>
          <cell r="J28" t="str">
            <v>AB</v>
          </cell>
          <cell r="L28">
            <v>271</v>
          </cell>
          <cell r="M28" t="str">
            <v>AB</v>
          </cell>
          <cell r="N28" t="str">
            <v>1200 ACC - Erection, All Steel &amp; Mechanical Equipment</v>
          </cell>
          <cell r="O28" t="str">
            <v>ZAR</v>
          </cell>
          <cell r="P28" t="str">
            <v>AB3</v>
          </cell>
          <cell r="Q28">
            <v>0.4</v>
          </cell>
          <cell r="R28" t="str">
            <v>Production Price index</v>
          </cell>
          <cell r="S28" t="str">
            <v>G: Mechanical Engineering Materials</v>
          </cell>
          <cell r="T28" t="str">
            <v>SEIFSA</v>
          </cell>
          <cell r="U28">
            <v>38899</v>
          </cell>
          <cell r="V28" t="str">
            <v>Not Applicable</v>
          </cell>
          <cell r="X28">
            <v>38899</v>
          </cell>
        </row>
        <row r="29">
          <cell r="A29">
            <v>62</v>
          </cell>
          <cell r="B29" t="str">
            <v>Base</v>
          </cell>
          <cell r="C29">
            <v>1</v>
          </cell>
          <cell r="D29">
            <v>1200</v>
          </cell>
          <cell r="E29" t="str">
            <v xml:space="preserve">Air Cooled Condenser, Section 16 </v>
          </cell>
          <cell r="F29" t="str">
            <v xml:space="preserve">Packing/Freight </v>
          </cell>
          <cell r="G29">
            <v>18</v>
          </cell>
          <cell r="H29" t="str">
            <v>Local</v>
          </cell>
          <cell r="I29" t="str">
            <v>ZAR</v>
          </cell>
          <cell r="J29" t="str">
            <v>AC</v>
          </cell>
          <cell r="K29">
            <v>17480841.66666666</v>
          </cell>
        </row>
        <row r="30">
          <cell r="A30">
            <v>77</v>
          </cell>
          <cell r="J30" t="str">
            <v>AC</v>
          </cell>
          <cell r="L30">
            <v>278</v>
          </cell>
          <cell r="M30" t="str">
            <v>AC</v>
          </cell>
          <cell r="N30" t="str">
            <v>1200 ACC - Transport</v>
          </cell>
          <cell r="O30" t="str">
            <v>ZAR</v>
          </cell>
          <cell r="P30" t="str">
            <v>AC1</v>
          </cell>
          <cell r="Q30">
            <v>0</v>
          </cell>
          <cell r="R30" t="str">
            <v>Fixed</v>
          </cell>
          <cell r="S30" t="str">
            <v>Fixed Portion</v>
          </cell>
          <cell r="T30" t="str">
            <v>Fixed</v>
          </cell>
          <cell r="X30">
            <v>38899</v>
          </cell>
        </row>
        <row r="31">
          <cell r="A31">
            <v>78</v>
          </cell>
          <cell r="J31" t="str">
            <v>AC</v>
          </cell>
          <cell r="L31">
            <v>279</v>
          </cell>
          <cell r="M31" t="str">
            <v>AC</v>
          </cell>
          <cell r="N31" t="str">
            <v>1200 ACC - Transport</v>
          </cell>
          <cell r="O31" t="str">
            <v>ZAR</v>
          </cell>
          <cell r="P31" t="str">
            <v>AC2</v>
          </cell>
          <cell r="Q31">
            <v>1</v>
          </cell>
          <cell r="R31" t="str">
            <v>Transport</v>
          </cell>
          <cell r="S31" t="str">
            <v>L-2:</v>
          </cell>
          <cell r="T31" t="str">
            <v>SEIFSA</v>
          </cell>
          <cell r="U31">
            <v>38899</v>
          </cell>
          <cell r="V31" t="str">
            <v>Not Applicable</v>
          </cell>
          <cell r="X31">
            <v>38899</v>
          </cell>
        </row>
        <row r="32">
          <cell r="A32">
            <v>56</v>
          </cell>
          <cell r="B32" t="str">
            <v>Base</v>
          </cell>
          <cell r="C32">
            <v>1</v>
          </cell>
          <cell r="D32">
            <v>1100</v>
          </cell>
          <cell r="E32" t="str">
            <v>Civil &amp; Structural, Section 14</v>
          </cell>
          <cell r="F32" t="str">
            <v>Construct/ Erect/ Install</v>
          </cell>
          <cell r="G32">
            <v>25</v>
          </cell>
          <cell r="H32" t="str">
            <v>Local</v>
          </cell>
          <cell r="I32" t="str">
            <v>ZAR</v>
          </cell>
          <cell r="J32" t="str">
            <v>AE</v>
          </cell>
          <cell r="K32">
            <v>73760872.666666672</v>
          </cell>
        </row>
        <row r="33">
          <cell r="A33">
            <v>79</v>
          </cell>
          <cell r="J33" t="str">
            <v>AE</v>
          </cell>
          <cell r="L33">
            <v>286</v>
          </cell>
          <cell r="M33" t="str">
            <v>AE</v>
          </cell>
          <cell r="N33" t="str">
            <v>Local Erection, All Steel &amp; Mechanical Equipment</v>
          </cell>
          <cell r="O33" t="str">
            <v>ZAR</v>
          </cell>
          <cell r="P33" t="str">
            <v>AE1</v>
          </cell>
          <cell r="Q33">
            <v>0.05</v>
          </cell>
          <cell r="R33" t="str">
            <v>Fixed</v>
          </cell>
          <cell r="S33" t="str">
            <v>Fixed Portion</v>
          </cell>
          <cell r="T33" t="str">
            <v>Fixed</v>
          </cell>
          <cell r="X33">
            <v>38961</v>
          </cell>
        </row>
        <row r="34">
          <cell r="A34">
            <v>80</v>
          </cell>
          <cell r="J34" t="str">
            <v>AE</v>
          </cell>
          <cell r="L34">
            <v>287</v>
          </cell>
          <cell r="M34" t="str">
            <v>AE</v>
          </cell>
          <cell r="N34" t="str">
            <v>Local Erection, All Steel &amp; Mechanical Equipment</v>
          </cell>
          <cell r="O34" t="str">
            <v>ZAR</v>
          </cell>
          <cell r="P34" t="str">
            <v>AE2</v>
          </cell>
          <cell r="Q34">
            <v>0.55000000000000004</v>
          </cell>
          <cell r="R34" t="str">
            <v>Labour</v>
          </cell>
          <cell r="S34" t="str">
            <v>C-3: All hourly paid Employees</v>
          </cell>
          <cell r="T34" t="str">
            <v>SEIFSA</v>
          </cell>
          <cell r="U34">
            <v>38961</v>
          </cell>
          <cell r="V34" t="str">
            <v>Not Applicable</v>
          </cell>
          <cell r="X34">
            <v>38961</v>
          </cell>
        </row>
        <row r="35">
          <cell r="A35">
            <v>81</v>
          </cell>
          <cell r="J35" t="str">
            <v>AE</v>
          </cell>
          <cell r="L35">
            <v>288</v>
          </cell>
          <cell r="M35" t="str">
            <v>AE</v>
          </cell>
          <cell r="N35" t="str">
            <v>Local Erection, All Steel &amp; Mechanical Equipment</v>
          </cell>
          <cell r="O35" t="str">
            <v>ZAR</v>
          </cell>
          <cell r="P35" t="str">
            <v>AE3</v>
          </cell>
          <cell r="Q35">
            <v>0.4</v>
          </cell>
          <cell r="R35" t="str">
            <v>Production Price index</v>
          </cell>
          <cell r="S35" t="str">
            <v>G: Mechanical Engineering Materials</v>
          </cell>
          <cell r="T35" t="str">
            <v>SEIFSA</v>
          </cell>
          <cell r="U35">
            <v>38961</v>
          </cell>
          <cell r="V35" t="str">
            <v>Not Applicable</v>
          </cell>
          <cell r="X35">
            <v>38961</v>
          </cell>
        </row>
        <row r="36">
          <cell r="A36">
            <v>2</v>
          </cell>
          <cell r="B36" t="str">
            <v>Base</v>
          </cell>
          <cell r="C36">
            <v>1</v>
          </cell>
          <cell r="D36">
            <v>200</v>
          </cell>
          <cell r="E36" t="str">
            <v>Main Steam Turbine, Section 3</v>
          </cell>
          <cell r="F36" t="str">
            <v>Procure/ Manufacture</v>
          </cell>
          <cell r="G36">
            <v>1</v>
          </cell>
          <cell r="H36" t="str">
            <v>Foreign</v>
          </cell>
          <cell r="I36" t="str">
            <v>EUR</v>
          </cell>
          <cell r="J36" t="str">
            <v>B1</v>
          </cell>
          <cell r="K36">
            <v>355417159.80000001</v>
          </cell>
        </row>
        <row r="37">
          <cell r="A37">
            <v>82</v>
          </cell>
          <cell r="J37" t="str">
            <v>B1</v>
          </cell>
          <cell r="L37">
            <v>12</v>
          </cell>
          <cell r="M37" t="str">
            <v>B1</v>
          </cell>
          <cell r="N37" t="str">
            <v xml:space="preserve">200 &amp; 300 Main Steam Turbine &amp; Generator, Section 3,4 &amp; 6, Europe </v>
          </cell>
          <cell r="O37" t="str">
            <v>Eur</v>
          </cell>
          <cell r="P37" t="str">
            <v>B11</v>
          </cell>
          <cell r="Q37">
            <v>0.15</v>
          </cell>
          <cell r="R37" t="str">
            <v>Fixed</v>
          </cell>
          <cell r="S37" t="str">
            <v>Fixed Portion</v>
          </cell>
          <cell r="T37" t="str">
            <v>Fixed</v>
          </cell>
          <cell r="X37">
            <v>38991</v>
          </cell>
        </row>
        <row r="38">
          <cell r="A38">
            <v>83</v>
          </cell>
          <cell r="J38" t="str">
            <v>B1</v>
          </cell>
          <cell r="L38">
            <v>13</v>
          </cell>
          <cell r="M38" t="str">
            <v>B1</v>
          </cell>
          <cell r="N38" t="str">
            <v xml:space="preserve">200 &amp; 300 Main Steam Turbine &amp; Generator, Section 3,4 &amp; 6, Europe </v>
          </cell>
          <cell r="O38" t="str">
            <v>Eur</v>
          </cell>
          <cell r="P38" t="str">
            <v>B12</v>
          </cell>
          <cell r="Q38">
            <v>0.11</v>
          </cell>
          <cell r="R38" t="str">
            <v>Castings</v>
          </cell>
          <cell r="S38" t="str">
            <v xml:space="preserve">Index 316 fur Gussteile, Fachserie 17, </v>
          </cell>
          <cell r="T38" t="str">
            <v>des Statistischen Bundesamte Deutschlands</v>
          </cell>
          <cell r="U38">
            <v>38992</v>
          </cell>
          <cell r="X38">
            <v>38991</v>
          </cell>
        </row>
        <row r="39">
          <cell r="A39">
            <v>84</v>
          </cell>
          <cell r="J39" t="str">
            <v>B1</v>
          </cell>
          <cell r="L39">
            <v>14</v>
          </cell>
          <cell r="M39" t="str">
            <v>B1</v>
          </cell>
          <cell r="N39" t="str">
            <v xml:space="preserve">200 &amp; 300 Main Steam Turbine &amp; Generator, Section 3,4 &amp; 6, Europe </v>
          </cell>
          <cell r="O39" t="str">
            <v>Eur</v>
          </cell>
          <cell r="P39" t="str">
            <v>B13</v>
          </cell>
          <cell r="Q39">
            <v>0.14000000000000001</v>
          </cell>
          <cell r="R39" t="str">
            <v>Forgings</v>
          </cell>
          <cell r="S39" t="str">
            <v>Internal  ALSTOM Index</v>
          </cell>
          <cell r="T39" t="str">
            <v>ALSTOM</v>
          </cell>
          <cell r="U39">
            <v>38992</v>
          </cell>
          <cell r="X39">
            <v>38991</v>
          </cell>
        </row>
        <row r="40">
          <cell r="A40">
            <v>85</v>
          </cell>
          <cell r="J40" t="str">
            <v>B1</v>
          </cell>
          <cell r="L40">
            <v>15</v>
          </cell>
          <cell r="M40" t="str">
            <v>B1</v>
          </cell>
          <cell r="N40" t="str">
            <v xml:space="preserve">200 &amp; 300 Main Steam Turbine &amp; Generator, Section 3,4 &amp; 6, Europe </v>
          </cell>
          <cell r="O40" t="str">
            <v>Eur</v>
          </cell>
          <cell r="P40" t="str">
            <v>B14</v>
          </cell>
          <cell r="Q40">
            <v>0.1</v>
          </cell>
          <cell r="R40" t="str">
            <v>Prefabricated Materials</v>
          </cell>
          <cell r="S40" t="str">
            <v>Reihe 273, Fachserie 17, der Erzeugerpreise gewerblicher Produkte fur Metalle und Halbzeuge"</v>
          </cell>
          <cell r="T40" t="str">
            <v>des Statistischen Bundesamte Deutschlands</v>
          </cell>
          <cell r="U40">
            <v>38992</v>
          </cell>
          <cell r="X40">
            <v>38991</v>
          </cell>
        </row>
        <row r="41">
          <cell r="A41">
            <v>86</v>
          </cell>
          <cell r="J41" t="str">
            <v>B1</v>
          </cell>
          <cell r="L41">
            <v>16</v>
          </cell>
          <cell r="M41" t="str">
            <v>B1</v>
          </cell>
          <cell r="N41" t="str">
            <v xml:space="preserve">200 &amp; 300 Main Steam Turbine &amp; Generator, Section 3,4 &amp; 6, Europe </v>
          </cell>
          <cell r="O41" t="str">
            <v>Eur</v>
          </cell>
          <cell r="P41" t="str">
            <v>B15</v>
          </cell>
          <cell r="Q41">
            <v>0.5</v>
          </cell>
          <cell r="R41" t="str">
            <v>Labour Manufacturing</v>
          </cell>
          <cell r="S41" t="str">
            <v>Tarifindex fur das Lohnkostenniveau eines Zeitlohnarbeiters über 21 Jahre, Lohngruppe 7, Tarifgebiet Nor-Württemberg, Nord-Baden</v>
          </cell>
          <cell r="T41" t="str">
            <v>Südwestmetall Verband der Metall- und Elektroindustrie Baden-Würtemberg e.V., Germany
http://www.destatis.de/themen/d/thm_loehne.php</v>
          </cell>
          <cell r="U41">
            <v>38992</v>
          </cell>
          <cell r="X41">
            <v>38991</v>
          </cell>
        </row>
        <row r="42">
          <cell r="A42">
            <v>3</v>
          </cell>
          <cell r="B42" t="str">
            <v>Base</v>
          </cell>
          <cell r="C42">
            <v>1</v>
          </cell>
          <cell r="D42">
            <v>200</v>
          </cell>
          <cell r="E42" t="str">
            <v>Main Steam Turbine, Section 3</v>
          </cell>
          <cell r="F42" t="str">
            <v>Construct/ Erect/ Install</v>
          </cell>
          <cell r="H42" t="str">
            <v>Foreign</v>
          </cell>
          <cell r="I42" t="str">
            <v>EUR</v>
          </cell>
          <cell r="J42" t="str">
            <v>B16</v>
          </cell>
          <cell r="K42">
            <v>39490795.533333331</v>
          </cell>
        </row>
        <row r="43">
          <cell r="A43">
            <v>87</v>
          </cell>
          <cell r="J43" t="str">
            <v>B16</v>
          </cell>
          <cell r="L43">
            <v>23</v>
          </cell>
          <cell r="M43" t="str">
            <v>B16</v>
          </cell>
          <cell r="N43" t="str">
            <v xml:space="preserve">200 &amp; 300 Main Steam Turbine &amp; Generator, Section 3,4 &amp; 6, Europe - </v>
          </cell>
          <cell r="O43" t="str">
            <v>Eur</v>
          </cell>
          <cell r="P43" t="str">
            <v>B161</v>
          </cell>
          <cell r="Q43">
            <v>0.15</v>
          </cell>
          <cell r="R43" t="str">
            <v>Fixed</v>
          </cell>
          <cell r="S43" t="str">
            <v>Fixed Portion</v>
          </cell>
          <cell r="T43" t="str">
            <v>Fixed</v>
          </cell>
          <cell r="X43">
            <v>38991</v>
          </cell>
        </row>
        <row r="44">
          <cell r="A44">
            <v>88</v>
          </cell>
          <cell r="J44" t="str">
            <v>B16</v>
          </cell>
          <cell r="L44">
            <v>24</v>
          </cell>
          <cell r="M44" t="str">
            <v>B16</v>
          </cell>
          <cell r="N44" t="str">
            <v xml:space="preserve">200 &amp; 300 Main Steam Turbine &amp; Generator, Section 3,4 &amp; 6, Europe - </v>
          </cell>
          <cell r="O44" t="str">
            <v>Eur</v>
          </cell>
          <cell r="P44" t="str">
            <v>B162</v>
          </cell>
          <cell r="Q44">
            <v>0.85</v>
          </cell>
          <cell r="R44" t="str">
            <v xml:space="preserve">Labour </v>
          </cell>
          <cell r="S44" t="str">
            <v>Tarifindex fur das Lohnkostenniveau eines Zeitlohnarbeiters über 21 Jahre, Lohngruppe 7, Tarifgebiet Nor-Württemberg, Nord-Baden</v>
          </cell>
          <cell r="T44" t="str">
            <v>Südwestmetall Verband der Metall- und Elektroindustrie Baden-Würtemberg e.V., Germany
http://www.destatis.de/themen/d/thm_loehne.php</v>
          </cell>
          <cell r="U44">
            <v>38992</v>
          </cell>
          <cell r="X44">
            <v>38991</v>
          </cell>
        </row>
        <row r="45">
          <cell r="A45">
            <v>4</v>
          </cell>
          <cell r="B45" t="str">
            <v>Base</v>
          </cell>
          <cell r="C45">
            <v>1</v>
          </cell>
          <cell r="D45">
            <v>400</v>
          </cell>
          <cell r="E45" t="str">
            <v>Unitized Electrical Plant, Section 5 &amp; 6</v>
          </cell>
          <cell r="F45" t="str">
            <v>Procure/ Manufacture</v>
          </cell>
          <cell r="G45" t="str">
            <v>1 &amp; 19</v>
          </cell>
          <cell r="H45" t="str">
            <v>Foreign</v>
          </cell>
          <cell r="I45" t="str">
            <v>EUR</v>
          </cell>
          <cell r="J45" t="str">
            <v>C1</v>
          </cell>
          <cell r="K45">
            <v>49097158</v>
          </cell>
        </row>
        <row r="46">
          <cell r="A46">
            <v>89</v>
          </cell>
          <cell r="J46" t="str">
            <v>C1</v>
          </cell>
          <cell r="L46">
            <v>31</v>
          </cell>
          <cell r="M46" t="str">
            <v>C1</v>
          </cell>
          <cell r="N46" t="str">
            <v>400 Unitized Electrical Plant, Section 5&amp;6</v>
          </cell>
          <cell r="O46" t="str">
            <v>Eur</v>
          </cell>
          <cell r="P46" t="str">
            <v>C11</v>
          </cell>
          <cell r="Q46">
            <v>0.1</v>
          </cell>
          <cell r="R46" t="str">
            <v>Fixed</v>
          </cell>
          <cell r="S46" t="str">
            <v>Fixed Portion</v>
          </cell>
          <cell r="T46" t="str">
            <v>Fixed</v>
          </cell>
          <cell r="X46">
            <v>38991</v>
          </cell>
        </row>
        <row r="47">
          <cell r="A47">
            <v>90</v>
          </cell>
          <cell r="J47" t="str">
            <v>C1</v>
          </cell>
          <cell r="L47">
            <v>32</v>
          </cell>
          <cell r="M47" t="str">
            <v>C1</v>
          </cell>
          <cell r="N47" t="str">
            <v>400 Unitized Electrical Plant, Section 5&amp;6</v>
          </cell>
          <cell r="O47" t="str">
            <v>Eur</v>
          </cell>
          <cell r="P47" t="str">
            <v>C12</v>
          </cell>
          <cell r="Q47">
            <v>0.15</v>
          </cell>
          <cell r="R47" t="str">
            <v>Aluminium</v>
          </cell>
          <cell r="S47" t="str">
            <v>Price Index for Aluminium</v>
          </cell>
          <cell r="T47" t="str">
            <v>LME</v>
          </cell>
          <cell r="U47">
            <v>38992</v>
          </cell>
          <cell r="X47">
            <v>38991</v>
          </cell>
        </row>
        <row r="48">
          <cell r="A48">
            <v>91</v>
          </cell>
          <cell r="J48" t="str">
            <v>C1</v>
          </cell>
          <cell r="L48">
            <v>33</v>
          </cell>
          <cell r="M48" t="str">
            <v>C1</v>
          </cell>
          <cell r="N48" t="str">
            <v>400 Unitized Electrical Plant, Section 5&amp;6</v>
          </cell>
          <cell r="O48" t="str">
            <v>Eur</v>
          </cell>
          <cell r="P48" t="str">
            <v>C13</v>
          </cell>
          <cell r="Q48">
            <v>0.05</v>
          </cell>
          <cell r="R48" t="str">
            <v>Copper</v>
          </cell>
          <cell r="S48" t="str">
            <v>Price Index for Copper</v>
          </cell>
          <cell r="T48" t="str">
            <v>LME</v>
          </cell>
          <cell r="U48">
            <v>38992</v>
          </cell>
          <cell r="X48">
            <v>38991</v>
          </cell>
        </row>
        <row r="49">
          <cell r="A49">
            <v>92</v>
          </cell>
          <cell r="J49" t="str">
            <v>C1</v>
          </cell>
          <cell r="L49">
            <v>34</v>
          </cell>
          <cell r="M49" t="str">
            <v>C1</v>
          </cell>
          <cell r="N49" t="str">
            <v>400 Unitized Electrical Plant, Section 5&amp;6</v>
          </cell>
          <cell r="O49" t="str">
            <v>Eur</v>
          </cell>
          <cell r="P49" t="str">
            <v>C14</v>
          </cell>
          <cell r="Q49">
            <v>0.05</v>
          </cell>
          <cell r="R49" t="str">
            <v>HR Plate Steel</v>
          </cell>
          <cell r="S49" t="str">
            <v>World Carbon Steel Product Price Index - USD/tonne for HR Plate</v>
          </cell>
          <cell r="T49" t="str">
            <v>Meps(www.meps.co.uk)</v>
          </cell>
          <cell r="U49">
            <v>38992</v>
          </cell>
          <cell r="X49">
            <v>38991</v>
          </cell>
        </row>
        <row r="50">
          <cell r="A50">
            <v>93</v>
          </cell>
          <cell r="J50" t="str">
            <v>C1</v>
          </cell>
          <cell r="L50">
            <v>35</v>
          </cell>
          <cell r="M50" t="str">
            <v>C1</v>
          </cell>
          <cell r="N50" t="str">
            <v>400 Unitized Electrical Plant, Section 5&amp;6</v>
          </cell>
          <cell r="O50" t="str">
            <v>Eur</v>
          </cell>
          <cell r="P50" t="str">
            <v>C15</v>
          </cell>
          <cell r="Q50">
            <v>0.65</v>
          </cell>
          <cell r="R50" t="str">
            <v>Labour Manufacturing</v>
          </cell>
          <cell r="S50" t="str">
            <v>Labour Cost Index – EU25 for Manufacturing Labour, Nominal Value  – Seasonally adjusted - Labour Cost Index quoted quarterly for the labour indices for European labour</v>
          </cell>
          <cell r="T50" t="str">
            <v>EUROSTAT</v>
          </cell>
          <cell r="U50" t="str">
            <v>2nd Quarter 2006</v>
          </cell>
          <cell r="X50">
            <v>38899</v>
          </cell>
        </row>
        <row r="51">
          <cell r="A51">
            <v>6</v>
          </cell>
          <cell r="B51" t="str">
            <v>Base</v>
          </cell>
          <cell r="C51">
            <v>1</v>
          </cell>
          <cell r="D51">
            <v>500</v>
          </cell>
          <cell r="E51" t="str">
            <v>Station Common Electrical/Unitized Electrical Plant, Section 7</v>
          </cell>
          <cell r="F51" t="str">
            <v>Procure/ Manufacture</v>
          </cell>
          <cell r="G51" t="str">
            <v>1 &amp; 19</v>
          </cell>
          <cell r="H51" t="str">
            <v>Foreign</v>
          </cell>
          <cell r="I51" t="str">
            <v>EUR</v>
          </cell>
          <cell r="J51" t="str">
            <v>D1</v>
          </cell>
          <cell r="K51">
            <v>14359385</v>
          </cell>
        </row>
        <row r="52">
          <cell r="A52">
            <v>94</v>
          </cell>
          <cell r="J52" t="str">
            <v>D1</v>
          </cell>
          <cell r="L52">
            <v>42</v>
          </cell>
          <cell r="M52" t="str">
            <v>D1</v>
          </cell>
          <cell r="N52" t="str">
            <v>500 Station Common Electrical, Section 7</v>
          </cell>
          <cell r="O52" t="str">
            <v>Eur</v>
          </cell>
          <cell r="P52" t="str">
            <v>D11</v>
          </cell>
          <cell r="Q52">
            <v>0.15</v>
          </cell>
          <cell r="R52" t="str">
            <v>Fixed</v>
          </cell>
          <cell r="S52" t="str">
            <v>Fixed Portion</v>
          </cell>
          <cell r="T52" t="str">
            <v>Fixed</v>
          </cell>
          <cell r="X52">
            <v>38991</v>
          </cell>
        </row>
        <row r="53">
          <cell r="A53">
            <v>95</v>
          </cell>
          <cell r="J53" t="str">
            <v>D1</v>
          </cell>
          <cell r="L53">
            <v>43</v>
          </cell>
          <cell r="M53" t="str">
            <v>D1</v>
          </cell>
          <cell r="N53" t="str">
            <v>500 Station Common Electrical, Section 7</v>
          </cell>
          <cell r="O53" t="str">
            <v>Eur</v>
          </cell>
          <cell r="P53" t="str">
            <v>D12</v>
          </cell>
          <cell r="Q53">
            <v>3.1E-2</v>
          </cell>
          <cell r="R53" t="str">
            <v>HR Plate</v>
          </cell>
          <cell r="S53" t="str">
            <v>World Carbon Steel Product Price Index - USD/tonne for HR Plate</v>
          </cell>
          <cell r="T53" t="str">
            <v>Meps(www.meps.co.uk)</v>
          </cell>
          <cell r="U53">
            <v>38992</v>
          </cell>
          <cell r="W53" t="str">
            <v>See Above</v>
          </cell>
          <cell r="X53">
            <v>38991</v>
          </cell>
        </row>
        <row r="54">
          <cell r="A54">
            <v>96</v>
          </cell>
          <cell r="J54" t="str">
            <v>D1</v>
          </cell>
          <cell r="L54">
            <v>44</v>
          </cell>
          <cell r="M54" t="str">
            <v>D1</v>
          </cell>
          <cell r="N54" t="str">
            <v>500 Station Common Electrical, Section 7</v>
          </cell>
          <cell r="O54" t="str">
            <v>Eur</v>
          </cell>
          <cell r="P54" t="str">
            <v>D13</v>
          </cell>
          <cell r="Q54">
            <v>7.9000000000000001E-2</v>
          </cell>
          <cell r="R54" t="str">
            <v>Nickel</v>
          </cell>
          <cell r="S54" t="str">
            <v>Price Index for Nickel</v>
          </cell>
          <cell r="T54" t="str">
            <v>LME</v>
          </cell>
          <cell r="U54">
            <v>38992</v>
          </cell>
          <cell r="W54" t="str">
            <v>1.2693 USD/EUR</v>
          </cell>
          <cell r="X54">
            <v>38991</v>
          </cell>
        </row>
        <row r="55">
          <cell r="A55">
            <v>97</v>
          </cell>
          <cell r="J55" t="str">
            <v>D1</v>
          </cell>
          <cell r="L55">
            <v>45</v>
          </cell>
          <cell r="M55" t="str">
            <v>D1</v>
          </cell>
          <cell r="N55" t="str">
            <v>500 Station Common Electrical, Section 7</v>
          </cell>
          <cell r="O55" t="str">
            <v>Eur</v>
          </cell>
          <cell r="P55" t="str">
            <v>D14</v>
          </cell>
          <cell r="Q55">
            <v>9.4E-2</v>
          </cell>
          <cell r="R55" t="str">
            <v>Copper</v>
          </cell>
          <cell r="S55" t="str">
            <v>Price Index for Copper</v>
          </cell>
          <cell r="T55" t="str">
            <v>LME</v>
          </cell>
          <cell r="U55">
            <v>38992</v>
          </cell>
          <cell r="W55" t="str">
            <v>1.2693 USD/EUR</v>
          </cell>
          <cell r="X55">
            <v>38991</v>
          </cell>
        </row>
        <row r="56">
          <cell r="A56">
            <v>98</v>
          </cell>
          <cell r="J56" t="str">
            <v>D1</v>
          </cell>
          <cell r="L56">
            <v>46</v>
          </cell>
          <cell r="M56" t="str">
            <v>D1</v>
          </cell>
          <cell r="N56" t="str">
            <v>500 Station Common Electrical, Section 7</v>
          </cell>
          <cell r="O56" t="str">
            <v>Eur</v>
          </cell>
          <cell r="P56" t="str">
            <v>D15</v>
          </cell>
          <cell r="Q56">
            <v>0.191</v>
          </cell>
          <cell r="R56" t="str">
            <v>Prefabricated Materials</v>
          </cell>
          <cell r="S56" t="str">
            <v>Reihe 273, Fachserie 17, der Erzeugerpreise gewerblicher Produkte fur Metalle und Halbzeuge"</v>
          </cell>
          <cell r="T56" t="str">
            <v>des Statistischen Bundesamte Deutschlands</v>
          </cell>
          <cell r="U56">
            <v>38992</v>
          </cell>
          <cell r="W56" t="str">
            <v>See Above</v>
          </cell>
          <cell r="X56">
            <v>38991</v>
          </cell>
        </row>
        <row r="57">
          <cell r="A57">
            <v>99</v>
          </cell>
          <cell r="J57" t="str">
            <v>D1</v>
          </cell>
          <cell r="L57">
            <v>47</v>
          </cell>
          <cell r="M57" t="str">
            <v>D1</v>
          </cell>
          <cell r="N57" t="str">
            <v>500 Station Common Electrical, Section 7</v>
          </cell>
          <cell r="O57" t="str">
            <v>Eur</v>
          </cell>
          <cell r="P57" t="str">
            <v>D16</v>
          </cell>
          <cell r="Q57">
            <v>0.45500000000000002</v>
          </cell>
          <cell r="R57" t="str">
            <v>Labour Manufacturing</v>
          </cell>
          <cell r="S57" t="str">
            <v>Labour Cost Index – EU25 for Manufacturing Labour, Nominal Value  – Seasonally adjusted - Labour Cost Index quoted quarterly for the labour indices for European labour</v>
          </cell>
          <cell r="T57" t="str">
            <v>EUROSTAT</v>
          </cell>
          <cell r="U57" t="str">
            <v>2nd Quarter 2006</v>
          </cell>
          <cell r="W57" t="str">
            <v>See Above</v>
          </cell>
          <cell r="X57">
            <v>38899</v>
          </cell>
        </row>
        <row r="58">
          <cell r="A58">
            <v>5</v>
          </cell>
          <cell r="B58" t="str">
            <v>Base</v>
          </cell>
          <cell r="C58">
            <v>1</v>
          </cell>
          <cell r="D58">
            <v>400</v>
          </cell>
          <cell r="E58" t="str">
            <v>Unitized Electrical Plant, Section 5 &amp; 6</v>
          </cell>
          <cell r="F58" t="str">
            <v>Procure/ Manufacture</v>
          </cell>
          <cell r="G58">
            <v>18</v>
          </cell>
          <cell r="H58" t="str">
            <v>Local</v>
          </cell>
          <cell r="I58" t="str">
            <v>ZAR</v>
          </cell>
          <cell r="J58" t="str">
            <v>D2</v>
          </cell>
          <cell r="K58">
            <v>4386125.666666667</v>
          </cell>
        </row>
        <row r="59">
          <cell r="A59">
            <v>7</v>
          </cell>
          <cell r="B59" t="str">
            <v>Base</v>
          </cell>
          <cell r="C59">
            <v>1</v>
          </cell>
          <cell r="D59">
            <v>500</v>
          </cell>
          <cell r="E59" t="str">
            <v>Station Common Electrical/Unitized Electrical Plant, Section 7</v>
          </cell>
          <cell r="F59" t="str">
            <v>Procure/ Manufacture</v>
          </cell>
          <cell r="G59">
            <v>18</v>
          </cell>
          <cell r="H59" t="str">
            <v>Local</v>
          </cell>
          <cell r="I59" t="str">
            <v>ZAR</v>
          </cell>
          <cell r="J59" t="str">
            <v>D2</v>
          </cell>
          <cell r="K59">
            <v>309602.33333333331</v>
          </cell>
        </row>
        <row r="60">
          <cell r="A60">
            <v>100</v>
          </cell>
          <cell r="J60" t="str">
            <v>D2</v>
          </cell>
          <cell r="L60">
            <v>53</v>
          </cell>
          <cell r="M60" t="str">
            <v>D2</v>
          </cell>
          <cell r="N60" t="str">
            <v>500 Station Common Electrical, Section 7</v>
          </cell>
          <cell r="O60" t="str">
            <v>ZAR</v>
          </cell>
          <cell r="P60" t="str">
            <v>D21</v>
          </cell>
          <cell r="Q60">
            <v>0.15</v>
          </cell>
          <cell r="R60" t="str">
            <v>Fixed</v>
          </cell>
          <cell r="S60" t="str">
            <v>Fixed Portion</v>
          </cell>
          <cell r="T60" t="str">
            <v>Fixed</v>
          </cell>
          <cell r="X60">
            <v>38961</v>
          </cell>
        </row>
        <row r="61">
          <cell r="A61">
            <v>101</v>
          </cell>
          <cell r="J61" t="str">
            <v>D2</v>
          </cell>
          <cell r="L61">
            <v>54</v>
          </cell>
          <cell r="M61" t="str">
            <v>D2</v>
          </cell>
          <cell r="N61" t="str">
            <v>500 Station Common Electrical, Section 7</v>
          </cell>
          <cell r="O61" t="str">
            <v>ZAR</v>
          </cell>
          <cell r="P61" t="str">
            <v>D22</v>
          </cell>
          <cell r="Q61">
            <v>4.2999999999999997E-2</v>
          </cell>
          <cell r="R61" t="str">
            <v>E-A Light Sections</v>
          </cell>
          <cell r="S61" t="str">
            <v>E-A Light Sections</v>
          </cell>
          <cell r="T61" t="str">
            <v>SEIFSA</v>
          </cell>
          <cell r="U61">
            <v>38961</v>
          </cell>
          <cell r="X61">
            <v>38961</v>
          </cell>
        </row>
        <row r="62">
          <cell r="A62">
            <v>102</v>
          </cell>
          <cell r="J62" t="str">
            <v>D2</v>
          </cell>
          <cell r="L62">
            <v>55</v>
          </cell>
          <cell r="M62" t="str">
            <v>D2</v>
          </cell>
          <cell r="N62" t="str">
            <v>500 Station Common Electrical, Section 7</v>
          </cell>
          <cell r="O62" t="str">
            <v>ZAR</v>
          </cell>
          <cell r="P62" t="str">
            <v>D23</v>
          </cell>
          <cell r="Q62">
            <v>0.19700000000000001</v>
          </cell>
          <cell r="R62" t="str">
            <v>F - Copper</v>
          </cell>
          <cell r="S62" t="str">
            <v>Table F</v>
          </cell>
          <cell r="T62" t="str">
            <v>SEIFSA</v>
          </cell>
          <cell r="U62">
            <v>38961</v>
          </cell>
          <cell r="X62">
            <v>38961</v>
          </cell>
        </row>
        <row r="63">
          <cell r="A63">
            <v>103</v>
          </cell>
          <cell r="J63" t="str">
            <v>D2</v>
          </cell>
          <cell r="L63">
            <v>56</v>
          </cell>
          <cell r="M63" t="str">
            <v>D2</v>
          </cell>
          <cell r="N63" t="str">
            <v>500 Station Common Electrical, Section 7</v>
          </cell>
          <cell r="O63" t="str">
            <v>ZAR</v>
          </cell>
          <cell r="P63" t="str">
            <v>D24</v>
          </cell>
          <cell r="Q63">
            <v>0.14499999999999999</v>
          </cell>
          <cell r="R63" t="str">
            <v>O - Metal Products</v>
          </cell>
          <cell r="S63" t="str">
            <v>O - Metal Products</v>
          </cell>
          <cell r="T63" t="str">
            <v>SEIFSA</v>
          </cell>
          <cell r="U63">
            <v>38961</v>
          </cell>
          <cell r="X63">
            <v>38961</v>
          </cell>
        </row>
        <row r="64">
          <cell r="A64">
            <v>104</v>
          </cell>
          <cell r="J64" t="str">
            <v>D2</v>
          </cell>
          <cell r="L64">
            <v>57</v>
          </cell>
          <cell r="M64" t="str">
            <v>D2</v>
          </cell>
          <cell r="N64" t="str">
            <v>500 Station Common Electrical, Section 7</v>
          </cell>
          <cell r="O64" t="str">
            <v>ZAR</v>
          </cell>
          <cell r="P64" t="str">
            <v>D25</v>
          </cell>
          <cell r="Q64">
            <v>0.46500000000000002</v>
          </cell>
          <cell r="R64" t="str">
            <v>Labour</v>
          </cell>
          <cell r="S64" t="str">
            <v>Labour Local</v>
          </cell>
          <cell r="T64" t="str">
            <v>SEIFSA</v>
          </cell>
          <cell r="U64">
            <v>38961</v>
          </cell>
          <cell r="X64">
            <v>38961</v>
          </cell>
        </row>
        <row r="65">
          <cell r="A65">
            <v>8</v>
          </cell>
          <cell r="B65" t="str">
            <v>Base</v>
          </cell>
          <cell r="C65">
            <v>1</v>
          </cell>
          <cell r="D65">
            <v>600</v>
          </cell>
          <cell r="E65" t="str">
            <v>Condensate &amp; Feedheating Plant, Section 8</v>
          </cell>
          <cell r="F65" t="str">
            <v>General</v>
          </cell>
          <cell r="G65">
            <v>26</v>
          </cell>
          <cell r="H65" t="str">
            <v>Foreign</v>
          </cell>
          <cell r="I65" t="str">
            <v>EUR</v>
          </cell>
          <cell r="J65" t="str">
            <v>E</v>
          </cell>
          <cell r="K65">
            <v>37838471.499999993</v>
          </cell>
        </row>
        <row r="66">
          <cell r="A66">
            <v>10</v>
          </cell>
          <cell r="B66" t="str">
            <v>Base</v>
          </cell>
          <cell r="C66">
            <v>1</v>
          </cell>
          <cell r="D66">
            <v>600</v>
          </cell>
          <cell r="E66" t="str">
            <v>Condensate &amp; Feedheating Plant, Section 8</v>
          </cell>
          <cell r="F66" t="str">
            <v>Design</v>
          </cell>
          <cell r="G66">
            <v>28</v>
          </cell>
          <cell r="H66" t="str">
            <v>Foreign</v>
          </cell>
          <cell r="I66" t="str">
            <v>EUR</v>
          </cell>
          <cell r="J66" t="str">
            <v>E</v>
          </cell>
          <cell r="K66">
            <v>57863125.833333328</v>
          </cell>
        </row>
        <row r="67">
          <cell r="A67">
            <v>15</v>
          </cell>
          <cell r="B67" t="str">
            <v>Base</v>
          </cell>
          <cell r="C67">
            <v>1</v>
          </cell>
          <cell r="D67">
            <v>600</v>
          </cell>
          <cell r="E67" t="str">
            <v>Condensate &amp; Feedheating Plant, Section 8</v>
          </cell>
          <cell r="F67" t="str">
            <v>Construct/ Erect/ Install</v>
          </cell>
          <cell r="G67">
            <v>26</v>
          </cell>
          <cell r="H67" t="str">
            <v>Foreign</v>
          </cell>
          <cell r="I67" t="str">
            <v>EUR</v>
          </cell>
          <cell r="J67" t="str">
            <v>E</v>
          </cell>
          <cell r="K67">
            <v>22552939</v>
          </cell>
        </row>
        <row r="68">
          <cell r="A68">
            <v>51</v>
          </cell>
          <cell r="B68" t="str">
            <v>Base</v>
          </cell>
          <cell r="C68">
            <v>1</v>
          </cell>
          <cell r="D68">
            <v>1100</v>
          </cell>
          <cell r="E68" t="str">
            <v>Civil &amp; Structural, Section 14</v>
          </cell>
          <cell r="F68" t="str">
            <v>Design</v>
          </cell>
          <cell r="G68">
            <v>28</v>
          </cell>
          <cell r="H68" t="str">
            <v>Foreign</v>
          </cell>
          <cell r="I68" t="str">
            <v>EUR</v>
          </cell>
          <cell r="J68" t="str">
            <v>E</v>
          </cell>
          <cell r="K68">
            <v>12706784.333333334</v>
          </cell>
        </row>
        <row r="69">
          <cell r="A69">
            <v>55</v>
          </cell>
          <cell r="B69" t="str">
            <v>Base</v>
          </cell>
          <cell r="C69">
            <v>1</v>
          </cell>
          <cell r="D69">
            <v>1100</v>
          </cell>
          <cell r="E69" t="str">
            <v>Civil &amp; Structural, Section 14</v>
          </cell>
          <cell r="F69" t="str">
            <v>Construct/ Erect/ Install</v>
          </cell>
          <cell r="G69">
            <v>26</v>
          </cell>
          <cell r="H69" t="str">
            <v>Foreign</v>
          </cell>
          <cell r="I69" t="str">
            <v>EUR</v>
          </cell>
          <cell r="J69" t="str">
            <v>E</v>
          </cell>
          <cell r="K69">
            <v>6085328.333333333</v>
          </cell>
        </row>
        <row r="70">
          <cell r="A70">
            <v>105</v>
          </cell>
          <cell r="J70" t="str">
            <v>E</v>
          </cell>
          <cell r="L70">
            <v>64</v>
          </cell>
          <cell r="M70" t="str">
            <v>E</v>
          </cell>
          <cell r="N70" t="str">
            <v>General Management Work</v>
          </cell>
          <cell r="O70" t="str">
            <v>Eur</v>
          </cell>
          <cell r="P70" t="str">
            <v>E1</v>
          </cell>
          <cell r="Q70">
            <v>0.15</v>
          </cell>
          <cell r="R70" t="str">
            <v>Fixed</v>
          </cell>
          <cell r="S70" t="str">
            <v>Fixed Portion</v>
          </cell>
          <cell r="T70" t="str">
            <v>Fixed</v>
          </cell>
          <cell r="X70">
            <v>38899</v>
          </cell>
        </row>
        <row r="71">
          <cell r="A71">
            <v>106</v>
          </cell>
          <cell r="J71" t="str">
            <v>E</v>
          </cell>
          <cell r="L71">
            <v>65</v>
          </cell>
          <cell r="M71" t="str">
            <v>E</v>
          </cell>
          <cell r="N71" t="str">
            <v>General Management Work</v>
          </cell>
          <cell r="O71" t="str">
            <v>Eur</v>
          </cell>
          <cell r="P71" t="str">
            <v>E2</v>
          </cell>
          <cell r="Q71">
            <v>0.85</v>
          </cell>
          <cell r="R71" t="str">
            <v>Labour Manufacturing</v>
          </cell>
          <cell r="S71" t="str">
            <v>Labour Cost Index – EU25 for Manufacturing Labour, Nominal Value  – Seasonally adjusted - Labour Cost Index quoted quarterly for the labour indices for European labour</v>
          </cell>
          <cell r="T71" t="str">
            <v>EUROSTAT</v>
          </cell>
          <cell r="U71" t="str">
            <v>2nd Quarter 2006</v>
          </cell>
          <cell r="W71" t="str">
            <v>See Above</v>
          </cell>
          <cell r="X71">
            <v>38899</v>
          </cell>
        </row>
        <row r="72">
          <cell r="A72">
            <v>12</v>
          </cell>
          <cell r="B72" t="str">
            <v>Base</v>
          </cell>
          <cell r="C72">
            <v>1</v>
          </cell>
          <cell r="D72">
            <v>600</v>
          </cell>
          <cell r="E72" t="str">
            <v>Condensate &amp; Feedheating Plant, Section 8</v>
          </cell>
          <cell r="F72" t="str">
            <v>Transport</v>
          </cell>
          <cell r="G72" t="str">
            <v>2 &amp; 4 &amp; 15</v>
          </cell>
          <cell r="H72" t="str">
            <v>Foreign</v>
          </cell>
          <cell r="I72" t="str">
            <v>EUR</v>
          </cell>
          <cell r="J72" t="str">
            <v>F</v>
          </cell>
          <cell r="K72">
            <v>46840601</v>
          </cell>
        </row>
        <row r="73">
          <cell r="A73">
            <v>107</v>
          </cell>
          <cell r="J73" t="str">
            <v>F</v>
          </cell>
          <cell r="L73">
            <v>72</v>
          </cell>
          <cell r="M73" t="str">
            <v>F</v>
          </cell>
          <cell r="N73" t="str">
            <v>Transport, EURO</v>
          </cell>
          <cell r="O73" t="str">
            <v>Eur</v>
          </cell>
          <cell r="P73" t="str">
            <v>F1</v>
          </cell>
          <cell r="Q73">
            <v>0.15</v>
          </cell>
          <cell r="R73" t="str">
            <v>Fixed</v>
          </cell>
          <cell r="S73" t="str">
            <v>Fixed Portion</v>
          </cell>
          <cell r="T73" t="str">
            <v>Fixed</v>
          </cell>
          <cell r="X73">
            <v>38961</v>
          </cell>
        </row>
        <row r="74">
          <cell r="A74">
            <v>108</v>
          </cell>
          <cell r="J74" t="str">
            <v>F</v>
          </cell>
          <cell r="L74">
            <v>73</v>
          </cell>
          <cell r="M74" t="str">
            <v>F</v>
          </cell>
          <cell r="N74" t="str">
            <v>Transport, EURO</v>
          </cell>
          <cell r="O74" t="str">
            <v>Eur</v>
          </cell>
          <cell r="P74" t="str">
            <v>F2</v>
          </cell>
          <cell r="Q74">
            <v>0.85</v>
          </cell>
          <cell r="R74" t="str">
            <v>Transport</v>
          </cell>
          <cell r="S74" t="str">
            <v>CPI for EU25 - Harmonized consumer price index, 2005=100</v>
          </cell>
          <cell r="T74" t="str">
            <v>EUROSTAT</v>
          </cell>
          <cell r="U74">
            <v>38962</v>
          </cell>
          <cell r="W74" t="str">
            <v>Base Cost Index(No Currency)</v>
          </cell>
          <cell r="X74">
            <v>38961</v>
          </cell>
        </row>
        <row r="75">
          <cell r="A75">
            <v>11</v>
          </cell>
          <cell r="B75" t="str">
            <v>Base</v>
          </cell>
          <cell r="C75">
            <v>1</v>
          </cell>
          <cell r="D75">
            <v>600</v>
          </cell>
          <cell r="E75" t="str">
            <v>Condensate &amp; Feedheating Plant, Section 8</v>
          </cell>
          <cell r="F75" t="str">
            <v>Procure/ Manufacture</v>
          </cell>
          <cell r="G75" t="str">
            <v>1 &amp; 19</v>
          </cell>
          <cell r="H75" t="str">
            <v>Foreign</v>
          </cell>
          <cell r="I75" t="str">
            <v>EUR</v>
          </cell>
          <cell r="J75" t="str">
            <v>G</v>
          </cell>
          <cell r="K75">
            <v>106556806.33333333</v>
          </cell>
        </row>
        <row r="76">
          <cell r="A76">
            <v>109</v>
          </cell>
          <cell r="J76" t="str">
            <v>G</v>
          </cell>
          <cell r="L76">
            <v>80</v>
          </cell>
          <cell r="M76" t="str">
            <v>G</v>
          </cell>
          <cell r="N76" t="str">
            <v>600 Condensate and Feedheating Plant, Section 8, Procure &amp; Manufacture</v>
          </cell>
          <cell r="O76" t="str">
            <v>Eur</v>
          </cell>
          <cell r="P76" t="str">
            <v>G1</v>
          </cell>
          <cell r="Q76">
            <v>0.15</v>
          </cell>
          <cell r="R76" t="str">
            <v>Fixed</v>
          </cell>
          <cell r="S76" t="str">
            <v>Fixed Portion</v>
          </cell>
          <cell r="T76" t="str">
            <v>Fixed</v>
          </cell>
          <cell r="X76">
            <v>38991</v>
          </cell>
        </row>
        <row r="77">
          <cell r="A77">
            <v>110</v>
          </cell>
          <cell r="J77" t="str">
            <v>G</v>
          </cell>
          <cell r="L77">
            <v>81</v>
          </cell>
          <cell r="M77" t="str">
            <v>G</v>
          </cell>
          <cell r="N77" t="str">
            <v>600 Condensate and Feedheating Plant, Section 8, Procure &amp; Manufacture</v>
          </cell>
          <cell r="O77" t="str">
            <v>Eur</v>
          </cell>
          <cell r="P77" t="str">
            <v>G2</v>
          </cell>
          <cell r="Q77">
            <v>0.09</v>
          </cell>
          <cell r="R77" t="str">
            <v>Structural Sections</v>
          </cell>
          <cell r="S77" t="str">
            <v>World Carbon Steel Product Price Index -  Structural Sections &amp; Beams</v>
          </cell>
          <cell r="T77" t="str">
            <v>Meps(www.meps.co.uk)</v>
          </cell>
          <cell r="U77">
            <v>38992</v>
          </cell>
          <cell r="W77" t="str">
            <v>see above</v>
          </cell>
          <cell r="X77">
            <v>38991</v>
          </cell>
        </row>
        <row r="78">
          <cell r="A78">
            <v>111</v>
          </cell>
          <cell r="J78" t="str">
            <v>G</v>
          </cell>
          <cell r="L78">
            <v>82</v>
          </cell>
          <cell r="M78" t="str">
            <v>G</v>
          </cell>
          <cell r="N78" t="str">
            <v>600 Condensate and Feedheating Plant, Section 8, Procure &amp; Manufacture</v>
          </cell>
          <cell r="O78" t="str">
            <v>Eur</v>
          </cell>
          <cell r="P78" t="str">
            <v>G3</v>
          </cell>
          <cell r="Q78">
            <v>0.27300000000000002</v>
          </cell>
          <cell r="R78" t="str">
            <v>HR Plate</v>
          </cell>
          <cell r="S78" t="str">
            <v>World Carbon Steel Product Price Index - USD/tonne for HR Plate</v>
          </cell>
          <cell r="T78" t="str">
            <v>Meps(www.meps.co.uk)</v>
          </cell>
          <cell r="U78">
            <v>38992</v>
          </cell>
          <cell r="W78" t="str">
            <v>see above</v>
          </cell>
          <cell r="X78">
            <v>38991</v>
          </cell>
        </row>
        <row r="79">
          <cell r="A79">
            <v>112</v>
          </cell>
          <cell r="J79" t="str">
            <v>G</v>
          </cell>
          <cell r="L79">
            <v>83</v>
          </cell>
          <cell r="M79" t="str">
            <v>G</v>
          </cell>
          <cell r="N79" t="str">
            <v>600 Condensate and Feedheating Plant, Section 8, Procure &amp; Manufacture</v>
          </cell>
          <cell r="O79" t="str">
            <v>Eur</v>
          </cell>
          <cell r="P79" t="str">
            <v>G4</v>
          </cell>
          <cell r="Q79">
            <v>4.5999999999999999E-2</v>
          </cell>
          <cell r="R79" t="str">
            <v>Nickel</v>
          </cell>
          <cell r="S79" t="str">
            <v>Price Index for Nickel</v>
          </cell>
          <cell r="T79" t="str">
            <v>LME</v>
          </cell>
          <cell r="U79">
            <v>38992</v>
          </cell>
          <cell r="W79" t="str">
            <v>see above</v>
          </cell>
          <cell r="X79">
            <v>38991</v>
          </cell>
        </row>
        <row r="80">
          <cell r="A80">
            <v>113</v>
          </cell>
          <cell r="J80" t="str">
            <v>G</v>
          </cell>
          <cell r="L80">
            <v>84</v>
          </cell>
          <cell r="M80" t="str">
            <v>G</v>
          </cell>
          <cell r="N80" t="str">
            <v>600 Condensate and Feedheating Plant, Section 8, Procure &amp; Manufacture</v>
          </cell>
          <cell r="O80" t="str">
            <v>Eur</v>
          </cell>
          <cell r="P80" t="str">
            <v>G5</v>
          </cell>
          <cell r="Q80">
            <v>0.09</v>
          </cell>
          <cell r="R80" t="str">
            <v>Prefabricated Materials</v>
          </cell>
          <cell r="S80" t="str">
            <v>Reihe 273, Fachserie 17, der Erzeugerpreise gewerblicher Produkte fur Metalle und Halbzeuge"</v>
          </cell>
          <cell r="T80" t="str">
            <v>des Statistischen Bundesamte Deutschlands</v>
          </cell>
          <cell r="U80">
            <v>38992</v>
          </cell>
          <cell r="W80" t="str">
            <v>see above</v>
          </cell>
          <cell r="X80">
            <v>38991</v>
          </cell>
        </row>
        <row r="81">
          <cell r="A81">
            <v>114</v>
          </cell>
          <cell r="J81" t="str">
            <v>G</v>
          </cell>
          <cell r="L81">
            <v>85</v>
          </cell>
          <cell r="M81" t="str">
            <v>G</v>
          </cell>
          <cell r="N81" t="str">
            <v>600 Condensate and Feedheating Plant, Section 8, Procure &amp; Manufacture</v>
          </cell>
          <cell r="O81" t="str">
            <v>Eur</v>
          </cell>
          <cell r="P81" t="str">
            <v>G6</v>
          </cell>
          <cell r="Q81">
            <v>0.35099999999999998</v>
          </cell>
          <cell r="R81" t="str">
            <v>Labour Manufacturing</v>
          </cell>
          <cell r="S81" t="str">
            <v>Labour Cost Index – EU25 for Manufacturing Labour, Nominal Value  – Seasonally adjusted - Labour Cost Index quoted quarterly for the labour indices for European labour</v>
          </cell>
          <cell r="T81" t="str">
            <v>EUROSTAT</v>
          </cell>
          <cell r="U81" t="str">
            <v>2nd Quarter 2006</v>
          </cell>
          <cell r="W81" t="str">
            <v>see above</v>
          </cell>
          <cell r="X81">
            <v>38899</v>
          </cell>
        </row>
        <row r="82">
          <cell r="A82">
            <v>14</v>
          </cell>
          <cell r="B82" t="str">
            <v>Base</v>
          </cell>
          <cell r="C82">
            <v>1</v>
          </cell>
          <cell r="D82">
            <v>600</v>
          </cell>
          <cell r="E82" t="str">
            <v>Condensate &amp; Feedheating Plant, Section 8</v>
          </cell>
          <cell r="F82" t="str">
            <v>Transport</v>
          </cell>
          <cell r="G82" t="str">
            <v>15 &amp; 22</v>
          </cell>
          <cell r="H82" t="str">
            <v>Local</v>
          </cell>
          <cell r="I82" t="str">
            <v>ZAR</v>
          </cell>
          <cell r="J82" t="str">
            <v>H</v>
          </cell>
          <cell r="K82">
            <v>18097809.666666668</v>
          </cell>
        </row>
        <row r="83">
          <cell r="A83">
            <v>115</v>
          </cell>
          <cell r="J83" t="str">
            <v>H</v>
          </cell>
          <cell r="L83">
            <v>91</v>
          </cell>
          <cell r="M83" t="str">
            <v>H</v>
          </cell>
          <cell r="N83" t="str">
            <v>600 Transport</v>
          </cell>
          <cell r="O83" t="str">
            <v>ZAR</v>
          </cell>
          <cell r="P83" t="str">
            <v>H1</v>
          </cell>
          <cell r="Q83">
            <v>0</v>
          </cell>
          <cell r="R83" t="str">
            <v>Fixed</v>
          </cell>
          <cell r="S83" t="str">
            <v>Fixed Portion</v>
          </cell>
          <cell r="T83" t="str">
            <v>Fixed</v>
          </cell>
          <cell r="X83">
            <v>38961</v>
          </cell>
        </row>
        <row r="84">
          <cell r="A84">
            <v>116</v>
          </cell>
          <cell r="J84" t="str">
            <v>H</v>
          </cell>
          <cell r="L84">
            <v>92</v>
          </cell>
          <cell r="M84" t="str">
            <v>H</v>
          </cell>
          <cell r="N84" t="str">
            <v>600 Transport</v>
          </cell>
          <cell r="O84" t="str">
            <v>ZAR</v>
          </cell>
          <cell r="P84" t="str">
            <v>H2</v>
          </cell>
          <cell r="Q84">
            <v>1</v>
          </cell>
          <cell r="R84" t="str">
            <v>Transport</v>
          </cell>
          <cell r="S84" t="str">
            <v>L-2:</v>
          </cell>
          <cell r="T84" t="str">
            <v>SEIFSA</v>
          </cell>
          <cell r="U84">
            <v>38961</v>
          </cell>
          <cell r="V84" t="str">
            <v>Not Applicable</v>
          </cell>
          <cell r="X84">
            <v>38961</v>
          </cell>
        </row>
        <row r="85">
          <cell r="A85">
            <v>16</v>
          </cell>
          <cell r="B85" t="str">
            <v>Base</v>
          </cell>
          <cell r="C85">
            <v>1</v>
          </cell>
          <cell r="D85">
            <v>600</v>
          </cell>
          <cell r="E85" t="str">
            <v>Condensate &amp; Feedheating Plant, Section 8</v>
          </cell>
          <cell r="F85" t="str">
            <v>Construct/ Erect/ Install</v>
          </cell>
          <cell r="G85">
            <v>25</v>
          </cell>
          <cell r="H85" t="str">
            <v>Local</v>
          </cell>
          <cell r="I85" t="str">
            <v>ZAR</v>
          </cell>
          <cell r="J85" t="str">
            <v>I</v>
          </cell>
          <cell r="K85">
            <v>270086714.83333331</v>
          </cell>
        </row>
        <row r="86">
          <cell r="A86">
            <v>117</v>
          </cell>
          <cell r="J86" t="str">
            <v>I</v>
          </cell>
          <cell r="L86">
            <v>99</v>
          </cell>
          <cell r="M86" t="str">
            <v>I</v>
          </cell>
          <cell r="N86" t="str">
            <v>600 Condensate and Feedheating Plant, Section 8, Erection</v>
          </cell>
          <cell r="O86" t="str">
            <v>ZAR</v>
          </cell>
          <cell r="P86" t="str">
            <v>I1</v>
          </cell>
          <cell r="Q86">
            <v>0.15</v>
          </cell>
          <cell r="R86" t="str">
            <v>Fixed</v>
          </cell>
          <cell r="S86" t="str">
            <v>Fixed Portion</v>
          </cell>
          <cell r="T86" t="str">
            <v>Fixed</v>
          </cell>
          <cell r="X86">
            <v>38899</v>
          </cell>
        </row>
        <row r="87">
          <cell r="A87">
            <v>118</v>
          </cell>
          <cell r="J87" t="str">
            <v>I</v>
          </cell>
          <cell r="L87">
            <v>100</v>
          </cell>
          <cell r="M87" t="str">
            <v>I</v>
          </cell>
          <cell r="N87" t="str">
            <v>600 Condensate and Feedheating Plant, Section 8, Erection</v>
          </cell>
          <cell r="O87" t="str">
            <v>ZAR</v>
          </cell>
          <cell r="P87" t="str">
            <v>I2</v>
          </cell>
          <cell r="Q87">
            <v>0.05</v>
          </cell>
          <cell r="R87" t="str">
            <v>Paint</v>
          </cell>
          <cell r="S87" t="str">
            <v>Table T</v>
          </cell>
          <cell r="T87" t="str">
            <v>SEIFSA</v>
          </cell>
          <cell r="U87">
            <v>38899</v>
          </cell>
          <cell r="X87">
            <v>38899</v>
          </cell>
        </row>
        <row r="88">
          <cell r="A88">
            <v>119</v>
          </cell>
          <cell r="J88" t="str">
            <v>I</v>
          </cell>
          <cell r="L88">
            <v>101</v>
          </cell>
          <cell r="M88" t="str">
            <v>I</v>
          </cell>
          <cell r="N88" t="str">
            <v>600 Condensate and Feedheating Plant, Section 8, Erection</v>
          </cell>
          <cell r="O88" t="str">
            <v>ZAR</v>
          </cell>
          <cell r="P88" t="str">
            <v>I3</v>
          </cell>
          <cell r="Q88">
            <v>0.1</v>
          </cell>
          <cell r="R88" t="str">
            <v>Plant &amp; Machinery</v>
          </cell>
          <cell r="S88" t="str">
            <v>Table P</v>
          </cell>
          <cell r="T88" t="str">
            <v>SEIFSA</v>
          </cell>
          <cell r="U88">
            <v>38899</v>
          </cell>
          <cell r="X88">
            <v>38899</v>
          </cell>
        </row>
        <row r="89">
          <cell r="A89">
            <v>120</v>
          </cell>
          <cell r="J89" t="str">
            <v>I</v>
          </cell>
          <cell r="L89">
            <v>102</v>
          </cell>
          <cell r="M89" t="str">
            <v>I</v>
          </cell>
          <cell r="N89" t="str">
            <v>600 Condensate and Feedheating Plant, Section 8, Erection</v>
          </cell>
          <cell r="O89" t="str">
            <v>ZAR</v>
          </cell>
          <cell r="P89" t="str">
            <v>I4</v>
          </cell>
          <cell r="Q89">
            <v>0.05</v>
          </cell>
          <cell r="R89" t="str">
            <v>Fuel</v>
          </cell>
          <cell r="S89" t="str">
            <v>Table L2</v>
          </cell>
          <cell r="T89" t="str">
            <v>SEIFSA</v>
          </cell>
          <cell r="U89">
            <v>38899</v>
          </cell>
          <cell r="X89">
            <v>38899</v>
          </cell>
        </row>
        <row r="90">
          <cell r="A90">
            <v>121</v>
          </cell>
          <cell r="J90" t="str">
            <v>I</v>
          </cell>
          <cell r="L90">
            <v>103</v>
          </cell>
          <cell r="M90" t="str">
            <v>I</v>
          </cell>
          <cell r="N90" t="str">
            <v>600 Condensate and Feedheating Plant, Section 8, Erection</v>
          </cell>
          <cell r="O90" t="str">
            <v>ZAR</v>
          </cell>
          <cell r="P90" t="str">
            <v>I5</v>
          </cell>
          <cell r="Q90">
            <v>0.65</v>
          </cell>
          <cell r="R90" t="str">
            <v>Labour</v>
          </cell>
          <cell r="S90" t="str">
            <v>Table C3, All hourly paid employees.</v>
          </cell>
          <cell r="T90" t="str">
            <v>SEIFSA</v>
          </cell>
          <cell r="U90">
            <v>38899</v>
          </cell>
          <cell r="X90">
            <v>38899</v>
          </cell>
        </row>
        <row r="91">
          <cell r="A91">
            <v>13</v>
          </cell>
          <cell r="B91" t="str">
            <v>Base</v>
          </cell>
          <cell r="C91">
            <v>1</v>
          </cell>
          <cell r="D91">
            <v>600</v>
          </cell>
          <cell r="E91" t="str">
            <v>Condensate &amp; Feedheating Plant, Section 8</v>
          </cell>
          <cell r="F91" t="str">
            <v>Transport</v>
          </cell>
          <cell r="G91">
            <v>4</v>
          </cell>
          <cell r="H91" t="str">
            <v>Foreign</v>
          </cell>
          <cell r="I91" t="str">
            <v>USD</v>
          </cell>
          <cell r="J91" t="str">
            <v>J</v>
          </cell>
          <cell r="K91">
            <v>10368219</v>
          </cell>
        </row>
        <row r="92">
          <cell r="A92">
            <v>122</v>
          </cell>
          <cell r="J92" t="str">
            <v>J</v>
          </cell>
          <cell r="L92">
            <v>110</v>
          </cell>
          <cell r="M92" t="str">
            <v>J</v>
          </cell>
          <cell r="N92" t="str">
            <v>600 Transport USD</v>
          </cell>
          <cell r="O92" t="str">
            <v>USD</v>
          </cell>
          <cell r="P92" t="str">
            <v>J1</v>
          </cell>
          <cell r="Q92">
            <v>0</v>
          </cell>
          <cell r="R92" t="str">
            <v>Fixed</v>
          </cell>
          <cell r="S92" t="str">
            <v>Fixed Portion</v>
          </cell>
          <cell r="T92" t="str">
            <v>Fixed</v>
          </cell>
          <cell r="X92">
            <v>38991</v>
          </cell>
        </row>
        <row r="93">
          <cell r="A93">
            <v>123</v>
          </cell>
          <cell r="J93" t="str">
            <v>J</v>
          </cell>
          <cell r="L93">
            <v>111</v>
          </cell>
          <cell r="M93" t="str">
            <v>J</v>
          </cell>
          <cell r="N93" t="str">
            <v>600 Transport USD</v>
          </cell>
          <cell r="O93" t="str">
            <v>USD</v>
          </cell>
          <cell r="P93" t="str">
            <v>J2</v>
          </cell>
          <cell r="Q93">
            <v>1</v>
          </cell>
          <cell r="R93" t="str">
            <v>General</v>
          </cell>
          <cell r="S93" t="str">
            <v>Consumer Price Index - All items, United States</v>
          </cell>
          <cell r="T93" t="str">
            <v>OECD.org</v>
          </cell>
          <cell r="U93">
            <v>38992</v>
          </cell>
          <cell r="X93">
            <v>38991</v>
          </cell>
        </row>
        <row r="94">
          <cell r="A94">
            <v>19</v>
          </cell>
          <cell r="B94" t="str">
            <v>Base</v>
          </cell>
          <cell r="C94">
            <v>1</v>
          </cell>
          <cell r="D94">
            <v>700</v>
          </cell>
          <cell r="E94" t="str">
            <v xml:space="preserve">Condensate Extraction Pumps, Section 8 </v>
          </cell>
          <cell r="G94">
            <v>18</v>
          </cell>
          <cell r="H94" t="str">
            <v>Local</v>
          </cell>
          <cell r="I94" t="str">
            <v>ZAR</v>
          </cell>
          <cell r="J94" t="str">
            <v>L</v>
          </cell>
          <cell r="K94">
            <v>4124588.8306666664</v>
          </cell>
        </row>
        <row r="95">
          <cell r="A95">
            <v>32</v>
          </cell>
          <cell r="B95" t="str">
            <v>Base</v>
          </cell>
          <cell r="C95">
            <v>1</v>
          </cell>
          <cell r="D95">
            <v>800</v>
          </cell>
          <cell r="E95" t="str">
            <v xml:space="preserve">Boiler Feed Pumps, Section 9 </v>
          </cell>
          <cell r="F95" t="str">
            <v>Procure/ Manufacture</v>
          </cell>
          <cell r="G95">
            <v>18</v>
          </cell>
          <cell r="H95" t="str">
            <v>Local</v>
          </cell>
          <cell r="I95" t="str">
            <v>ZAR</v>
          </cell>
          <cell r="J95" t="str">
            <v>L</v>
          </cell>
          <cell r="K95">
            <v>20590946.753500003</v>
          </cell>
        </row>
        <row r="96">
          <cell r="A96">
            <v>124</v>
          </cell>
          <cell r="J96" t="str">
            <v>L</v>
          </cell>
          <cell r="L96">
            <v>118</v>
          </cell>
          <cell r="M96" t="str">
            <v>L</v>
          </cell>
          <cell r="N96" t="str">
            <v>COST OF MANUFACTURE IN SOUTH AFRICA - MECHANICAL (700&amp;800)</v>
          </cell>
          <cell r="O96" t="str">
            <v>ZAR</v>
          </cell>
          <cell r="P96" t="str">
            <v>L1</v>
          </cell>
          <cell r="Q96">
            <v>0.15</v>
          </cell>
          <cell r="R96" t="str">
            <v>Fixed</v>
          </cell>
          <cell r="S96" t="str">
            <v>Fixed Portion</v>
          </cell>
          <cell r="T96" t="str">
            <v>Fixed</v>
          </cell>
          <cell r="X96">
            <v>38899</v>
          </cell>
        </row>
        <row r="97">
          <cell r="A97">
            <v>125</v>
          </cell>
          <cell r="J97" t="str">
            <v>L</v>
          </cell>
          <cell r="L97">
            <v>119</v>
          </cell>
          <cell r="M97" t="str">
            <v>L</v>
          </cell>
          <cell r="N97" t="str">
            <v>COST OF MANUFACTURE IN SOUTH AFRICA - MECHANICAL (700&amp;800)</v>
          </cell>
          <cell r="O97" t="str">
            <v>ZAR</v>
          </cell>
          <cell r="P97" t="str">
            <v>L2</v>
          </cell>
          <cell r="Q97">
            <v>0.4</v>
          </cell>
          <cell r="R97" t="str">
            <v>Cost of Labour</v>
          </cell>
          <cell r="S97" t="str">
            <v>Table C3 all hourly paid employees</v>
          </cell>
          <cell r="T97" t="str">
            <v>SEIFSA</v>
          </cell>
          <cell r="U97">
            <v>38929</v>
          </cell>
          <cell r="X97">
            <v>38899</v>
          </cell>
        </row>
        <row r="98">
          <cell r="A98">
            <v>126</v>
          </cell>
          <cell r="J98" t="str">
            <v>L</v>
          </cell>
          <cell r="L98">
            <v>120</v>
          </cell>
          <cell r="M98" t="str">
            <v>L</v>
          </cell>
          <cell r="N98" t="str">
            <v>COST OF MANUFACTURE IN SOUTH AFRICA - MECHANICAL (700&amp;800)</v>
          </cell>
          <cell r="O98" t="str">
            <v>ZAR</v>
          </cell>
          <cell r="P98" t="str">
            <v>L3</v>
          </cell>
          <cell r="Q98">
            <v>0.45</v>
          </cell>
          <cell r="R98" t="str">
            <v>Cost of Material</v>
          </cell>
          <cell r="S98" t="str">
            <v>Table G SADS Index Mech Eng Materials</v>
          </cell>
          <cell r="T98" t="str">
            <v>SEIFSA</v>
          </cell>
          <cell r="U98">
            <v>38929</v>
          </cell>
          <cell r="X98">
            <v>38899</v>
          </cell>
        </row>
        <row r="99">
          <cell r="A99">
            <v>127</v>
          </cell>
          <cell r="J99" t="str">
            <v>M</v>
          </cell>
          <cell r="L99">
            <v>127</v>
          </cell>
          <cell r="M99" t="str">
            <v>M</v>
          </cell>
          <cell r="N99" t="str">
            <v>COST OF MANUFACTURE IN SOUTH AFRICA - ELECTRICAL (700&amp;800)</v>
          </cell>
          <cell r="O99" t="str">
            <v>ZAR</v>
          </cell>
          <cell r="P99" t="str">
            <v>M1</v>
          </cell>
          <cell r="Q99">
            <v>0.15</v>
          </cell>
          <cell r="R99" t="str">
            <v>Fixed</v>
          </cell>
          <cell r="S99" t="str">
            <v>Fixed Portion</v>
          </cell>
          <cell r="T99" t="str">
            <v>Fixed</v>
          </cell>
          <cell r="X99">
            <v>38899</v>
          </cell>
        </row>
        <row r="100">
          <cell r="A100">
            <v>128</v>
          </cell>
          <cell r="J100" t="str">
            <v>M</v>
          </cell>
          <cell r="L100">
            <v>128</v>
          </cell>
          <cell r="M100" t="str">
            <v>M</v>
          </cell>
          <cell r="N100" t="str">
            <v>COST OF MANUFACTURE IN SOUTH AFRICA - ELECTRICAL (700&amp;800)</v>
          </cell>
          <cell r="O100" t="str">
            <v>ZAR</v>
          </cell>
          <cell r="P100" t="str">
            <v>M2</v>
          </cell>
          <cell r="Q100">
            <v>0.34</v>
          </cell>
          <cell r="R100" t="str">
            <v>Cost of Labour</v>
          </cell>
          <cell r="S100" t="str">
            <v>Table C3 All Hourly paid employees</v>
          </cell>
          <cell r="T100" t="str">
            <v>SEIFSA</v>
          </cell>
          <cell r="U100">
            <v>38929</v>
          </cell>
          <cell r="X100">
            <v>38899</v>
          </cell>
        </row>
        <row r="101">
          <cell r="A101">
            <v>129</v>
          </cell>
          <cell r="J101" t="str">
            <v>M</v>
          </cell>
          <cell r="L101">
            <v>129</v>
          </cell>
          <cell r="M101" t="str">
            <v>M</v>
          </cell>
          <cell r="N101" t="str">
            <v>COST OF MANUFACTURE IN SOUTH AFRICA - ELECTRICAL (700&amp;800)</v>
          </cell>
          <cell r="O101" t="str">
            <v>ZAR</v>
          </cell>
          <cell r="P101" t="str">
            <v>M3</v>
          </cell>
          <cell r="Q101">
            <v>0.36</v>
          </cell>
          <cell r="R101" t="str">
            <v>Cost of Electrical Eng Materials</v>
          </cell>
          <cell r="S101" t="str">
            <v>CSS Index Table G</v>
          </cell>
          <cell r="T101" t="str">
            <v>SEIFSA</v>
          </cell>
          <cell r="U101">
            <v>38929</v>
          </cell>
          <cell r="X101">
            <v>38899</v>
          </cell>
        </row>
        <row r="102">
          <cell r="A102">
            <v>130</v>
          </cell>
          <cell r="J102" t="str">
            <v>M</v>
          </cell>
          <cell r="L102">
            <v>130</v>
          </cell>
          <cell r="M102" t="str">
            <v>M</v>
          </cell>
          <cell r="N102" t="str">
            <v>COST OF MANUFACTURE IN SOUTH AFRICA - ELECTRICAL (700&amp;800)</v>
          </cell>
          <cell r="O102" t="str">
            <v>ZAR</v>
          </cell>
          <cell r="P102" t="str">
            <v>M4</v>
          </cell>
          <cell r="Q102">
            <v>0.15</v>
          </cell>
          <cell r="R102" t="str">
            <v>Metal Price Copper Republic</v>
          </cell>
          <cell r="S102" t="str">
            <v>Metal Price Table 'F'                             SEIFSA</v>
          </cell>
          <cell r="T102" t="str">
            <v>SEIFSA</v>
          </cell>
          <cell r="U102">
            <v>38929</v>
          </cell>
          <cell r="X102">
            <v>38899</v>
          </cell>
        </row>
        <row r="103">
          <cell r="A103">
            <v>27</v>
          </cell>
          <cell r="B103" t="str">
            <v>Base</v>
          </cell>
          <cell r="C103">
            <v>1</v>
          </cell>
          <cell r="D103">
            <v>700</v>
          </cell>
          <cell r="E103" t="str">
            <v xml:space="preserve">Condensate Extraction Pumps, Section 8 </v>
          </cell>
          <cell r="F103" t="str">
            <v>Transport</v>
          </cell>
          <cell r="G103">
            <v>18</v>
          </cell>
          <cell r="H103" t="str">
            <v>Local</v>
          </cell>
          <cell r="I103" t="str">
            <v>ZAR</v>
          </cell>
          <cell r="J103" t="str">
            <v>N</v>
          </cell>
          <cell r="K103">
            <v>55756.69</v>
          </cell>
        </row>
        <row r="104">
          <cell r="A104">
            <v>43</v>
          </cell>
          <cell r="B104" t="str">
            <v>Base</v>
          </cell>
          <cell r="C104">
            <v>1</v>
          </cell>
          <cell r="D104">
            <v>800</v>
          </cell>
          <cell r="E104" t="str">
            <v xml:space="preserve">Boiler Feed Pumps, Section 9 </v>
          </cell>
          <cell r="F104" t="str">
            <v>Transport Including Shipping</v>
          </cell>
          <cell r="G104">
            <v>18</v>
          </cell>
          <cell r="H104" t="str">
            <v>Local</v>
          </cell>
          <cell r="I104" t="str">
            <v>ZAR</v>
          </cell>
          <cell r="J104" t="str">
            <v>N</v>
          </cell>
          <cell r="K104">
            <v>2792970.3435</v>
          </cell>
        </row>
        <row r="105">
          <cell r="A105">
            <v>131</v>
          </cell>
          <cell r="J105" t="str">
            <v>N</v>
          </cell>
          <cell r="L105">
            <v>137</v>
          </cell>
          <cell r="M105" t="str">
            <v>N</v>
          </cell>
          <cell r="N105" t="str">
            <v xml:space="preserve"> COST OF TRANSPORT IN SOUTH AFRICA (700&amp;800)</v>
          </cell>
          <cell r="O105" t="str">
            <v>ZAR</v>
          </cell>
          <cell r="P105" t="str">
            <v>N1</v>
          </cell>
          <cell r="Q105">
            <v>0.15</v>
          </cell>
          <cell r="R105" t="str">
            <v>Fixed</v>
          </cell>
          <cell r="S105" t="str">
            <v>Fixed Portion</v>
          </cell>
          <cell r="T105" t="str">
            <v>Fixed</v>
          </cell>
          <cell r="X105">
            <v>38899</v>
          </cell>
        </row>
        <row r="106">
          <cell r="A106">
            <v>132</v>
          </cell>
          <cell r="J106" t="str">
            <v>N</v>
          </cell>
          <cell r="L106">
            <v>138</v>
          </cell>
          <cell r="M106" t="str">
            <v>N</v>
          </cell>
          <cell r="N106" t="str">
            <v xml:space="preserve"> COST OF TRANSPORT IN SOUTH AFRICA (700&amp;800)</v>
          </cell>
          <cell r="O106" t="str">
            <v>ZAR</v>
          </cell>
          <cell r="P106" t="str">
            <v>N2</v>
          </cell>
          <cell r="Q106">
            <v>0.85</v>
          </cell>
          <cell r="R106" t="str">
            <v>Local Transport</v>
          </cell>
          <cell r="S106" t="str">
            <v xml:space="preserve">Table L-2 Index Of Road Freight Costs </v>
          </cell>
          <cell r="T106" t="str">
            <v>SEIFSA</v>
          </cell>
          <cell r="U106">
            <v>38929</v>
          </cell>
          <cell r="X106">
            <v>38899</v>
          </cell>
        </row>
        <row r="107">
          <cell r="A107">
            <v>133</v>
          </cell>
          <cell r="J107" t="str">
            <v>N</v>
          </cell>
          <cell r="L107">
            <v>139</v>
          </cell>
          <cell r="M107" t="str">
            <v>N</v>
          </cell>
          <cell r="N107" t="str">
            <v xml:space="preserve"> COST OF TRANSPORT IN SOUTH AFRICA (700&amp;800)</v>
          </cell>
          <cell r="O107" t="str">
            <v>ZAR</v>
          </cell>
          <cell r="P107" t="str">
            <v>N3</v>
          </cell>
          <cell r="Q107">
            <v>0</v>
          </cell>
          <cell r="R107" t="str">
            <v>Fixed</v>
          </cell>
          <cell r="S107" t="str">
            <v>SA Transport</v>
          </cell>
          <cell r="T107" t="str">
            <v>Fixed Inflation</v>
          </cell>
          <cell r="X107">
            <v>38899</v>
          </cell>
        </row>
        <row r="108">
          <cell r="A108">
            <v>20</v>
          </cell>
          <cell r="B108" t="str">
            <v>Base</v>
          </cell>
          <cell r="C108">
            <v>1</v>
          </cell>
          <cell r="D108">
            <v>700</v>
          </cell>
          <cell r="E108" t="str">
            <v xml:space="preserve">Condensate Extraction Pumps, Section 8 </v>
          </cell>
          <cell r="G108">
            <v>18</v>
          </cell>
          <cell r="H108" t="str">
            <v>Local</v>
          </cell>
          <cell r="I108" t="str">
            <v>ZAR</v>
          </cell>
          <cell r="J108" t="str">
            <v>O</v>
          </cell>
          <cell r="K108">
            <v>15454.127</v>
          </cell>
        </row>
        <row r="109">
          <cell r="A109">
            <v>28</v>
          </cell>
          <cell r="B109" t="str">
            <v>Base</v>
          </cell>
          <cell r="C109">
            <v>1</v>
          </cell>
          <cell r="D109">
            <v>700</v>
          </cell>
          <cell r="E109" t="str">
            <v xml:space="preserve">Condensate Extraction Pumps, Section 8 </v>
          </cell>
          <cell r="F109" t="str">
            <v>Construct/ Erect/ Install</v>
          </cell>
          <cell r="G109">
            <v>18</v>
          </cell>
          <cell r="H109" t="str">
            <v>Local</v>
          </cell>
          <cell r="I109" t="str">
            <v>ZAR</v>
          </cell>
          <cell r="J109" t="str">
            <v>O</v>
          </cell>
          <cell r="K109">
            <v>293273.44616666669</v>
          </cell>
        </row>
        <row r="110">
          <cell r="A110">
            <v>33</v>
          </cell>
          <cell r="B110" t="str">
            <v>Base</v>
          </cell>
          <cell r="C110">
            <v>1</v>
          </cell>
          <cell r="D110">
            <v>800</v>
          </cell>
          <cell r="E110" t="str">
            <v xml:space="preserve">Boiler Feed Pumps, Section 9 </v>
          </cell>
          <cell r="F110" t="str">
            <v>Procure/ Manufacture</v>
          </cell>
          <cell r="G110">
            <v>18</v>
          </cell>
          <cell r="H110" t="str">
            <v>Local</v>
          </cell>
          <cell r="I110" t="str">
            <v>ZAR</v>
          </cell>
          <cell r="J110" t="str">
            <v>O</v>
          </cell>
          <cell r="K110">
            <v>13372.816666666666</v>
          </cell>
        </row>
        <row r="111">
          <cell r="A111">
            <v>44</v>
          </cell>
          <cell r="B111" t="str">
            <v>Base</v>
          </cell>
          <cell r="C111">
            <v>1</v>
          </cell>
          <cell r="D111">
            <v>800</v>
          </cell>
          <cell r="E111" t="str">
            <v xml:space="preserve">Boiler Feed Pumps, Section 9 </v>
          </cell>
          <cell r="F111" t="str">
            <v>Construct/ Erect/ Install</v>
          </cell>
          <cell r="G111">
            <v>18</v>
          </cell>
          <cell r="H111" t="str">
            <v>Local</v>
          </cell>
          <cell r="I111" t="str">
            <v>ZAR</v>
          </cell>
          <cell r="J111" t="str">
            <v>O</v>
          </cell>
          <cell r="K111">
            <v>3286514.0313333329</v>
          </cell>
        </row>
        <row r="112">
          <cell r="A112">
            <v>45</v>
          </cell>
          <cell r="B112" t="str">
            <v>Base</v>
          </cell>
          <cell r="C112">
            <v>1</v>
          </cell>
          <cell r="D112">
            <v>800</v>
          </cell>
          <cell r="E112" t="str">
            <v xml:space="preserve">Boiler Feed Pumps, Section 9 </v>
          </cell>
          <cell r="F112" t="str">
            <v>Commission</v>
          </cell>
          <cell r="G112">
            <v>18</v>
          </cell>
          <cell r="H112" t="str">
            <v>Local</v>
          </cell>
          <cell r="I112" t="str">
            <v>ZAR</v>
          </cell>
          <cell r="J112" t="str">
            <v>O</v>
          </cell>
          <cell r="K112">
            <v>438802.65</v>
          </cell>
        </row>
        <row r="113">
          <cell r="A113">
            <v>134</v>
          </cell>
          <cell r="J113" t="str">
            <v>O</v>
          </cell>
          <cell r="L113">
            <v>145</v>
          </cell>
          <cell r="M113" t="str">
            <v>O</v>
          </cell>
          <cell r="N113" t="str">
            <v xml:space="preserve"> COST OF INSTALLATION AND COMMISSIONING (700&amp;800)</v>
          </cell>
          <cell r="O113" t="str">
            <v>ZAR</v>
          </cell>
          <cell r="P113" t="str">
            <v>O1</v>
          </cell>
          <cell r="Q113">
            <v>0.15</v>
          </cell>
          <cell r="R113" t="str">
            <v>Fixed</v>
          </cell>
          <cell r="S113" t="str">
            <v>Fixed Portion</v>
          </cell>
          <cell r="T113" t="str">
            <v>Fixed</v>
          </cell>
          <cell r="X113">
            <v>38899</v>
          </cell>
        </row>
        <row r="114">
          <cell r="A114">
            <v>135</v>
          </cell>
          <cell r="J114" t="str">
            <v>O</v>
          </cell>
          <cell r="L114">
            <v>146</v>
          </cell>
          <cell r="M114" t="str">
            <v>O</v>
          </cell>
          <cell r="N114" t="str">
            <v xml:space="preserve"> COST OF INSTALLATION AND COMMISSIONING (700&amp;800)</v>
          </cell>
          <cell r="O114" t="str">
            <v>ZAR</v>
          </cell>
          <cell r="P114" t="str">
            <v>O2</v>
          </cell>
          <cell r="Q114">
            <v>0.85</v>
          </cell>
          <cell r="R114" t="str">
            <v>Cost of Labour</v>
          </cell>
          <cell r="S114" t="str">
            <v>Table C3 (a) All Hourly Paid</v>
          </cell>
          <cell r="T114" t="str">
            <v>SEIFSA</v>
          </cell>
          <cell r="U114">
            <v>38929</v>
          </cell>
          <cell r="X114">
            <v>38899</v>
          </cell>
        </row>
        <row r="115">
          <cell r="A115">
            <v>17</v>
          </cell>
          <cell r="B115" t="str">
            <v>Base</v>
          </cell>
          <cell r="C115">
            <v>1</v>
          </cell>
          <cell r="D115">
            <v>700</v>
          </cell>
          <cell r="E115" t="str">
            <v xml:space="preserve">Condensate Extraction Pumps, Section 8 </v>
          </cell>
          <cell r="F115" t="str">
            <v>General</v>
          </cell>
          <cell r="G115">
            <v>18</v>
          </cell>
          <cell r="H115" t="str">
            <v>Local</v>
          </cell>
          <cell r="I115" t="str">
            <v>ZAR</v>
          </cell>
          <cell r="J115" t="str">
            <v>P</v>
          </cell>
          <cell r="K115">
            <v>253621.71883333335</v>
          </cell>
        </row>
        <row r="116">
          <cell r="A116">
            <v>18</v>
          </cell>
          <cell r="B116" t="str">
            <v>Base</v>
          </cell>
          <cell r="C116">
            <v>1</v>
          </cell>
          <cell r="D116">
            <v>700</v>
          </cell>
          <cell r="E116" t="str">
            <v xml:space="preserve">Condensate Extraction Pumps, Section 8 </v>
          </cell>
          <cell r="F116" t="str">
            <v>Design</v>
          </cell>
          <cell r="G116">
            <v>18</v>
          </cell>
          <cell r="H116" t="str">
            <v>Local</v>
          </cell>
          <cell r="I116" t="str">
            <v>ZAR</v>
          </cell>
          <cell r="J116" t="str">
            <v>P</v>
          </cell>
          <cell r="K116">
            <v>102182.71500000001</v>
          </cell>
        </row>
        <row r="117">
          <cell r="A117">
            <v>22</v>
          </cell>
          <cell r="B117" t="str">
            <v>Base</v>
          </cell>
          <cell r="C117">
            <v>1</v>
          </cell>
          <cell r="D117">
            <v>700</v>
          </cell>
          <cell r="E117" t="str">
            <v xml:space="preserve">Condensate Extraction Pumps, Section 8 </v>
          </cell>
          <cell r="G117">
            <v>18</v>
          </cell>
          <cell r="H117" t="str">
            <v>Local</v>
          </cell>
          <cell r="I117" t="str">
            <v>ZAR</v>
          </cell>
          <cell r="J117" t="str">
            <v>P</v>
          </cell>
          <cell r="K117">
            <v>24138.502333333334</v>
          </cell>
        </row>
        <row r="118">
          <cell r="A118">
            <v>24</v>
          </cell>
          <cell r="B118" t="str">
            <v>Base</v>
          </cell>
          <cell r="C118">
            <v>1</v>
          </cell>
          <cell r="D118">
            <v>700</v>
          </cell>
          <cell r="E118" t="str">
            <v xml:space="preserve">Condensate Extraction Pumps, Section 8 </v>
          </cell>
          <cell r="G118">
            <v>18</v>
          </cell>
          <cell r="H118" t="str">
            <v>Local</v>
          </cell>
          <cell r="I118" t="str">
            <v>ZAR</v>
          </cell>
          <cell r="J118" t="str">
            <v>P</v>
          </cell>
          <cell r="K118">
            <v>1265914.7703333334</v>
          </cell>
        </row>
        <row r="119">
          <cell r="A119">
            <v>29</v>
          </cell>
          <cell r="B119" t="str">
            <v>Base</v>
          </cell>
          <cell r="C119">
            <v>1</v>
          </cell>
          <cell r="D119">
            <v>700</v>
          </cell>
          <cell r="E119" t="str">
            <v xml:space="preserve">Condensate Extraction Pumps, Section 8 </v>
          </cell>
          <cell r="F119" t="str">
            <v>Testing</v>
          </cell>
          <cell r="G119">
            <v>18</v>
          </cell>
          <cell r="H119" t="str">
            <v>Local</v>
          </cell>
          <cell r="I119" t="str">
            <v>ZAR</v>
          </cell>
          <cell r="J119" t="str">
            <v>P</v>
          </cell>
          <cell r="K119">
            <v>72188.585833333331</v>
          </cell>
        </row>
        <row r="120">
          <cell r="A120">
            <v>30</v>
          </cell>
          <cell r="B120" t="str">
            <v>Base</v>
          </cell>
          <cell r="C120">
            <v>1</v>
          </cell>
          <cell r="D120">
            <v>800</v>
          </cell>
          <cell r="E120" t="str">
            <v xml:space="preserve">Boiler Feed Pumps, Section 9 </v>
          </cell>
          <cell r="F120" t="str">
            <v>General</v>
          </cell>
          <cell r="G120">
            <v>18</v>
          </cell>
          <cell r="H120" t="str">
            <v>Local</v>
          </cell>
          <cell r="I120" t="str">
            <v>ZAR</v>
          </cell>
          <cell r="J120" t="str">
            <v>P</v>
          </cell>
          <cell r="K120">
            <v>2530904.8085000007</v>
          </cell>
        </row>
        <row r="121">
          <cell r="A121">
            <v>31</v>
          </cell>
          <cell r="B121" t="str">
            <v>Base</v>
          </cell>
          <cell r="C121">
            <v>1</v>
          </cell>
          <cell r="D121">
            <v>800</v>
          </cell>
          <cell r="E121" t="str">
            <v xml:space="preserve">Boiler Feed Pumps, Section 9 </v>
          </cell>
          <cell r="F121" t="str">
            <v>Design</v>
          </cell>
          <cell r="G121">
            <v>18</v>
          </cell>
          <cell r="H121" t="str">
            <v>Local</v>
          </cell>
          <cell r="I121" t="str">
            <v>ZAR</v>
          </cell>
          <cell r="J121" t="str">
            <v>P</v>
          </cell>
          <cell r="K121">
            <v>685073.10799999989</v>
          </cell>
        </row>
        <row r="122">
          <cell r="A122">
            <v>34</v>
          </cell>
          <cell r="B122" t="str">
            <v>Base</v>
          </cell>
          <cell r="C122">
            <v>1</v>
          </cell>
          <cell r="D122">
            <v>800</v>
          </cell>
          <cell r="E122" t="str">
            <v xml:space="preserve">Boiler Feed Pumps, Section 9 </v>
          </cell>
          <cell r="F122" t="str">
            <v>Procure/ Manufacture</v>
          </cell>
          <cell r="G122">
            <v>18</v>
          </cell>
          <cell r="H122" t="str">
            <v>Local</v>
          </cell>
          <cell r="I122" t="str">
            <v>ZAR</v>
          </cell>
          <cell r="J122" t="str">
            <v>P</v>
          </cell>
          <cell r="K122">
            <v>2217077.0021666666</v>
          </cell>
        </row>
        <row r="123">
          <cell r="A123">
            <v>35</v>
          </cell>
          <cell r="B123" t="str">
            <v>Base</v>
          </cell>
          <cell r="C123">
            <v>1</v>
          </cell>
          <cell r="D123">
            <v>800</v>
          </cell>
          <cell r="E123" t="str">
            <v xml:space="preserve">Boiler Feed Pumps, Section 9 </v>
          </cell>
          <cell r="F123" t="str">
            <v>Procure/ Manufacture</v>
          </cell>
          <cell r="G123">
            <v>18</v>
          </cell>
          <cell r="H123" t="str">
            <v>Local</v>
          </cell>
          <cell r="I123" t="str">
            <v>ZAR</v>
          </cell>
          <cell r="J123" t="str">
            <v>P</v>
          </cell>
          <cell r="K123">
            <v>1049893.3963333333</v>
          </cell>
        </row>
        <row r="124">
          <cell r="A124">
            <v>47</v>
          </cell>
          <cell r="B124" t="str">
            <v>Base</v>
          </cell>
          <cell r="C124">
            <v>1</v>
          </cell>
          <cell r="D124">
            <v>800</v>
          </cell>
          <cell r="E124" t="str">
            <v xml:space="preserve">Boiler Feed Pumps, Section 9 </v>
          </cell>
          <cell r="F124" t="str">
            <v>Testing</v>
          </cell>
          <cell r="G124">
            <v>18</v>
          </cell>
          <cell r="H124" t="str">
            <v>Local</v>
          </cell>
          <cell r="I124" t="str">
            <v>ZAR</v>
          </cell>
          <cell r="J124" t="str">
            <v>P</v>
          </cell>
          <cell r="K124">
            <v>207024.46116666665</v>
          </cell>
        </row>
        <row r="125">
          <cell r="A125">
            <v>136</v>
          </cell>
          <cell r="J125" t="str">
            <v>P</v>
          </cell>
          <cell r="L125">
            <v>153</v>
          </cell>
          <cell r="M125" t="str">
            <v>P</v>
          </cell>
          <cell r="N125" t="str">
            <v xml:space="preserve"> LOCAL ENGINEERING (700&amp;800)</v>
          </cell>
          <cell r="O125" t="str">
            <v>ZAR</v>
          </cell>
          <cell r="P125" t="str">
            <v>P1</v>
          </cell>
          <cell r="Q125">
            <v>0.15</v>
          </cell>
          <cell r="R125" t="str">
            <v>Fixed</v>
          </cell>
          <cell r="S125" t="str">
            <v>Fixed Portion</v>
          </cell>
          <cell r="T125" t="str">
            <v>Fixed</v>
          </cell>
          <cell r="X125">
            <v>38899</v>
          </cell>
        </row>
        <row r="126">
          <cell r="A126">
            <v>137</v>
          </cell>
          <cell r="J126" t="str">
            <v>P</v>
          </cell>
          <cell r="L126">
            <v>154</v>
          </cell>
          <cell r="M126" t="str">
            <v>P</v>
          </cell>
          <cell r="N126" t="str">
            <v xml:space="preserve"> LOCAL ENGINEERING (700&amp;800)</v>
          </cell>
          <cell r="O126" t="str">
            <v>ZAR</v>
          </cell>
          <cell r="P126" t="str">
            <v>P2</v>
          </cell>
          <cell r="Q126">
            <v>0.85</v>
          </cell>
          <cell r="R126" t="str">
            <v>Cost of Labour</v>
          </cell>
          <cell r="S126" t="str">
            <v>Table C3 All Hourly Paid</v>
          </cell>
          <cell r="T126" t="str">
            <v>SEIFSA</v>
          </cell>
          <cell r="U126">
            <v>38929</v>
          </cell>
          <cell r="X126">
            <v>38899</v>
          </cell>
        </row>
        <row r="127">
          <cell r="A127">
            <v>21</v>
          </cell>
          <cell r="B127" t="str">
            <v>Base</v>
          </cell>
          <cell r="C127">
            <v>1</v>
          </cell>
          <cell r="D127">
            <v>700</v>
          </cell>
          <cell r="E127" t="str">
            <v xml:space="preserve">Condensate Extraction Pumps, Section 8 </v>
          </cell>
          <cell r="G127">
            <v>19</v>
          </cell>
          <cell r="H127" t="str">
            <v>Foreign</v>
          </cell>
          <cell r="I127" t="str">
            <v>GBP</v>
          </cell>
          <cell r="J127" t="str">
            <v>Q</v>
          </cell>
          <cell r="K127">
            <v>21316.194</v>
          </cell>
        </row>
        <row r="128">
          <cell r="A128">
            <v>36</v>
          </cell>
          <cell r="B128" t="str">
            <v>Base</v>
          </cell>
          <cell r="C128">
            <v>1</v>
          </cell>
          <cell r="D128">
            <v>800</v>
          </cell>
          <cell r="E128" t="str">
            <v xml:space="preserve">Boiler Feed Pumps, Section 9 </v>
          </cell>
          <cell r="F128" t="str">
            <v>Procure/ Manufacture</v>
          </cell>
          <cell r="G128">
            <v>19</v>
          </cell>
          <cell r="H128" t="str">
            <v>Foreign</v>
          </cell>
          <cell r="I128" t="str">
            <v>GBP</v>
          </cell>
          <cell r="J128" t="str">
            <v>Q</v>
          </cell>
          <cell r="K128">
            <v>3946243.9470000002</v>
          </cell>
        </row>
        <row r="129">
          <cell r="A129">
            <v>38</v>
          </cell>
          <cell r="B129" t="str">
            <v>Base</v>
          </cell>
          <cell r="C129">
            <v>1</v>
          </cell>
          <cell r="D129">
            <v>800</v>
          </cell>
          <cell r="E129" t="str">
            <v xml:space="preserve">Boiler Feed Pumps, Section 9 </v>
          </cell>
          <cell r="F129" t="str">
            <v>Procure/ Manufacture</v>
          </cell>
          <cell r="G129">
            <v>19</v>
          </cell>
          <cell r="H129" t="str">
            <v>Foreign</v>
          </cell>
          <cell r="I129" t="str">
            <v>GBP</v>
          </cell>
          <cell r="J129" t="str">
            <v>Q</v>
          </cell>
          <cell r="K129">
            <v>18401.071500000002</v>
          </cell>
        </row>
        <row r="130">
          <cell r="A130">
            <v>138</v>
          </cell>
          <cell r="J130" t="str">
            <v>Q</v>
          </cell>
          <cell r="L130">
            <v>161</v>
          </cell>
          <cell r="M130" t="str">
            <v>Q</v>
          </cell>
          <cell r="N130" t="str">
            <v xml:space="preserve"> COST OF MANUFACTURE IN UK - MECHANICAL (700&amp;800)</v>
          </cell>
          <cell r="O130" t="str">
            <v>GBP</v>
          </cell>
          <cell r="P130" t="str">
            <v>Q1</v>
          </cell>
          <cell r="Q130">
            <v>0.15</v>
          </cell>
          <cell r="R130" t="str">
            <v>Fixed</v>
          </cell>
          <cell r="S130" t="str">
            <v>Fixed Portion</v>
          </cell>
          <cell r="T130" t="str">
            <v>Fixed</v>
          </cell>
          <cell r="X130">
            <v>38961</v>
          </cell>
        </row>
        <row r="131">
          <cell r="A131">
            <v>139</v>
          </cell>
          <cell r="J131" t="str">
            <v>Q</v>
          </cell>
          <cell r="L131">
            <v>162</v>
          </cell>
          <cell r="M131" t="str">
            <v>Q</v>
          </cell>
          <cell r="N131" t="str">
            <v xml:space="preserve"> COST OF MANUFACTURE IN UK - MECHANICAL (700&amp;800)</v>
          </cell>
          <cell r="O131" t="str">
            <v>GBP</v>
          </cell>
          <cell r="P131" t="str">
            <v>Q2</v>
          </cell>
          <cell r="Q131">
            <v>0.4</v>
          </cell>
          <cell r="R131" t="str">
            <v>Cost of Labour</v>
          </cell>
          <cell r="S131" t="str">
            <v>Mech Engineering</v>
          </cell>
          <cell r="T131" t="str">
            <v>BEAMA</v>
          </cell>
          <cell r="U131">
            <v>38990</v>
          </cell>
          <cell r="V131" t="str">
            <v>GBP  822,413.00</v>
          </cell>
          <cell r="W131" t="str">
            <v>GBP 1.0 = ZAR 14.54</v>
          </cell>
          <cell r="X131">
            <v>38961</v>
          </cell>
        </row>
        <row r="132">
          <cell r="A132">
            <v>140</v>
          </cell>
          <cell r="J132" t="str">
            <v>Q</v>
          </cell>
          <cell r="L132">
            <v>163</v>
          </cell>
          <cell r="M132" t="str">
            <v>Q</v>
          </cell>
          <cell r="N132" t="str">
            <v xml:space="preserve"> COST OF MANUFACTURE IN UK - MECHANICAL (700&amp;800)</v>
          </cell>
          <cell r="O132" t="str">
            <v>GBP</v>
          </cell>
          <cell r="P132" t="str">
            <v>Q3</v>
          </cell>
          <cell r="Q132">
            <v>0.45</v>
          </cell>
          <cell r="R132" t="str">
            <v>Cost of Materials</v>
          </cell>
          <cell r="S132" t="str">
            <v>Mech Engineering</v>
          </cell>
          <cell r="T132" t="str">
            <v>BEAMA</v>
          </cell>
          <cell r="X132">
            <v>38961</v>
          </cell>
        </row>
        <row r="133">
          <cell r="A133">
            <v>46</v>
          </cell>
          <cell r="B133" t="str">
            <v>Base</v>
          </cell>
          <cell r="C133">
            <v>1</v>
          </cell>
          <cell r="D133">
            <v>800</v>
          </cell>
          <cell r="E133" t="str">
            <v xml:space="preserve">Boiler Feed Pumps, Section 9 </v>
          </cell>
          <cell r="F133" t="str">
            <v>Testing</v>
          </cell>
          <cell r="G133">
            <v>19</v>
          </cell>
          <cell r="H133" t="str">
            <v>Foreign</v>
          </cell>
          <cell r="I133" t="str">
            <v>GBP</v>
          </cell>
          <cell r="J133" t="str">
            <v>R</v>
          </cell>
          <cell r="K133">
            <v>281821.6933333333</v>
          </cell>
        </row>
        <row r="134">
          <cell r="A134">
            <v>141</v>
          </cell>
          <cell r="J134" t="str">
            <v>R</v>
          </cell>
          <cell r="L134">
            <v>170</v>
          </cell>
          <cell r="M134" t="str">
            <v>R</v>
          </cell>
          <cell r="N134" t="str">
            <v xml:space="preserve"> ENGINEERING (700&amp;800)</v>
          </cell>
          <cell r="O134" t="str">
            <v>GBP</v>
          </cell>
          <cell r="P134" t="str">
            <v>R1</v>
          </cell>
          <cell r="Q134">
            <v>0.15</v>
          </cell>
          <cell r="R134" t="str">
            <v>Fixed</v>
          </cell>
          <cell r="S134" t="str">
            <v>Fixed Portion</v>
          </cell>
          <cell r="T134" t="str">
            <v>Fixed</v>
          </cell>
          <cell r="X134">
            <v>38961</v>
          </cell>
        </row>
        <row r="135">
          <cell r="A135">
            <v>142</v>
          </cell>
          <cell r="J135" t="str">
            <v>R</v>
          </cell>
          <cell r="L135">
            <v>171</v>
          </cell>
          <cell r="M135" t="str">
            <v>R</v>
          </cell>
          <cell r="N135" t="str">
            <v xml:space="preserve"> ENGINEERING (700&amp;800)</v>
          </cell>
          <cell r="O135" t="str">
            <v>GBP</v>
          </cell>
          <cell r="P135" t="str">
            <v>R2</v>
          </cell>
          <cell r="Q135">
            <v>0.85</v>
          </cell>
          <cell r="R135" t="str">
            <v>Cost of Labour</v>
          </cell>
          <cell r="S135" t="str">
            <v>Mech Engineering</v>
          </cell>
          <cell r="T135" t="str">
            <v>BEAMA</v>
          </cell>
          <cell r="U135">
            <v>38990</v>
          </cell>
          <cell r="V135" t="str">
            <v>GBP 58,148.00</v>
          </cell>
          <cell r="W135" t="str">
            <v>GBP 1.0 = 14.54</v>
          </cell>
          <cell r="X135">
            <v>38961</v>
          </cell>
        </row>
        <row r="136">
          <cell r="A136">
            <v>37</v>
          </cell>
          <cell r="B136" t="str">
            <v>Base</v>
          </cell>
          <cell r="C136">
            <v>1</v>
          </cell>
          <cell r="D136">
            <v>800</v>
          </cell>
          <cell r="E136" t="str">
            <v xml:space="preserve">Boiler Feed Pumps, Section 9 </v>
          </cell>
          <cell r="F136" t="str">
            <v>Procure/ Manufacture</v>
          </cell>
          <cell r="G136">
            <v>18</v>
          </cell>
          <cell r="H136" t="str">
            <v>Local</v>
          </cell>
          <cell r="I136" t="str">
            <v>ZAR</v>
          </cell>
          <cell r="J136" t="str">
            <v>S</v>
          </cell>
          <cell r="K136">
            <v>4538259.2985000005</v>
          </cell>
        </row>
        <row r="137">
          <cell r="A137">
            <v>143</v>
          </cell>
          <cell r="J137" t="str">
            <v>S</v>
          </cell>
          <cell r="L137">
            <v>178</v>
          </cell>
          <cell r="M137" t="str">
            <v>S</v>
          </cell>
          <cell r="N137" t="str">
            <v xml:space="preserve"> CONTRACT MANAGEMENT / MATERIAL SUPPLY - PIPEWORK (700&amp;800)</v>
          </cell>
          <cell r="O137" t="str">
            <v>ZAR</v>
          </cell>
          <cell r="P137" t="str">
            <v>S1</v>
          </cell>
          <cell r="Q137">
            <v>0.15</v>
          </cell>
          <cell r="R137" t="str">
            <v>Fixed</v>
          </cell>
          <cell r="S137" t="str">
            <v>Fixed Portion</v>
          </cell>
          <cell r="T137" t="str">
            <v>Fixed</v>
          </cell>
          <cell r="X137">
            <v>38899</v>
          </cell>
        </row>
        <row r="138">
          <cell r="A138">
            <v>144</v>
          </cell>
          <cell r="J138" t="str">
            <v>S</v>
          </cell>
          <cell r="L138">
            <v>179</v>
          </cell>
          <cell r="M138" t="str">
            <v>S</v>
          </cell>
          <cell r="N138" t="str">
            <v xml:space="preserve"> CONTRACT MANAGEMENT / MATERIAL SUPPLY - PIPEWORK (700&amp;800)</v>
          </cell>
          <cell r="O138" t="str">
            <v>ZAR</v>
          </cell>
          <cell r="P138" t="str">
            <v>S2</v>
          </cell>
          <cell r="Q138">
            <v>0.85</v>
          </cell>
          <cell r="R138" t="str">
            <v>Material / Contract Management</v>
          </cell>
          <cell r="S138" t="str">
            <v>Table E-8</v>
          </cell>
          <cell r="T138" t="str">
            <v>SEIFSA</v>
          </cell>
          <cell r="U138">
            <v>38929</v>
          </cell>
          <cell r="X138">
            <v>38899</v>
          </cell>
        </row>
        <row r="139">
          <cell r="A139">
            <v>23</v>
          </cell>
          <cell r="B139" t="str">
            <v>Base</v>
          </cell>
          <cell r="C139">
            <v>1</v>
          </cell>
          <cell r="D139">
            <v>700</v>
          </cell>
          <cell r="E139" t="str">
            <v xml:space="preserve">Condensate Extraction Pumps, Section 8 </v>
          </cell>
          <cell r="G139">
            <v>18</v>
          </cell>
          <cell r="H139" t="str">
            <v>Local</v>
          </cell>
          <cell r="I139" t="str">
            <v>ZAR</v>
          </cell>
          <cell r="J139" t="str">
            <v>T</v>
          </cell>
          <cell r="K139">
            <v>57184.133999999998</v>
          </cell>
        </row>
        <row r="140">
          <cell r="A140">
            <v>39</v>
          </cell>
          <cell r="B140" t="str">
            <v>Base</v>
          </cell>
          <cell r="C140">
            <v>1</v>
          </cell>
          <cell r="D140">
            <v>800</v>
          </cell>
          <cell r="E140" t="str">
            <v xml:space="preserve">Boiler Feed Pumps, Section 9 </v>
          </cell>
          <cell r="F140" t="str">
            <v>Procure/ Manufacture</v>
          </cell>
          <cell r="G140">
            <v>18</v>
          </cell>
          <cell r="H140" t="str">
            <v>Local</v>
          </cell>
          <cell r="I140" t="str">
            <v>ZAR</v>
          </cell>
          <cell r="J140" t="str">
            <v>T</v>
          </cell>
          <cell r="K140">
            <v>64528.575833333343</v>
          </cell>
        </row>
        <row r="141">
          <cell r="A141">
            <v>145</v>
          </cell>
          <cell r="J141" t="str">
            <v>T</v>
          </cell>
          <cell r="L141">
            <v>186</v>
          </cell>
          <cell r="M141" t="str">
            <v>T</v>
          </cell>
          <cell r="N141" t="str">
            <v xml:space="preserve"> COST OF MANUFACTURING IN SOUTH AFRICA - MECHANICAL (700&amp;800)</v>
          </cell>
          <cell r="O141" t="str">
            <v>ZAR</v>
          </cell>
          <cell r="P141" t="str">
            <v>T1</v>
          </cell>
          <cell r="Q141">
            <v>0.15</v>
          </cell>
          <cell r="R141" t="str">
            <v>Fixed</v>
          </cell>
          <cell r="S141" t="str">
            <v>Fixed Portion</v>
          </cell>
          <cell r="T141" t="str">
            <v>Fixed</v>
          </cell>
          <cell r="X141">
            <v>38899</v>
          </cell>
        </row>
        <row r="142">
          <cell r="A142">
            <v>146</v>
          </cell>
          <cell r="J142" t="str">
            <v>T</v>
          </cell>
          <cell r="L142">
            <v>187</v>
          </cell>
          <cell r="M142" t="str">
            <v>T</v>
          </cell>
          <cell r="N142" t="str">
            <v xml:space="preserve"> COST OF MANUFACTURING IN SOUTH AFRICA - MECHANICAL (700&amp;800)</v>
          </cell>
          <cell r="O142" t="str">
            <v>ZAR</v>
          </cell>
          <cell r="P142" t="str">
            <v>T2</v>
          </cell>
          <cell r="Q142">
            <v>0.45</v>
          </cell>
          <cell r="R142" t="str">
            <v>Cost of Labour</v>
          </cell>
          <cell r="S142" t="str">
            <v>Table C3 All Hourly Paid Employees</v>
          </cell>
          <cell r="T142" t="str">
            <v>SEIFSA</v>
          </cell>
          <cell r="U142">
            <v>38929</v>
          </cell>
          <cell r="X142">
            <v>38899</v>
          </cell>
        </row>
        <row r="143">
          <cell r="A143">
            <v>147</v>
          </cell>
          <cell r="J143" t="str">
            <v>T</v>
          </cell>
          <cell r="L143">
            <v>188</v>
          </cell>
          <cell r="M143" t="str">
            <v>T</v>
          </cell>
          <cell r="N143" t="str">
            <v xml:space="preserve"> COST OF MANUFACTURING IN SOUTH AFRICA - MECHANICAL (700&amp;800)</v>
          </cell>
          <cell r="O143" t="str">
            <v>ZAR</v>
          </cell>
          <cell r="P143" t="str">
            <v>T3</v>
          </cell>
          <cell r="Q143">
            <v>0.4</v>
          </cell>
          <cell r="R143" t="str">
            <v>Cost of Materials</v>
          </cell>
          <cell r="S143" t="str">
            <v>Table E-5 Round Bar</v>
          </cell>
          <cell r="T143" t="str">
            <v>SEIFSA</v>
          </cell>
          <cell r="U143">
            <v>38929</v>
          </cell>
          <cell r="X143">
            <v>38899</v>
          </cell>
        </row>
        <row r="144">
          <cell r="A144">
            <v>25</v>
          </cell>
          <cell r="B144" t="str">
            <v>Base</v>
          </cell>
          <cell r="C144">
            <v>1</v>
          </cell>
          <cell r="D144">
            <v>700</v>
          </cell>
          <cell r="E144" t="str">
            <v xml:space="preserve">Condensate Extraction Pumps, Section 8 </v>
          </cell>
          <cell r="G144">
            <v>19</v>
          </cell>
          <cell r="H144" t="str">
            <v>Foreign</v>
          </cell>
          <cell r="I144" t="str">
            <v>EUR</v>
          </cell>
          <cell r="J144" t="str">
            <v>U</v>
          </cell>
          <cell r="K144">
            <v>133051.50308481263</v>
          </cell>
        </row>
        <row r="145">
          <cell r="A145">
            <v>26</v>
          </cell>
          <cell r="B145" t="str">
            <v>Base</v>
          </cell>
          <cell r="C145">
            <v>1</v>
          </cell>
          <cell r="D145">
            <v>700</v>
          </cell>
          <cell r="E145" t="str">
            <v xml:space="preserve">Condensate Extraction Pumps, Section 8 </v>
          </cell>
          <cell r="G145">
            <v>19</v>
          </cell>
          <cell r="H145" t="str">
            <v>Foreign</v>
          </cell>
          <cell r="I145" t="str">
            <v>EUR</v>
          </cell>
          <cell r="J145" t="str">
            <v>U</v>
          </cell>
          <cell r="K145">
            <v>5158729.7855621306</v>
          </cell>
        </row>
        <row r="146">
          <cell r="A146">
            <v>40</v>
          </cell>
          <cell r="B146" t="str">
            <v>Base</v>
          </cell>
          <cell r="C146">
            <v>1</v>
          </cell>
          <cell r="D146">
            <v>800</v>
          </cell>
          <cell r="E146" t="str">
            <v xml:space="preserve">Boiler Feed Pumps, Section 9 </v>
          </cell>
          <cell r="F146" t="str">
            <v>Procure/ Manufacture</v>
          </cell>
          <cell r="G146">
            <v>19</v>
          </cell>
          <cell r="H146" t="str">
            <v>Foreign</v>
          </cell>
          <cell r="I146" t="str">
            <v>EUR</v>
          </cell>
          <cell r="J146" t="str">
            <v>U</v>
          </cell>
          <cell r="K146">
            <v>134498812.33369625</v>
          </cell>
        </row>
        <row r="147">
          <cell r="A147">
            <v>41</v>
          </cell>
          <cell r="B147" t="str">
            <v>Base</v>
          </cell>
          <cell r="C147">
            <v>1</v>
          </cell>
          <cell r="D147">
            <v>800</v>
          </cell>
          <cell r="E147" t="str">
            <v xml:space="preserve">Boiler Feed Pumps, Section 9 </v>
          </cell>
          <cell r="F147" t="str">
            <v>Procure/ Manufacture</v>
          </cell>
          <cell r="G147">
            <v>19</v>
          </cell>
          <cell r="H147" t="str">
            <v>Foreign</v>
          </cell>
          <cell r="I147" t="str">
            <v>EUR</v>
          </cell>
          <cell r="J147" t="str">
            <v>U</v>
          </cell>
          <cell r="K147">
            <v>3730246.3924260363</v>
          </cell>
        </row>
        <row r="148">
          <cell r="A148">
            <v>42</v>
          </cell>
          <cell r="B148" t="str">
            <v>Base</v>
          </cell>
          <cell r="C148">
            <v>1</v>
          </cell>
          <cell r="D148">
            <v>800</v>
          </cell>
          <cell r="E148" t="str">
            <v xml:space="preserve">Boiler Feed Pumps, Section 9 </v>
          </cell>
          <cell r="F148" t="str">
            <v>Procure/ Manufacture</v>
          </cell>
          <cell r="G148">
            <v>19</v>
          </cell>
          <cell r="H148" t="str">
            <v>Foreign</v>
          </cell>
          <cell r="I148" t="str">
            <v>EUR</v>
          </cell>
          <cell r="J148" t="str">
            <v>U</v>
          </cell>
          <cell r="K148">
            <v>468914.50218540442</v>
          </cell>
        </row>
        <row r="149">
          <cell r="A149">
            <v>148</v>
          </cell>
          <cell r="J149" t="str">
            <v>U</v>
          </cell>
          <cell r="L149">
            <v>195</v>
          </cell>
          <cell r="M149" t="str">
            <v>U</v>
          </cell>
          <cell r="N149" t="str">
            <v xml:space="preserve"> COST OF GOODS MANUFACTURED IN GERMANY (700&amp;800)</v>
          </cell>
          <cell r="O149" t="str">
            <v>Eur</v>
          </cell>
          <cell r="P149" t="str">
            <v>U1</v>
          </cell>
          <cell r="Q149">
            <v>0.15</v>
          </cell>
          <cell r="R149" t="str">
            <v>Fixed</v>
          </cell>
          <cell r="S149" t="str">
            <v>Fixed Portion</v>
          </cell>
          <cell r="T149" t="str">
            <v>Fixed</v>
          </cell>
          <cell r="X149">
            <v>38991</v>
          </cell>
        </row>
        <row r="150">
          <cell r="A150">
            <v>149</v>
          </cell>
          <cell r="J150" t="str">
            <v>U</v>
          </cell>
          <cell r="L150">
            <v>196</v>
          </cell>
          <cell r="M150" t="str">
            <v>U</v>
          </cell>
          <cell r="N150" t="str">
            <v xml:space="preserve"> COST OF GOODS MANUFACTURED IN GERMANY (700&amp;800)</v>
          </cell>
          <cell r="O150" t="str">
            <v>Eur</v>
          </cell>
          <cell r="P150" t="str">
            <v>U2</v>
          </cell>
          <cell r="Q150">
            <v>0.85</v>
          </cell>
          <cell r="R150" t="str">
            <v>6%  Per Annum</v>
          </cell>
          <cell r="S150" t="str">
            <v>German manufatured goods</v>
          </cell>
          <cell r="T150" t="str">
            <v>Inflation fixed %</v>
          </cell>
          <cell r="U150">
            <v>2006</v>
          </cell>
          <cell r="X150">
            <v>38991</v>
          </cell>
        </row>
        <row r="151">
          <cell r="A151">
            <v>48</v>
          </cell>
          <cell r="B151" t="str">
            <v>Base</v>
          </cell>
          <cell r="C151">
            <v>1</v>
          </cell>
          <cell r="D151">
            <v>900</v>
          </cell>
          <cell r="E151" t="str">
            <v>Pipes, Fittings and Vessels, Section 10</v>
          </cell>
          <cell r="F151" t="str">
            <v>Procure/ Manufacture</v>
          </cell>
          <cell r="G151" t="str">
            <v>1 &amp; 19</v>
          </cell>
          <cell r="H151" t="str">
            <v>Foreign</v>
          </cell>
          <cell r="I151" t="str">
            <v>EUR</v>
          </cell>
          <cell r="J151" t="str">
            <v>V</v>
          </cell>
          <cell r="K151">
            <v>146418193.33333334</v>
          </cell>
        </row>
        <row r="152">
          <cell r="A152">
            <v>150</v>
          </cell>
          <cell r="J152" t="str">
            <v>V</v>
          </cell>
          <cell r="L152">
            <v>203</v>
          </cell>
          <cell r="M152" t="str">
            <v>V</v>
          </cell>
          <cell r="N152" t="str">
            <v>900 Pipes, Fittings and Vessels, Section 10</v>
          </cell>
          <cell r="O152" t="str">
            <v>Eur</v>
          </cell>
          <cell r="P152" t="str">
            <v>V1</v>
          </cell>
          <cell r="Q152">
            <v>0.15</v>
          </cell>
          <cell r="R152" t="str">
            <v>Fixed</v>
          </cell>
          <cell r="S152" t="str">
            <v>Fixed Portion</v>
          </cell>
          <cell r="T152" t="str">
            <v>Fixed</v>
          </cell>
          <cell r="X152">
            <v>38991</v>
          </cell>
        </row>
        <row r="153">
          <cell r="A153">
            <v>151</v>
          </cell>
          <cell r="J153" t="str">
            <v>V</v>
          </cell>
          <cell r="L153">
            <v>204</v>
          </cell>
          <cell r="M153" t="str">
            <v>V</v>
          </cell>
          <cell r="N153" t="str">
            <v>900 Pipes, Fittings and Vessels, Section 10</v>
          </cell>
          <cell r="O153" t="str">
            <v>Eur</v>
          </cell>
          <cell r="P153" t="str">
            <v>V2</v>
          </cell>
          <cell r="Q153">
            <v>0.10100000000000001</v>
          </cell>
          <cell r="R153" t="str">
            <v>Structural Sections</v>
          </cell>
          <cell r="S153" t="str">
            <v>World Carbon Steel Product Price Index -  Structural Sections &amp; Beams</v>
          </cell>
          <cell r="T153" t="str">
            <v>Meps(www.meps.co.uk)</v>
          </cell>
          <cell r="U153">
            <v>38992</v>
          </cell>
          <cell r="W153" t="str">
            <v>see above</v>
          </cell>
          <cell r="X153">
            <v>38991</v>
          </cell>
        </row>
        <row r="154">
          <cell r="A154">
            <v>152</v>
          </cell>
          <cell r="J154" t="str">
            <v>V</v>
          </cell>
          <cell r="L154">
            <v>205</v>
          </cell>
          <cell r="M154" t="str">
            <v>V</v>
          </cell>
          <cell r="N154" t="str">
            <v>900 Pipes, Fittings and Vessels, Section 10</v>
          </cell>
          <cell r="O154" t="str">
            <v>Eur</v>
          </cell>
          <cell r="P154" t="str">
            <v>V3</v>
          </cell>
          <cell r="Q154">
            <v>0.27</v>
          </cell>
          <cell r="R154" t="str">
            <v>HR Plate</v>
          </cell>
          <cell r="S154" t="str">
            <v>World Carbon Steel Product Price Index - USD/tonne for HR Plate</v>
          </cell>
          <cell r="T154" t="str">
            <v>Meps(www.meps.co.uk)</v>
          </cell>
          <cell r="U154">
            <v>38992</v>
          </cell>
          <cell r="W154" t="str">
            <v>see above</v>
          </cell>
          <cell r="X154">
            <v>38991</v>
          </cell>
        </row>
        <row r="155">
          <cell r="A155">
            <v>153</v>
          </cell>
          <cell r="J155" t="str">
            <v>V</v>
          </cell>
          <cell r="L155">
            <v>206</v>
          </cell>
          <cell r="M155" t="str">
            <v>V</v>
          </cell>
          <cell r="N155" t="str">
            <v>900 Pipes, Fittings and Vessels, Section 10</v>
          </cell>
          <cell r="O155" t="str">
            <v>Eur</v>
          </cell>
          <cell r="P155" t="str">
            <v>V4</v>
          </cell>
          <cell r="Q155">
            <v>0.25700000000000001</v>
          </cell>
          <cell r="R155" t="str">
            <v>Prefab</v>
          </cell>
          <cell r="S155" t="str">
            <v>Reihe 273, Fachserie 17, der Erzeugerpreise gewerblicher Produkte fur Metalle und Halbzeuge"</v>
          </cell>
          <cell r="T155" t="str">
            <v>des Statistischen Bundesamte Deutschlands</v>
          </cell>
          <cell r="U155">
            <v>38992</v>
          </cell>
          <cell r="W155" t="str">
            <v>see above</v>
          </cell>
          <cell r="X155">
            <v>38991</v>
          </cell>
        </row>
        <row r="156">
          <cell r="A156">
            <v>154</v>
          </cell>
          <cell r="J156" t="str">
            <v>V</v>
          </cell>
          <cell r="L156">
            <v>207</v>
          </cell>
          <cell r="M156" t="str">
            <v>V</v>
          </cell>
          <cell r="N156" t="str">
            <v>900 Pipes, Fittings and Vessels, Section 10</v>
          </cell>
          <cell r="O156" t="str">
            <v>Eur</v>
          </cell>
          <cell r="P156" t="str">
            <v>V5</v>
          </cell>
          <cell r="Q156">
            <v>0.222</v>
          </cell>
          <cell r="R156" t="str">
            <v>Labour Manufacturing</v>
          </cell>
          <cell r="S156" t="str">
            <v>Labour Cost Index – EU25 for Manufacturing Labour, Nominal Value  – Seasonally adjusted - Labour Cost Index quoted quarterly for the labour indices for European labour</v>
          </cell>
          <cell r="T156" t="str">
            <v>EUROSTAT</v>
          </cell>
          <cell r="U156" t="str">
            <v>2nd Quarter 2006</v>
          </cell>
          <cell r="W156" t="str">
            <v>see above</v>
          </cell>
          <cell r="X156">
            <v>38899</v>
          </cell>
        </row>
        <row r="157">
          <cell r="A157">
            <v>50</v>
          </cell>
          <cell r="B157" t="str">
            <v>Base</v>
          </cell>
          <cell r="C157">
            <v>1</v>
          </cell>
          <cell r="D157">
            <v>1000</v>
          </cell>
          <cell r="E157" t="str">
            <v>Unitized Control &amp; Instrumentation, Section 3 &amp; 11</v>
          </cell>
          <cell r="F157" t="str">
            <v>Procure/ Manufacture</v>
          </cell>
          <cell r="G157" t="str">
            <v xml:space="preserve">1 &amp; 19 </v>
          </cell>
          <cell r="H157" t="str">
            <v>Foreign</v>
          </cell>
          <cell r="I157" t="str">
            <v>EUR</v>
          </cell>
          <cell r="J157" t="str">
            <v>W</v>
          </cell>
          <cell r="K157">
            <v>19936220.666666668</v>
          </cell>
        </row>
        <row r="158">
          <cell r="A158">
            <v>155</v>
          </cell>
          <cell r="J158" t="str">
            <v>W</v>
          </cell>
          <cell r="L158">
            <v>214</v>
          </cell>
          <cell r="M158" t="str">
            <v>W</v>
          </cell>
          <cell r="N158" t="str">
            <v>1000 Unitized Control &amp; Instrumentation, Section 3&amp;11</v>
          </cell>
          <cell r="O158" t="str">
            <v>Eur</v>
          </cell>
          <cell r="P158" t="str">
            <v>W1</v>
          </cell>
          <cell r="Q158">
            <v>0.15</v>
          </cell>
          <cell r="R158" t="str">
            <v>Fixed</v>
          </cell>
          <cell r="S158" t="str">
            <v>Fixed Portion</v>
          </cell>
          <cell r="T158" t="str">
            <v>Fixed</v>
          </cell>
          <cell r="X158">
            <v>38991</v>
          </cell>
        </row>
        <row r="159">
          <cell r="A159">
            <v>156</v>
          </cell>
          <cell r="J159" t="str">
            <v>W</v>
          </cell>
          <cell r="L159">
            <v>215</v>
          </cell>
          <cell r="M159" t="str">
            <v>W</v>
          </cell>
          <cell r="N159" t="str">
            <v>1000 Unitized Control &amp; Instrumentation, Section 3&amp;11</v>
          </cell>
          <cell r="O159" t="str">
            <v>Eur</v>
          </cell>
          <cell r="P159" t="str">
            <v>W2</v>
          </cell>
          <cell r="Q159">
            <v>7.9000000000000001E-2</v>
          </cell>
          <cell r="R159" t="str">
            <v>HR Plate</v>
          </cell>
          <cell r="S159" t="str">
            <v>World Carbon Steel Product Price Index - USD/tonne for HR Plate</v>
          </cell>
          <cell r="T159" t="str">
            <v>Meps(www.meps.co.uk)</v>
          </cell>
          <cell r="U159">
            <v>38992</v>
          </cell>
          <cell r="W159" t="str">
            <v>see above</v>
          </cell>
          <cell r="X159">
            <v>38991</v>
          </cell>
        </row>
        <row r="160">
          <cell r="A160">
            <v>157</v>
          </cell>
          <cell r="J160" t="str">
            <v>W</v>
          </cell>
          <cell r="L160">
            <v>216</v>
          </cell>
          <cell r="M160" t="str">
            <v>W</v>
          </cell>
          <cell r="N160" t="str">
            <v>1000 Unitized Control &amp; Instrumentation, Section 3&amp;11</v>
          </cell>
          <cell r="O160" t="str">
            <v>Eur</v>
          </cell>
          <cell r="P160" t="str">
            <v>W3</v>
          </cell>
          <cell r="Q160">
            <v>0.77100000000000002</v>
          </cell>
          <cell r="R160" t="str">
            <v>Labour Manufacturing</v>
          </cell>
          <cell r="S160" t="str">
            <v>Labour Cost Index – EU25 for Manufacturing Labour, Nominal Value  – Seasonally adjusted - Labour Cost Index quoted quarterly for the labour indices for European labour</v>
          </cell>
          <cell r="T160" t="str">
            <v>EUROSTAT</v>
          </cell>
          <cell r="U160" t="str">
            <v>2nd Quarter 2006</v>
          </cell>
          <cell r="W160" t="str">
            <v>see above</v>
          </cell>
          <cell r="X160">
            <v>38899</v>
          </cell>
        </row>
        <row r="161">
          <cell r="A161">
            <v>54</v>
          </cell>
          <cell r="B161" t="str">
            <v>Base</v>
          </cell>
          <cell r="C161">
            <v>1</v>
          </cell>
          <cell r="D161">
            <v>1100</v>
          </cell>
          <cell r="E161" t="str">
            <v>Civil &amp; Structural, Section 14</v>
          </cell>
          <cell r="F161" t="str">
            <v>Procure/ Manufacture</v>
          </cell>
          <cell r="G161">
            <v>18</v>
          </cell>
          <cell r="H161" t="str">
            <v>Local</v>
          </cell>
          <cell r="I161" t="str">
            <v>ZAR</v>
          </cell>
          <cell r="J161" t="str">
            <v>X</v>
          </cell>
          <cell r="K161">
            <v>84437887.166666672</v>
          </cell>
        </row>
        <row r="162">
          <cell r="A162">
            <v>158</v>
          </cell>
          <cell r="J162" t="str">
            <v>X</v>
          </cell>
          <cell r="L162">
            <v>223</v>
          </cell>
          <cell r="M162" t="str">
            <v>X</v>
          </cell>
          <cell r="N162" t="str">
            <v>1100 Civil &amp; Structural, Section 14, South Africa</v>
          </cell>
          <cell r="O162" t="str">
            <v>ZAR</v>
          </cell>
          <cell r="P162" t="str">
            <v>X1</v>
          </cell>
          <cell r="Q162">
            <v>0.15</v>
          </cell>
          <cell r="R162" t="str">
            <v>Fixed</v>
          </cell>
          <cell r="S162" t="str">
            <v>Fixed Portion</v>
          </cell>
          <cell r="T162" t="str">
            <v>Fixed</v>
          </cell>
          <cell r="X162">
            <v>38961</v>
          </cell>
        </row>
        <row r="163">
          <cell r="A163">
            <v>159</v>
          </cell>
          <cell r="J163" t="str">
            <v>X</v>
          </cell>
          <cell r="L163">
            <v>224</v>
          </cell>
          <cell r="M163" t="str">
            <v>X</v>
          </cell>
          <cell r="N163" t="str">
            <v>1100 Civil &amp; Structural, Section 14, South Africa</v>
          </cell>
          <cell r="O163" t="str">
            <v>ZAR</v>
          </cell>
          <cell r="P163" t="str">
            <v>X2</v>
          </cell>
          <cell r="Q163">
            <v>0.222</v>
          </cell>
          <cell r="R163" t="str">
            <v>E-A Light Sections</v>
          </cell>
          <cell r="S163" t="str">
            <v>Table E-A</v>
          </cell>
          <cell r="T163" t="str">
            <v>SEIFSA</v>
          </cell>
          <cell r="U163">
            <v>38962</v>
          </cell>
          <cell r="X163">
            <v>38961</v>
          </cell>
        </row>
        <row r="164">
          <cell r="A164">
            <v>160</v>
          </cell>
          <cell r="J164" t="str">
            <v>X</v>
          </cell>
          <cell r="L164">
            <v>225</v>
          </cell>
          <cell r="M164" t="str">
            <v>X</v>
          </cell>
          <cell r="N164" t="str">
            <v>1100 Civil &amp; Structural, Section 14, South Africa</v>
          </cell>
          <cell r="O164" t="str">
            <v>ZAR</v>
          </cell>
          <cell r="P164" t="str">
            <v>X3</v>
          </cell>
          <cell r="Q164">
            <v>0.153</v>
          </cell>
          <cell r="R164" t="str">
            <v>E-A Hot Rolled</v>
          </cell>
          <cell r="S164" t="str">
            <v>Table E-A</v>
          </cell>
          <cell r="T164" t="str">
            <v>SEIFSA</v>
          </cell>
          <cell r="U164">
            <v>38962</v>
          </cell>
          <cell r="X164">
            <v>38961</v>
          </cell>
        </row>
        <row r="165">
          <cell r="A165">
            <v>161</v>
          </cell>
          <cell r="J165" t="str">
            <v>X</v>
          </cell>
          <cell r="L165">
            <v>226</v>
          </cell>
          <cell r="M165" t="str">
            <v>X</v>
          </cell>
          <cell r="N165" t="str">
            <v>1100 Civil &amp; Structural, Section 14, South Africa</v>
          </cell>
          <cell r="O165" t="str">
            <v>ZAR</v>
          </cell>
          <cell r="P165" t="str">
            <v>X4</v>
          </cell>
          <cell r="Q165">
            <v>0.47499999999999998</v>
          </cell>
          <cell r="R165" t="str">
            <v>Labour</v>
          </cell>
          <cell r="S165" t="str">
            <v>Table C3, All hourly paid employees.</v>
          </cell>
          <cell r="T165" t="str">
            <v>SEIFSA</v>
          </cell>
          <cell r="U165">
            <v>38962</v>
          </cell>
          <cell r="X165">
            <v>38961</v>
          </cell>
        </row>
        <row r="166">
          <cell r="A166">
            <v>9</v>
          </cell>
          <cell r="B166" t="str">
            <v>Base</v>
          </cell>
          <cell r="C166">
            <v>1</v>
          </cell>
          <cell r="D166">
            <v>600</v>
          </cell>
          <cell r="E166" t="str">
            <v>Condensate &amp; Feedheating Plant, Section 8</v>
          </cell>
          <cell r="F166" t="str">
            <v>General</v>
          </cell>
          <cell r="G166">
            <v>25</v>
          </cell>
          <cell r="H166" t="str">
            <v>Local</v>
          </cell>
          <cell r="I166" t="str">
            <v>ZAR</v>
          </cell>
          <cell r="J166" t="str">
            <v>Y1</v>
          </cell>
          <cell r="K166">
            <v>12755609.500000002</v>
          </cell>
        </row>
        <row r="167">
          <cell r="A167">
            <v>162</v>
          </cell>
          <cell r="J167" t="str">
            <v>Y1</v>
          </cell>
          <cell r="L167">
            <v>233</v>
          </cell>
          <cell r="M167" t="str">
            <v>Y1</v>
          </cell>
          <cell r="N167" t="str">
            <v>Local Management Activities</v>
          </cell>
          <cell r="O167" t="str">
            <v>ZAR</v>
          </cell>
          <cell r="P167" t="str">
            <v>Y1.1</v>
          </cell>
          <cell r="Q167">
            <v>0.15</v>
          </cell>
          <cell r="R167" t="str">
            <v>Fixed</v>
          </cell>
          <cell r="S167" t="str">
            <v>Fixed Portion</v>
          </cell>
          <cell r="T167" t="str">
            <v>Fixed</v>
          </cell>
          <cell r="X167">
            <v>38961</v>
          </cell>
        </row>
        <row r="168">
          <cell r="A168">
            <v>163</v>
          </cell>
          <cell r="J168" t="str">
            <v>Y1</v>
          </cell>
          <cell r="L168">
            <v>234</v>
          </cell>
          <cell r="M168" t="str">
            <v>Y1</v>
          </cell>
          <cell r="N168" t="str">
            <v>Local Management Activities</v>
          </cell>
          <cell r="O168" t="str">
            <v>ZAR</v>
          </cell>
          <cell r="P168" t="str">
            <v>Y1.2</v>
          </cell>
          <cell r="Q168">
            <v>0.85</v>
          </cell>
          <cell r="R168" t="str">
            <v>Labour</v>
          </cell>
          <cell r="S168" t="str">
            <v>Table C3, All hourly paid employees.</v>
          </cell>
          <cell r="T168" t="str">
            <v>SEIFSA</v>
          </cell>
          <cell r="U168">
            <v>38962</v>
          </cell>
          <cell r="X168">
            <v>38961</v>
          </cell>
        </row>
        <row r="169">
          <cell r="A169">
            <v>52</v>
          </cell>
          <cell r="B169" t="str">
            <v>Base</v>
          </cell>
          <cell r="C169">
            <v>1</v>
          </cell>
          <cell r="D169">
            <v>1100</v>
          </cell>
          <cell r="E169" t="str">
            <v>Civil &amp; Structural, Section 14</v>
          </cell>
          <cell r="F169" t="str">
            <v>Design</v>
          </cell>
          <cell r="G169">
            <v>29</v>
          </cell>
          <cell r="H169" t="str">
            <v>Local</v>
          </cell>
          <cell r="I169" t="str">
            <v>ZAR</v>
          </cell>
          <cell r="J169" t="str">
            <v>Y2</v>
          </cell>
          <cell r="K169">
            <v>6126146.5</v>
          </cell>
        </row>
        <row r="170">
          <cell r="A170">
            <v>164</v>
          </cell>
          <cell r="J170" t="str">
            <v>Y2</v>
          </cell>
          <cell r="L170">
            <v>241</v>
          </cell>
          <cell r="M170" t="str">
            <v>Y2</v>
          </cell>
          <cell r="N170" t="str">
            <v>Local Design</v>
          </cell>
          <cell r="O170" t="str">
            <v>ZAR</v>
          </cell>
          <cell r="P170" t="str">
            <v>Y2.1</v>
          </cell>
          <cell r="Q170">
            <v>0.15</v>
          </cell>
          <cell r="R170" t="str">
            <v>Fixed</v>
          </cell>
          <cell r="S170" t="str">
            <v>Fixed Portion</v>
          </cell>
          <cell r="T170" t="str">
            <v>Fixed</v>
          </cell>
          <cell r="X170">
            <v>38961</v>
          </cell>
        </row>
        <row r="171">
          <cell r="A171">
            <v>165</v>
          </cell>
          <cell r="J171" t="str">
            <v>Y2</v>
          </cell>
          <cell r="L171">
            <v>242</v>
          </cell>
          <cell r="M171" t="str">
            <v>Y2</v>
          </cell>
          <cell r="N171" t="str">
            <v>Local Design</v>
          </cell>
          <cell r="O171" t="str">
            <v>ZAR</v>
          </cell>
          <cell r="P171" t="str">
            <v>Y2.2</v>
          </cell>
          <cell r="Q171">
            <v>0.85</v>
          </cell>
          <cell r="R171" t="str">
            <v>Labour</v>
          </cell>
          <cell r="S171" t="str">
            <v>Table C3, All hourly paid employees.</v>
          </cell>
          <cell r="T171" t="str">
            <v>SEIFSA</v>
          </cell>
          <cell r="U171">
            <v>38962</v>
          </cell>
          <cell r="X171">
            <v>38961</v>
          </cell>
        </row>
        <row r="172">
          <cell r="A172">
            <v>59</v>
          </cell>
          <cell r="B172" t="str">
            <v>Base</v>
          </cell>
          <cell r="C172">
            <v>1</v>
          </cell>
          <cell r="D172">
            <v>1200</v>
          </cell>
          <cell r="E172" t="str">
            <v xml:space="preserve">Air Cooled Condenser, Section 16 </v>
          </cell>
          <cell r="F172" t="str">
            <v xml:space="preserve"> a) Bundles</v>
          </cell>
          <cell r="G172">
            <v>18</v>
          </cell>
          <cell r="H172" t="str">
            <v>Local</v>
          </cell>
          <cell r="I172" t="str">
            <v>ZAR</v>
          </cell>
          <cell r="J172" t="str">
            <v>Z</v>
          </cell>
          <cell r="K172">
            <v>151215113.66666654</v>
          </cell>
        </row>
        <row r="173">
          <cell r="A173">
            <v>166</v>
          </cell>
          <cell r="J173" t="str">
            <v>Z</v>
          </cell>
          <cell r="L173">
            <v>249</v>
          </cell>
          <cell r="M173" t="str">
            <v>Z</v>
          </cell>
          <cell r="N173" t="str">
            <v>1200 ACC - Supply of Bundles</v>
          </cell>
          <cell r="O173" t="str">
            <v>ZAR</v>
          </cell>
          <cell r="P173" t="str">
            <v>Z1</v>
          </cell>
          <cell r="Q173">
            <v>0.05</v>
          </cell>
          <cell r="R173" t="str">
            <v>Fixed</v>
          </cell>
          <cell r="S173" t="str">
            <v>Fixed Portion</v>
          </cell>
          <cell r="T173" t="str">
            <v>Fixed</v>
          </cell>
          <cell r="X173">
            <v>38899</v>
          </cell>
        </row>
        <row r="174">
          <cell r="A174">
            <v>167</v>
          </cell>
          <cell r="J174" t="str">
            <v>Z</v>
          </cell>
          <cell r="L174">
            <v>250</v>
          </cell>
          <cell r="M174" t="str">
            <v>Z</v>
          </cell>
          <cell r="N174" t="str">
            <v>1200 ACC - Supply of Bundles</v>
          </cell>
          <cell r="O174" t="str">
            <v>ZAR</v>
          </cell>
          <cell r="P174" t="str">
            <v>Z2</v>
          </cell>
          <cell r="Q174">
            <v>0.15</v>
          </cell>
          <cell r="R174" t="str">
            <v>Labour</v>
          </cell>
          <cell r="S174" t="str">
            <v>C-3: All hourly paid Employees</v>
          </cell>
          <cell r="T174" t="str">
            <v>SEIFSA</v>
          </cell>
          <cell r="U174">
            <v>38899</v>
          </cell>
          <cell r="V174" t="str">
            <v>Not Applicable</v>
          </cell>
          <cell r="X174">
            <v>38899</v>
          </cell>
        </row>
        <row r="175">
          <cell r="A175">
            <v>168</v>
          </cell>
          <cell r="J175" t="str">
            <v>Z</v>
          </cell>
          <cell r="L175">
            <v>251</v>
          </cell>
          <cell r="M175" t="str">
            <v>Z</v>
          </cell>
          <cell r="N175" t="str">
            <v>1200 ACC - Supply of Bundles</v>
          </cell>
          <cell r="O175" t="str">
            <v>ZAR</v>
          </cell>
          <cell r="P175" t="str">
            <v>Z3</v>
          </cell>
          <cell r="Q175">
            <v>0.45</v>
          </cell>
          <cell r="R175" t="str">
            <v>Material</v>
          </cell>
          <cell r="S175" t="str">
            <v>E-A: Cold rolled</v>
          </cell>
          <cell r="T175" t="str">
            <v>SEIFSA</v>
          </cell>
          <cell r="U175">
            <v>38899</v>
          </cell>
          <cell r="V175" t="str">
            <v>Not Applicable</v>
          </cell>
          <cell r="X175">
            <v>38899</v>
          </cell>
        </row>
        <row r="176">
          <cell r="A176">
            <v>169</v>
          </cell>
          <cell r="J176" t="str">
            <v>Z</v>
          </cell>
          <cell r="L176">
            <v>252</v>
          </cell>
          <cell r="M176" t="str">
            <v>Z</v>
          </cell>
          <cell r="N176" t="str">
            <v>1200 ACC - Supply of Bundles</v>
          </cell>
          <cell r="O176" t="str">
            <v>ZAR</v>
          </cell>
          <cell r="P176" t="str">
            <v>Z4</v>
          </cell>
          <cell r="Q176">
            <v>0.35</v>
          </cell>
          <cell r="R176" t="str">
            <v>Zinc</v>
          </cell>
          <cell r="S176" t="str">
            <v>F: Zinc</v>
          </cell>
          <cell r="T176" t="str">
            <v>SEIFSA</v>
          </cell>
          <cell r="U176">
            <v>38899</v>
          </cell>
          <cell r="V176" t="str">
            <v>Not Applicable</v>
          </cell>
          <cell r="X176">
            <v>38899</v>
          </cell>
        </row>
      </sheetData>
      <sheetData sheetId="4" refreshError="1"/>
      <sheetData sheetId="5" refreshError="1"/>
      <sheetData sheetId="6" refreshError="1">
        <row r="4">
          <cell r="A4" t="str">
            <v>Ref</v>
          </cell>
          <cell r="B4" t="str">
            <v>Formula No</v>
          </cell>
          <cell r="C4" t="str">
            <v>Description</v>
          </cell>
          <cell r="D4" t="str">
            <v>Country and Currency of Origin if not South Africa</v>
          </cell>
          <cell r="E4" t="str">
            <v>Item no</v>
          </cell>
          <cell r="F4" t="str">
            <v>Coefficient/Weight</v>
          </cell>
          <cell r="G4" t="str">
            <v>Scope of Index (eg Labour)</v>
          </cell>
          <cell r="H4" t="str">
            <v>Title/Definition : Linked to the index, e.g., Table C3, All hourly paid employees.</v>
          </cell>
          <cell r="I4" t="str">
            <v>Source of Index (e.g. SEIFSA)</v>
          </cell>
          <cell r="J4" t="str">
            <v>Base date for CPA if not Base Date as defined (See vi above)</v>
          </cell>
          <cell r="K4" t="str">
            <v>Base value in foreign currency for commodity (including LME) price linked payments.</v>
          </cell>
          <cell r="L4" t="str">
            <v>Exchange rate for converting base value (eg US$ LME price to the foreign currency this formula applies to)</v>
          </cell>
          <cell r="M4" t="str">
            <v>Base month for CPA</v>
          </cell>
          <cell r="N4" t="str">
            <v>Base Index</v>
          </cell>
        </row>
        <row r="5">
          <cell r="A5">
            <v>1</v>
          </cell>
          <cell r="B5" t="str">
            <v>A</v>
          </cell>
          <cell r="C5" t="str">
            <v>Common Plant and Services, Section 1 &amp; 2,</v>
          </cell>
          <cell r="D5" t="str">
            <v>Eur</v>
          </cell>
          <cell r="E5" t="str">
            <v>A1</v>
          </cell>
          <cell r="F5">
            <v>0.15</v>
          </cell>
          <cell r="G5" t="str">
            <v>Fixed</v>
          </cell>
          <cell r="H5" t="str">
            <v>Fixed Portion</v>
          </cell>
          <cell r="I5" t="str">
            <v>Fixed</v>
          </cell>
          <cell r="M5">
            <v>38991</v>
          </cell>
        </row>
        <row r="6">
          <cell r="A6">
            <v>2</v>
          </cell>
          <cell r="B6" t="str">
            <v>A</v>
          </cell>
          <cell r="C6" t="str">
            <v>Common Plant and Services, Section 1 &amp; 2,</v>
          </cell>
          <cell r="D6" t="str">
            <v>Eur</v>
          </cell>
          <cell r="E6" t="str">
            <v>A2</v>
          </cell>
          <cell r="F6">
            <v>3.9E-2</v>
          </cell>
          <cell r="G6" t="str">
            <v>Structural Sections</v>
          </cell>
          <cell r="H6" t="str">
            <v>World Carbon Steel Product Price Index -  Structural Sections &amp; Beams</v>
          </cell>
          <cell r="I6" t="str">
            <v>Meps(www.meps.co.uk)</v>
          </cell>
          <cell r="J6">
            <v>38992</v>
          </cell>
          <cell r="L6" t="str">
            <v>1.2693 USD/EUR</v>
          </cell>
          <cell r="M6">
            <v>38991</v>
          </cell>
        </row>
        <row r="7">
          <cell r="A7">
            <v>3</v>
          </cell>
          <cell r="B7" t="str">
            <v>A</v>
          </cell>
          <cell r="C7" t="str">
            <v>Common Plant and Services, Section 1 &amp; 2,</v>
          </cell>
          <cell r="D7" t="str">
            <v>Eur</v>
          </cell>
          <cell r="E7" t="str">
            <v>A3</v>
          </cell>
          <cell r="F7">
            <v>9.8000000000000004E-2</v>
          </cell>
          <cell r="G7" t="str">
            <v>HR Plate</v>
          </cell>
          <cell r="H7" t="str">
            <v>World Carbon Steel Product Price Index - USD/tonne for HR Plate</v>
          </cell>
          <cell r="I7" t="str">
            <v>Meps(www.meps.co.uk)</v>
          </cell>
          <cell r="J7">
            <v>38992</v>
          </cell>
          <cell r="L7" t="str">
            <v>1.2693 USD/EUR</v>
          </cell>
          <cell r="M7">
            <v>38991</v>
          </cell>
        </row>
        <row r="8">
          <cell r="A8">
            <v>4</v>
          </cell>
          <cell r="B8" t="str">
            <v>A</v>
          </cell>
          <cell r="C8" t="str">
            <v>Common Plant and Services, Section 1 &amp; 2,</v>
          </cell>
          <cell r="D8" t="str">
            <v>Eur</v>
          </cell>
          <cell r="E8" t="str">
            <v>A4</v>
          </cell>
          <cell r="F8">
            <v>0.254</v>
          </cell>
          <cell r="G8" t="str">
            <v>Prefabricated Materials</v>
          </cell>
          <cell r="H8" t="str">
            <v>Reihe 273, Fachserie 17, der Erzeugerpreise gewerblicher Produkte fur Metalle und Halbzeuge"</v>
          </cell>
          <cell r="I8" t="str">
            <v>des Statistischen Bundesamte Deutschlands</v>
          </cell>
          <cell r="J8">
            <v>38992</v>
          </cell>
          <cell r="L8" t="str">
            <v>Base Cost Index(No Currency)</v>
          </cell>
          <cell r="M8">
            <v>38991</v>
          </cell>
        </row>
        <row r="9">
          <cell r="A9">
            <v>5</v>
          </cell>
          <cell r="B9" t="str">
            <v>A</v>
          </cell>
          <cell r="C9" t="str">
            <v>Common Plant and Services, Section 1 &amp; 2,</v>
          </cell>
          <cell r="D9" t="str">
            <v>Eur</v>
          </cell>
          <cell r="E9" t="str">
            <v>A5</v>
          </cell>
          <cell r="F9">
            <v>0.45900000000000002</v>
          </cell>
          <cell r="G9" t="str">
            <v>Labour Manufacturing</v>
          </cell>
          <cell r="H9" t="str">
            <v>Labour Cost Index – EU25 for Manufacturing Labour, Nominal Value  – Seasonally adjusted - Labour Cost Index quoted quarterly for the labour indices for European labour</v>
          </cell>
          <cell r="I9" t="str">
            <v>EUROSTAT</v>
          </cell>
          <cell r="J9" t="str">
            <v>2nd Quarter 2006</v>
          </cell>
          <cell r="L9" t="str">
            <v>Base Cost Index(No Currency)</v>
          </cell>
          <cell r="M9">
            <v>38899</v>
          </cell>
        </row>
        <row r="10">
          <cell r="A10">
            <v>259</v>
          </cell>
          <cell r="B10" t="str">
            <v>AA</v>
          </cell>
          <cell r="C10" t="str">
            <v>1200 ACC - Supply of Structural Steel, DUCTS, PIPING &amp; OTHER MECHANICAL EQUIPMENT, GEARBOXES, &amp; MOTORS</v>
          </cell>
          <cell r="D10" t="str">
            <v>ZAR</v>
          </cell>
          <cell r="E10" t="str">
            <v>AA1</v>
          </cell>
          <cell r="F10">
            <v>0.05</v>
          </cell>
          <cell r="G10" t="str">
            <v>Fixed</v>
          </cell>
          <cell r="H10" t="str">
            <v>Fixed Portion</v>
          </cell>
          <cell r="I10" t="str">
            <v>Fixed</v>
          </cell>
          <cell r="M10">
            <v>38899</v>
          </cell>
        </row>
        <row r="11">
          <cell r="A11">
            <v>260</v>
          </cell>
          <cell r="B11" t="str">
            <v>AA</v>
          </cell>
          <cell r="C11" t="str">
            <v>1200 ACC - Supply of Structural Steel, DUCTS, PIPING &amp; OTHER MECHANICAL EQUIPMENT, GEARBOXES, &amp; MOTORS</v>
          </cell>
          <cell r="D11" t="str">
            <v>ZAR</v>
          </cell>
          <cell r="E11" t="str">
            <v>AA2</v>
          </cell>
          <cell r="F11">
            <v>0.35</v>
          </cell>
          <cell r="G11" t="str">
            <v>Labour</v>
          </cell>
          <cell r="H11" t="str">
            <v>C-3: All hourly paid Employees</v>
          </cell>
          <cell r="I11" t="str">
            <v>SEIFSA</v>
          </cell>
          <cell r="J11">
            <v>38899</v>
          </cell>
          <cell r="K11" t="str">
            <v>Not Applicable</v>
          </cell>
          <cell r="M11">
            <v>38899</v>
          </cell>
        </row>
        <row r="12">
          <cell r="A12">
            <v>261</v>
          </cell>
          <cell r="B12" t="str">
            <v>AA</v>
          </cell>
          <cell r="C12" t="str">
            <v>1200 ACC - Supply of Structural Steel, DUCTS, PIPING &amp; OTHER MECHANICAL EQUIPMENT, GEARBOXES, &amp; MOTORS</v>
          </cell>
          <cell r="D12" t="str">
            <v>ZAR</v>
          </cell>
          <cell r="E12" t="str">
            <v>AA3</v>
          </cell>
          <cell r="F12">
            <v>0.5</v>
          </cell>
          <cell r="G12" t="str">
            <v>Material</v>
          </cell>
          <cell r="H12" t="str">
            <v>E-1: Production prices all types</v>
          </cell>
          <cell r="I12" t="str">
            <v>SEIFSA</v>
          </cell>
          <cell r="J12">
            <v>38899</v>
          </cell>
          <cell r="K12" t="str">
            <v>Not Applicable</v>
          </cell>
          <cell r="M12">
            <v>38899</v>
          </cell>
        </row>
        <row r="13">
          <cell r="A13">
            <v>262</v>
          </cell>
          <cell r="B13" t="str">
            <v>AA</v>
          </cell>
          <cell r="C13" t="str">
            <v>1200 ACC - Supply of Structural Steel, DUCTS, PIPING &amp; OTHER MECHANICAL EQUIPMENT, GEARBOXES, &amp; MOTORS</v>
          </cell>
          <cell r="D13" t="str">
            <v>ZAR</v>
          </cell>
          <cell r="E13" t="str">
            <v>AA4</v>
          </cell>
          <cell r="F13">
            <v>0.1</v>
          </cell>
          <cell r="G13" t="str">
            <v>Production Price index</v>
          </cell>
          <cell r="H13" t="str">
            <v>G: Mechanical Engineering Materials</v>
          </cell>
          <cell r="I13" t="str">
            <v>SEIFSA</v>
          </cell>
          <cell r="J13">
            <v>38899</v>
          </cell>
          <cell r="K13" t="str">
            <v>Not Applicable</v>
          </cell>
          <cell r="M13">
            <v>38899</v>
          </cell>
        </row>
        <row r="14">
          <cell r="A14">
            <v>269</v>
          </cell>
          <cell r="B14" t="str">
            <v>AB</v>
          </cell>
          <cell r="C14" t="str">
            <v>1200 ACC - Erection, All Steel &amp; Mechanical Equipment</v>
          </cell>
          <cell r="D14" t="str">
            <v>ZAR</v>
          </cell>
          <cell r="E14" t="str">
            <v>AB1</v>
          </cell>
          <cell r="F14">
            <v>0.05</v>
          </cell>
          <cell r="G14" t="str">
            <v>Fixed</v>
          </cell>
          <cell r="H14" t="str">
            <v>Fixed Portion</v>
          </cell>
          <cell r="I14" t="str">
            <v>Fixed</v>
          </cell>
          <cell r="M14">
            <v>38899</v>
          </cell>
        </row>
        <row r="15">
          <cell r="A15">
            <v>270</v>
          </cell>
          <cell r="B15" t="str">
            <v>AB</v>
          </cell>
          <cell r="C15" t="str">
            <v>1200 ACC - Erection, All Steel &amp; Mechanical Equipment</v>
          </cell>
          <cell r="D15" t="str">
            <v>ZAR</v>
          </cell>
          <cell r="E15" t="str">
            <v>AB2</v>
          </cell>
          <cell r="F15">
            <v>0.55000000000000004</v>
          </cell>
          <cell r="G15" t="str">
            <v>Labour</v>
          </cell>
          <cell r="H15" t="str">
            <v>C-3: All hourly paid Employees</v>
          </cell>
          <cell r="I15" t="str">
            <v>SEIFSA</v>
          </cell>
          <cell r="J15">
            <v>38899</v>
          </cell>
          <cell r="K15" t="str">
            <v>Not Applicable</v>
          </cell>
          <cell r="M15">
            <v>38899</v>
          </cell>
        </row>
        <row r="16">
          <cell r="A16">
            <v>271</v>
          </cell>
          <cell r="B16" t="str">
            <v>AB</v>
          </cell>
          <cell r="C16" t="str">
            <v>1200 ACC - Erection, All Steel &amp; Mechanical Equipment</v>
          </cell>
          <cell r="D16" t="str">
            <v>ZAR</v>
          </cell>
          <cell r="E16" t="str">
            <v>AB3</v>
          </cell>
          <cell r="F16">
            <v>0.4</v>
          </cell>
          <cell r="G16" t="str">
            <v>Production Price index</v>
          </cell>
          <cell r="H16" t="str">
            <v>G: Mechanical Engineering Materials</v>
          </cell>
          <cell r="I16" t="str">
            <v>SEIFSA</v>
          </cell>
          <cell r="J16">
            <v>38899</v>
          </cell>
          <cell r="K16" t="str">
            <v>Not Applicable</v>
          </cell>
          <cell r="M16">
            <v>38899</v>
          </cell>
        </row>
        <row r="17">
          <cell r="A17">
            <v>278</v>
          </cell>
          <cell r="B17" t="str">
            <v>AC</v>
          </cell>
          <cell r="C17" t="str">
            <v>1200 ACC - Transport</v>
          </cell>
          <cell r="D17" t="str">
            <v>ZAR</v>
          </cell>
          <cell r="E17" t="str">
            <v>AC1</v>
          </cell>
          <cell r="F17">
            <v>0</v>
          </cell>
          <cell r="G17" t="str">
            <v>Fixed</v>
          </cell>
          <cell r="H17" t="str">
            <v>Fixed Portion</v>
          </cell>
          <cell r="I17" t="str">
            <v>Fixed</v>
          </cell>
          <cell r="M17">
            <v>38899</v>
          </cell>
        </row>
        <row r="18">
          <cell r="A18">
            <v>279</v>
          </cell>
          <cell r="B18" t="str">
            <v>AC</v>
          </cell>
          <cell r="C18" t="str">
            <v>1200 ACC - Transport</v>
          </cell>
          <cell r="D18" t="str">
            <v>ZAR</v>
          </cell>
          <cell r="E18" t="str">
            <v>AC2</v>
          </cell>
          <cell r="F18">
            <v>1</v>
          </cell>
          <cell r="G18" t="str">
            <v>Transport</v>
          </cell>
          <cell r="H18" t="str">
            <v>L-2:</v>
          </cell>
          <cell r="I18" t="str">
            <v>SEIFSA</v>
          </cell>
          <cell r="J18">
            <v>38899</v>
          </cell>
          <cell r="K18" t="str">
            <v>Not Applicable</v>
          </cell>
          <cell r="M18">
            <v>38899</v>
          </cell>
        </row>
        <row r="19">
          <cell r="A19">
            <v>286</v>
          </cell>
          <cell r="B19" t="str">
            <v>AE</v>
          </cell>
          <cell r="C19" t="str">
            <v>Local Erection, All Steel &amp; Mechanical Equipment</v>
          </cell>
          <cell r="D19" t="str">
            <v>ZAR</v>
          </cell>
          <cell r="E19" t="str">
            <v>AE1</v>
          </cell>
          <cell r="F19">
            <v>0.05</v>
          </cell>
          <cell r="G19" t="str">
            <v>Fixed</v>
          </cell>
          <cell r="H19" t="str">
            <v>Fixed Portion</v>
          </cell>
          <cell r="I19" t="str">
            <v>Fixed</v>
          </cell>
          <cell r="M19">
            <v>38961</v>
          </cell>
        </row>
        <row r="20">
          <cell r="A20">
            <v>287</v>
          </cell>
          <cell r="B20" t="str">
            <v>AE</v>
          </cell>
          <cell r="C20" t="str">
            <v>Local Erection, All Steel &amp; Mechanical Equipment</v>
          </cell>
          <cell r="D20" t="str">
            <v>ZAR</v>
          </cell>
          <cell r="E20" t="str">
            <v>AE2</v>
          </cell>
          <cell r="F20">
            <v>0.55000000000000004</v>
          </cell>
          <cell r="G20" t="str">
            <v>Labour</v>
          </cell>
          <cell r="H20" t="str">
            <v>C-3: All hourly paid Employees</v>
          </cell>
          <cell r="I20" t="str">
            <v>SEIFSA</v>
          </cell>
          <cell r="J20">
            <v>38961</v>
          </cell>
          <cell r="K20" t="str">
            <v>Not Applicable</v>
          </cell>
          <cell r="M20">
            <v>38961</v>
          </cell>
        </row>
        <row r="21">
          <cell r="A21">
            <v>288</v>
          </cell>
          <cell r="B21" t="str">
            <v>AE</v>
          </cell>
          <cell r="C21" t="str">
            <v>Local Erection, All Steel &amp; Mechanical Equipment</v>
          </cell>
          <cell r="D21" t="str">
            <v>ZAR</v>
          </cell>
          <cell r="E21" t="str">
            <v>AE3</v>
          </cell>
          <cell r="F21">
            <v>0.4</v>
          </cell>
          <cell r="G21" t="str">
            <v>Production Price index</v>
          </cell>
          <cell r="H21" t="str">
            <v>G: Mechanical Engineering Materials</v>
          </cell>
          <cell r="I21" t="str">
            <v>SEIFSA</v>
          </cell>
          <cell r="J21">
            <v>38961</v>
          </cell>
          <cell r="K21" t="str">
            <v>Not Applicable</v>
          </cell>
          <cell r="M21">
            <v>38961</v>
          </cell>
        </row>
        <row r="22">
          <cell r="A22">
            <v>12</v>
          </cell>
          <cell r="B22" t="str">
            <v>B1</v>
          </cell>
          <cell r="C22" t="str">
            <v xml:space="preserve">200 &amp; 300 Main Steam Turbine &amp; Generator, Section 3,4 &amp; 6, Europe </v>
          </cell>
          <cell r="D22" t="str">
            <v>Eur</v>
          </cell>
          <cell r="E22" t="str">
            <v>B11</v>
          </cell>
          <cell r="F22">
            <v>0.15</v>
          </cell>
          <cell r="G22" t="str">
            <v>Fixed</v>
          </cell>
          <cell r="H22" t="str">
            <v>Fixed Portion</v>
          </cell>
          <cell r="I22" t="str">
            <v>Fixed</v>
          </cell>
          <cell r="M22">
            <v>38991</v>
          </cell>
        </row>
        <row r="23">
          <cell r="A23">
            <v>13</v>
          </cell>
          <cell r="B23" t="str">
            <v>B1</v>
          </cell>
          <cell r="C23" t="str">
            <v xml:space="preserve">200 &amp; 300 Main Steam Turbine &amp; Generator, Section 3,4 &amp; 6, Europe </v>
          </cell>
          <cell r="D23" t="str">
            <v>Eur</v>
          </cell>
          <cell r="E23" t="str">
            <v>B12</v>
          </cell>
          <cell r="F23">
            <v>0.11</v>
          </cell>
          <cell r="G23" t="str">
            <v>Castings</v>
          </cell>
          <cell r="H23" t="str">
            <v xml:space="preserve">Index 316 fur Gussteile, Fachserie 17, </v>
          </cell>
          <cell r="I23" t="str">
            <v>des Statistischen Bundesamte Deutschlands</v>
          </cell>
          <cell r="J23">
            <v>38992</v>
          </cell>
          <cell r="M23">
            <v>38991</v>
          </cell>
        </row>
        <row r="24">
          <cell r="A24">
            <v>14</v>
          </cell>
          <cell r="B24" t="str">
            <v>B1</v>
          </cell>
          <cell r="C24" t="str">
            <v xml:space="preserve">200 &amp; 300 Main Steam Turbine &amp; Generator, Section 3,4 &amp; 6, Europe </v>
          </cell>
          <cell r="D24" t="str">
            <v>Eur</v>
          </cell>
          <cell r="E24" t="str">
            <v>B13</v>
          </cell>
          <cell r="F24">
            <v>0.14000000000000001</v>
          </cell>
          <cell r="G24" t="str">
            <v>Forgings</v>
          </cell>
          <cell r="H24" t="str">
            <v>Internal  ALSTOM Index</v>
          </cell>
          <cell r="I24" t="str">
            <v>ALSTOM</v>
          </cell>
          <cell r="J24">
            <v>38992</v>
          </cell>
          <cell r="M24">
            <v>38991</v>
          </cell>
        </row>
        <row r="25">
          <cell r="A25">
            <v>15</v>
          </cell>
          <cell r="B25" t="str">
            <v>B1</v>
          </cell>
          <cell r="C25" t="str">
            <v xml:space="preserve">200 &amp; 300 Main Steam Turbine &amp; Generator, Section 3,4 &amp; 6, Europe </v>
          </cell>
          <cell r="D25" t="str">
            <v>Eur</v>
          </cell>
          <cell r="E25" t="str">
            <v>B14</v>
          </cell>
          <cell r="F25">
            <v>0.1</v>
          </cell>
          <cell r="G25" t="str">
            <v>Prefabricated Materials</v>
          </cell>
          <cell r="H25" t="str">
            <v>Reihe 273, Fachserie 17, der Erzeugerpreise gewerblicher Produkte fur Metalle und Halbzeuge"</v>
          </cell>
          <cell r="I25" t="str">
            <v>des Statistischen Bundesamte Deutschlands</v>
          </cell>
          <cell r="J25">
            <v>38992</v>
          </cell>
          <cell r="M25">
            <v>38991</v>
          </cell>
        </row>
        <row r="26">
          <cell r="A26">
            <v>16</v>
          </cell>
          <cell r="B26" t="str">
            <v>B1</v>
          </cell>
          <cell r="C26" t="str">
            <v xml:space="preserve">200 &amp; 300 Main Steam Turbine &amp; Generator, Section 3,4 &amp; 6, Europe </v>
          </cell>
          <cell r="D26" t="str">
            <v>Eur</v>
          </cell>
          <cell r="E26" t="str">
            <v>B15</v>
          </cell>
          <cell r="F26">
            <v>0.5</v>
          </cell>
          <cell r="G26" t="str">
            <v>Labour Manufacturing</v>
          </cell>
          <cell r="H26" t="str">
            <v>Tarifindex fur das Lohnkostenniveau eines Zeitlohnarbeiters über 21 Jahre, Lohngruppe 7, Tarifgebiet Nor-Württemberg, Nord-Baden</v>
          </cell>
          <cell r="I26" t="str">
            <v>Südwestmetall Verband der Metall- und Elektroindustrie Baden-Würtemberg e.V., Germany
http://www.destatis.de/themen/d/thm_loehne.php</v>
          </cell>
          <cell r="J26">
            <v>38992</v>
          </cell>
          <cell r="M26">
            <v>38991</v>
          </cell>
        </row>
        <row r="27">
          <cell r="A27">
            <v>23</v>
          </cell>
          <cell r="B27" t="str">
            <v>B16</v>
          </cell>
          <cell r="C27" t="str">
            <v xml:space="preserve">200 &amp; 300 Main Steam Turbine &amp; Generator, Section 3,4 &amp; 6, Europe - </v>
          </cell>
          <cell r="D27" t="str">
            <v>Eur</v>
          </cell>
          <cell r="E27" t="str">
            <v>B161</v>
          </cell>
          <cell r="F27">
            <v>0.15</v>
          </cell>
          <cell r="G27" t="str">
            <v>Fixed</v>
          </cell>
          <cell r="H27" t="str">
            <v>Fixed Portion</v>
          </cell>
          <cell r="I27" t="str">
            <v>Fixed</v>
          </cell>
          <cell r="M27">
            <v>38991</v>
          </cell>
        </row>
        <row r="28">
          <cell r="A28">
            <v>24</v>
          </cell>
          <cell r="B28" t="str">
            <v>B16</v>
          </cell>
          <cell r="C28" t="str">
            <v xml:space="preserve">200 &amp; 300 Main Steam Turbine &amp; Generator, Section 3,4 &amp; 6, Europe - </v>
          </cell>
          <cell r="D28" t="str">
            <v>Eur</v>
          </cell>
          <cell r="E28" t="str">
            <v>B162</v>
          </cell>
          <cell r="F28">
            <v>0.85</v>
          </cell>
          <cell r="G28" t="str">
            <v xml:space="preserve">Labour </v>
          </cell>
          <cell r="H28" t="str">
            <v>Tarifindex fur das Lohnkostenniveau eines Zeitlohnarbeiters über 21 Jahre, Lohngruppe 7, Tarifgebiet Nor-Württemberg, Nord-Baden</v>
          </cell>
          <cell r="I28" t="str">
            <v>Südwestmetall Verband der Metall- und Elektroindustrie Baden-Würtemberg e.V., Germany
http://www.destatis.de/themen/d/thm_loehne.php</v>
          </cell>
          <cell r="J28">
            <v>38992</v>
          </cell>
          <cell r="M28">
            <v>38991</v>
          </cell>
        </row>
        <row r="29">
          <cell r="A29">
            <v>31</v>
          </cell>
          <cell r="B29" t="str">
            <v>C1</v>
          </cell>
          <cell r="C29" t="str">
            <v>400 Unitized Electrical Plant, Section 5&amp;6</v>
          </cell>
          <cell r="D29" t="str">
            <v>Eur</v>
          </cell>
          <cell r="E29" t="str">
            <v>C11</v>
          </cell>
          <cell r="F29">
            <v>0.1</v>
          </cell>
          <cell r="G29" t="str">
            <v>Fixed</v>
          </cell>
          <cell r="H29" t="str">
            <v>Fixed Portion</v>
          </cell>
          <cell r="I29" t="str">
            <v>Fixed</v>
          </cell>
          <cell r="M29">
            <v>38991</v>
          </cell>
        </row>
        <row r="30">
          <cell r="A30">
            <v>32</v>
          </cell>
          <cell r="B30" t="str">
            <v>C1</v>
          </cell>
          <cell r="C30" t="str">
            <v>400 Unitized Electrical Plant, Section 5&amp;6</v>
          </cell>
          <cell r="D30" t="str">
            <v>Eur</v>
          </cell>
          <cell r="E30" t="str">
            <v>C12</v>
          </cell>
          <cell r="F30">
            <v>0.15</v>
          </cell>
          <cell r="G30" t="str">
            <v>Aluminium</v>
          </cell>
          <cell r="H30" t="str">
            <v>Price Index for Aluminium</v>
          </cell>
          <cell r="I30" t="str">
            <v>LME</v>
          </cell>
          <cell r="J30">
            <v>38992</v>
          </cell>
          <cell r="M30">
            <v>38991</v>
          </cell>
        </row>
        <row r="31">
          <cell r="A31">
            <v>33</v>
          </cell>
          <cell r="B31" t="str">
            <v>C1</v>
          </cell>
          <cell r="C31" t="str">
            <v>400 Unitized Electrical Plant, Section 5&amp;6</v>
          </cell>
          <cell r="D31" t="str">
            <v>Eur</v>
          </cell>
          <cell r="E31" t="str">
            <v>C13</v>
          </cell>
          <cell r="F31">
            <v>0.05</v>
          </cell>
          <cell r="G31" t="str">
            <v>Copper</v>
          </cell>
          <cell r="H31" t="str">
            <v>Price Index for Copper</v>
          </cell>
          <cell r="I31" t="str">
            <v>LME</v>
          </cell>
          <cell r="J31">
            <v>38992</v>
          </cell>
          <cell r="M31">
            <v>38991</v>
          </cell>
        </row>
        <row r="32">
          <cell r="A32">
            <v>34</v>
          </cell>
          <cell r="B32" t="str">
            <v>C1</v>
          </cell>
          <cell r="C32" t="str">
            <v>400 Unitized Electrical Plant, Section 5&amp;6</v>
          </cell>
          <cell r="D32" t="str">
            <v>Eur</v>
          </cell>
          <cell r="E32" t="str">
            <v>C14</v>
          </cell>
          <cell r="F32">
            <v>0.05</v>
          </cell>
          <cell r="G32" t="str">
            <v>HR Plate Steel</v>
          </cell>
          <cell r="H32" t="str">
            <v>World Carbon Steel Product Price Index - USD/tonne for HR Plate</v>
          </cell>
          <cell r="I32" t="str">
            <v>Meps(www.meps.co.uk)</v>
          </cell>
          <cell r="J32">
            <v>38992</v>
          </cell>
          <cell r="M32">
            <v>38991</v>
          </cell>
        </row>
        <row r="33">
          <cell r="A33">
            <v>35</v>
          </cell>
          <cell r="B33" t="str">
            <v>C1</v>
          </cell>
          <cell r="C33" t="str">
            <v>400 Unitized Electrical Plant, Section 5&amp;6</v>
          </cell>
          <cell r="D33" t="str">
            <v>Eur</v>
          </cell>
          <cell r="E33" t="str">
            <v>C15</v>
          </cell>
          <cell r="F33">
            <v>0.65</v>
          </cell>
          <cell r="G33" t="str">
            <v>Labour Manufacturing</v>
          </cell>
          <cell r="H33" t="str">
            <v>Labour Cost Index – EU25 for Manufacturing Labour, Nominal Value  – Seasonally adjusted - Labour Cost Index quoted quarterly for the labour indices for European labour</v>
          </cell>
          <cell r="I33" t="str">
            <v>EUROSTAT</v>
          </cell>
          <cell r="J33" t="str">
            <v>2nd Quarter 2006</v>
          </cell>
          <cell r="M33">
            <v>38899</v>
          </cell>
        </row>
        <row r="34">
          <cell r="A34">
            <v>42</v>
          </cell>
          <cell r="B34" t="str">
            <v>D1</v>
          </cell>
          <cell r="C34" t="str">
            <v>500 Station Common Electrical, Section 7</v>
          </cell>
          <cell r="D34" t="str">
            <v>Eur</v>
          </cell>
          <cell r="E34" t="str">
            <v>D11</v>
          </cell>
          <cell r="F34">
            <v>0.15</v>
          </cell>
          <cell r="G34" t="str">
            <v>Fixed</v>
          </cell>
          <cell r="H34" t="str">
            <v>Fixed Portion</v>
          </cell>
          <cell r="I34" t="str">
            <v>Fixed</v>
          </cell>
          <cell r="M34">
            <v>38991</v>
          </cell>
        </row>
        <row r="35">
          <cell r="A35">
            <v>43</v>
          </cell>
          <cell r="B35" t="str">
            <v>D1</v>
          </cell>
          <cell r="C35" t="str">
            <v>500 Station Common Electrical, Section 7</v>
          </cell>
          <cell r="D35" t="str">
            <v>Eur</v>
          </cell>
          <cell r="E35" t="str">
            <v>D12</v>
          </cell>
          <cell r="F35">
            <v>3.1E-2</v>
          </cell>
          <cell r="G35" t="str">
            <v>HR Plate</v>
          </cell>
          <cell r="H35" t="str">
            <v>World Carbon Steel Product Price Index - USD/tonne for HR Plate</v>
          </cell>
          <cell r="I35" t="str">
            <v>Meps(www.meps.co.uk)</v>
          </cell>
          <cell r="J35">
            <v>38992</v>
          </cell>
          <cell r="L35" t="str">
            <v>See Above</v>
          </cell>
          <cell r="M35">
            <v>38991</v>
          </cell>
        </row>
        <row r="36">
          <cell r="A36">
            <v>44</v>
          </cell>
          <cell r="B36" t="str">
            <v>D1</v>
          </cell>
          <cell r="C36" t="str">
            <v>500 Station Common Electrical, Section 7</v>
          </cell>
          <cell r="D36" t="str">
            <v>Eur</v>
          </cell>
          <cell r="E36" t="str">
            <v>D13</v>
          </cell>
          <cell r="F36">
            <v>7.9000000000000001E-2</v>
          </cell>
          <cell r="G36" t="str">
            <v>Nickel</v>
          </cell>
          <cell r="H36" t="str">
            <v>Price Index for Nickel</v>
          </cell>
          <cell r="I36" t="str">
            <v>LME</v>
          </cell>
          <cell r="J36">
            <v>38992</v>
          </cell>
          <cell r="L36" t="str">
            <v>1.2693 USD/EUR</v>
          </cell>
          <cell r="M36">
            <v>38991</v>
          </cell>
        </row>
        <row r="37">
          <cell r="A37">
            <v>45</v>
          </cell>
          <cell r="B37" t="str">
            <v>D1</v>
          </cell>
          <cell r="C37" t="str">
            <v>500 Station Common Electrical, Section 7</v>
          </cell>
          <cell r="D37" t="str">
            <v>Eur</v>
          </cell>
          <cell r="E37" t="str">
            <v>D14</v>
          </cell>
          <cell r="F37">
            <v>9.4E-2</v>
          </cell>
          <cell r="G37" t="str">
            <v>Copper</v>
          </cell>
          <cell r="H37" t="str">
            <v>Price Index for Copper</v>
          </cell>
          <cell r="I37" t="str">
            <v>LME</v>
          </cell>
          <cell r="J37">
            <v>38992</v>
          </cell>
          <cell r="L37" t="str">
            <v>1.2693 USD/EUR</v>
          </cell>
          <cell r="M37">
            <v>38991</v>
          </cell>
        </row>
        <row r="38">
          <cell r="A38">
            <v>46</v>
          </cell>
          <cell r="B38" t="str">
            <v>D1</v>
          </cell>
          <cell r="C38" t="str">
            <v>500 Station Common Electrical, Section 7</v>
          </cell>
          <cell r="D38" t="str">
            <v>Eur</v>
          </cell>
          <cell r="E38" t="str">
            <v>D15</v>
          </cell>
          <cell r="F38">
            <v>0.191</v>
          </cell>
          <cell r="G38" t="str">
            <v>Prefabricated Materials</v>
          </cell>
          <cell r="H38" t="str">
            <v>Reihe 273, Fachserie 17, der Erzeugerpreise gewerblicher Produkte fur Metalle und Halbzeuge"</v>
          </cell>
          <cell r="I38" t="str">
            <v>des Statistischen Bundesamte Deutschlands</v>
          </cell>
          <cell r="J38">
            <v>38992</v>
          </cell>
          <cell r="L38" t="str">
            <v>See Above</v>
          </cell>
          <cell r="M38">
            <v>38991</v>
          </cell>
        </row>
        <row r="39">
          <cell r="A39">
            <v>47</v>
          </cell>
          <cell r="B39" t="str">
            <v>D1</v>
          </cell>
          <cell r="C39" t="str">
            <v>500 Station Common Electrical, Section 7</v>
          </cell>
          <cell r="D39" t="str">
            <v>Eur</v>
          </cell>
          <cell r="E39" t="str">
            <v>D16</v>
          </cell>
          <cell r="F39">
            <v>0.45500000000000002</v>
          </cell>
          <cell r="G39" t="str">
            <v>Labour Manufacturing</v>
          </cell>
          <cell r="H39" t="str">
            <v>Labour Cost Index – EU25 for Manufacturing Labour, Nominal Value  – Seasonally adjusted - Labour Cost Index quoted quarterly for the labour indices for European labour</v>
          </cell>
          <cell r="I39" t="str">
            <v>EUROSTAT</v>
          </cell>
          <cell r="J39" t="str">
            <v>2nd Quarter 2006</v>
          </cell>
          <cell r="L39" t="str">
            <v>See Above</v>
          </cell>
          <cell r="M39">
            <v>38899</v>
          </cell>
        </row>
        <row r="40">
          <cell r="A40">
            <v>53</v>
          </cell>
          <cell r="B40" t="str">
            <v>D2</v>
          </cell>
          <cell r="C40" t="str">
            <v>500 Station Common Electrical, Section 7</v>
          </cell>
          <cell r="D40" t="str">
            <v>ZAR</v>
          </cell>
          <cell r="E40" t="str">
            <v>D21</v>
          </cell>
          <cell r="F40">
            <v>0.15</v>
          </cell>
          <cell r="G40" t="str">
            <v>Fixed</v>
          </cell>
          <cell r="H40" t="str">
            <v>Fixed Portion</v>
          </cell>
          <cell r="I40" t="str">
            <v>Fixed</v>
          </cell>
          <cell r="M40">
            <v>38961</v>
          </cell>
        </row>
        <row r="41">
          <cell r="A41">
            <v>54</v>
          </cell>
          <cell r="B41" t="str">
            <v>D2</v>
          </cell>
          <cell r="C41" t="str">
            <v>500 Station Common Electrical, Section 7</v>
          </cell>
          <cell r="D41" t="str">
            <v>ZAR</v>
          </cell>
          <cell r="E41" t="str">
            <v>D22</v>
          </cell>
          <cell r="F41">
            <v>4.2999999999999997E-2</v>
          </cell>
          <cell r="G41" t="str">
            <v>E-A Light Sections</v>
          </cell>
          <cell r="H41" t="str">
            <v>E-A Light Sections</v>
          </cell>
          <cell r="I41" t="str">
            <v>SEIFSA</v>
          </cell>
          <cell r="J41">
            <v>38961</v>
          </cell>
          <cell r="M41">
            <v>38961</v>
          </cell>
        </row>
        <row r="42">
          <cell r="A42">
            <v>55</v>
          </cell>
          <cell r="B42" t="str">
            <v>D2</v>
          </cell>
          <cell r="C42" t="str">
            <v>500 Station Common Electrical, Section 7</v>
          </cell>
          <cell r="D42" t="str">
            <v>ZAR</v>
          </cell>
          <cell r="E42" t="str">
            <v>D23</v>
          </cell>
          <cell r="F42">
            <v>0.19700000000000001</v>
          </cell>
          <cell r="G42" t="str">
            <v>F - Copper</v>
          </cell>
          <cell r="H42" t="str">
            <v>Table F</v>
          </cell>
          <cell r="I42" t="str">
            <v>SEIFSA</v>
          </cell>
          <cell r="J42">
            <v>38961</v>
          </cell>
          <cell r="M42">
            <v>38961</v>
          </cell>
        </row>
        <row r="43">
          <cell r="A43">
            <v>56</v>
          </cell>
          <cell r="B43" t="str">
            <v>D2</v>
          </cell>
          <cell r="C43" t="str">
            <v>500 Station Common Electrical, Section 7</v>
          </cell>
          <cell r="D43" t="str">
            <v>ZAR</v>
          </cell>
          <cell r="E43" t="str">
            <v>D24</v>
          </cell>
          <cell r="F43">
            <v>0.14499999999999999</v>
          </cell>
          <cell r="G43" t="str">
            <v>O - Metal Products</v>
          </cell>
          <cell r="H43" t="str">
            <v>O - Metal Products</v>
          </cell>
          <cell r="I43" t="str">
            <v>SEIFSA</v>
          </cell>
          <cell r="J43">
            <v>38961</v>
          </cell>
          <cell r="M43">
            <v>38961</v>
          </cell>
        </row>
        <row r="44">
          <cell r="A44">
            <v>57</v>
          </cell>
          <cell r="B44" t="str">
            <v>D2</v>
          </cell>
          <cell r="C44" t="str">
            <v>500 Station Common Electrical, Section 7</v>
          </cell>
          <cell r="D44" t="str">
            <v>ZAR</v>
          </cell>
          <cell r="E44" t="str">
            <v>D25</v>
          </cell>
          <cell r="F44">
            <v>0.46500000000000002</v>
          </cell>
          <cell r="G44" t="str">
            <v>Labour</v>
          </cell>
          <cell r="H44" t="str">
            <v>Labour Local</v>
          </cell>
          <cell r="I44" t="str">
            <v>SEIFSA</v>
          </cell>
          <cell r="J44">
            <v>38961</v>
          </cell>
          <cell r="M44">
            <v>38961</v>
          </cell>
        </row>
        <row r="45">
          <cell r="A45">
            <v>64</v>
          </cell>
          <cell r="B45" t="str">
            <v>E</v>
          </cell>
          <cell r="C45" t="str">
            <v>General Management Work</v>
          </cell>
          <cell r="D45" t="str">
            <v>Eur</v>
          </cell>
          <cell r="E45" t="str">
            <v>E1</v>
          </cell>
          <cell r="F45">
            <v>0.15</v>
          </cell>
          <cell r="G45" t="str">
            <v>Fixed</v>
          </cell>
          <cell r="H45" t="str">
            <v>Fixed Portion</v>
          </cell>
          <cell r="I45" t="str">
            <v>Fixed</v>
          </cell>
          <cell r="M45">
            <v>38899</v>
          </cell>
        </row>
        <row r="46">
          <cell r="A46">
            <v>65</v>
          </cell>
          <cell r="B46" t="str">
            <v>E</v>
          </cell>
          <cell r="C46" t="str">
            <v>General Management Work</v>
          </cell>
          <cell r="D46" t="str">
            <v>Eur</v>
          </cell>
          <cell r="E46" t="str">
            <v>E2</v>
          </cell>
          <cell r="F46">
            <v>0.85</v>
          </cell>
          <cell r="G46" t="str">
            <v>Labour Manufacturing</v>
          </cell>
          <cell r="H46" t="str">
            <v>Labour Cost Index – EU25 for Manufacturing Labour, Nominal Value  – Seasonally adjusted - Labour Cost Index quoted quarterly for the labour indices for European labour</v>
          </cell>
          <cell r="I46" t="str">
            <v>EUROSTAT</v>
          </cell>
          <cell r="J46" t="str">
            <v>2nd Quarter 2006</v>
          </cell>
          <cell r="L46" t="str">
            <v>See Above</v>
          </cell>
          <cell r="M46">
            <v>38899</v>
          </cell>
        </row>
        <row r="47">
          <cell r="A47">
            <v>72</v>
          </cell>
          <cell r="B47" t="str">
            <v>F</v>
          </cell>
          <cell r="C47" t="str">
            <v>Transport, EURO</v>
          </cell>
          <cell r="D47" t="str">
            <v>Eur</v>
          </cell>
          <cell r="E47" t="str">
            <v>F1</v>
          </cell>
          <cell r="F47">
            <v>0.15</v>
          </cell>
          <cell r="G47" t="str">
            <v>Fixed</v>
          </cell>
          <cell r="H47" t="str">
            <v>Fixed Portion</v>
          </cell>
          <cell r="I47" t="str">
            <v>Fixed</v>
          </cell>
          <cell r="M47">
            <v>38961</v>
          </cell>
        </row>
        <row r="48">
          <cell r="A48">
            <v>73</v>
          </cell>
          <cell r="B48" t="str">
            <v>F</v>
          </cell>
          <cell r="C48" t="str">
            <v>Transport, EURO</v>
          </cell>
          <cell r="D48" t="str">
            <v>Eur</v>
          </cell>
          <cell r="E48" t="str">
            <v>F2</v>
          </cell>
          <cell r="F48">
            <v>0.85</v>
          </cell>
          <cell r="G48" t="str">
            <v>Transport</v>
          </cell>
          <cell r="H48" t="str">
            <v>CPI for EU25 - Harmonized consumer price index, 2005=100</v>
          </cell>
          <cell r="I48" t="str">
            <v>EUROSTAT</v>
          </cell>
          <cell r="J48">
            <v>38962</v>
          </cell>
          <cell r="L48" t="str">
            <v>Base Cost Index(No Currency)</v>
          </cell>
          <cell r="M48">
            <v>38961</v>
          </cell>
        </row>
        <row r="49">
          <cell r="A49">
            <v>80</v>
          </cell>
          <cell r="B49" t="str">
            <v>G</v>
          </cell>
          <cell r="C49" t="str">
            <v>600 Condensate and Feedheating Plant, Section 8, Procure &amp; Manufacture</v>
          </cell>
          <cell r="D49" t="str">
            <v>Eur</v>
          </cell>
          <cell r="E49" t="str">
            <v>G1</v>
          </cell>
          <cell r="F49">
            <v>0.15</v>
          </cell>
          <cell r="G49" t="str">
            <v>Fixed</v>
          </cell>
          <cell r="H49" t="str">
            <v>Fixed Portion</v>
          </cell>
          <cell r="I49" t="str">
            <v>Fixed</v>
          </cell>
          <cell r="M49">
            <v>38991</v>
          </cell>
        </row>
        <row r="50">
          <cell r="A50">
            <v>81</v>
          </cell>
          <cell r="B50" t="str">
            <v>G</v>
          </cell>
          <cell r="C50" t="str">
            <v>600 Condensate and Feedheating Plant, Section 8, Procure &amp; Manufacture</v>
          </cell>
          <cell r="D50" t="str">
            <v>Eur</v>
          </cell>
          <cell r="E50" t="str">
            <v>G2</v>
          </cell>
          <cell r="F50">
            <v>0.09</v>
          </cell>
          <cell r="G50" t="str">
            <v>Structural Sections</v>
          </cell>
          <cell r="H50" t="str">
            <v>World Carbon Steel Product Price Index -  Structural Sections &amp; Beams</v>
          </cell>
          <cell r="I50" t="str">
            <v>Meps(www.meps.co.uk)</v>
          </cell>
          <cell r="J50">
            <v>38992</v>
          </cell>
          <cell r="L50" t="str">
            <v>see above</v>
          </cell>
          <cell r="M50">
            <v>38991</v>
          </cell>
        </row>
        <row r="51">
          <cell r="A51">
            <v>82</v>
          </cell>
          <cell r="B51" t="str">
            <v>G</v>
          </cell>
          <cell r="C51" t="str">
            <v>600 Condensate and Feedheating Plant, Section 8, Procure &amp; Manufacture</v>
          </cell>
          <cell r="D51" t="str">
            <v>Eur</v>
          </cell>
          <cell r="E51" t="str">
            <v>G3</v>
          </cell>
          <cell r="F51">
            <v>0.27300000000000002</v>
          </cell>
          <cell r="G51" t="str">
            <v>HR Plate</v>
          </cell>
          <cell r="H51" t="str">
            <v>World Carbon Steel Product Price Index - USD/tonne for HR Plate</v>
          </cell>
          <cell r="I51" t="str">
            <v>Meps(www.meps.co.uk)</v>
          </cell>
          <cell r="J51">
            <v>38992</v>
          </cell>
          <cell r="L51" t="str">
            <v>see above</v>
          </cell>
          <cell r="M51">
            <v>38991</v>
          </cell>
        </row>
        <row r="52">
          <cell r="A52">
            <v>83</v>
          </cell>
          <cell r="B52" t="str">
            <v>G</v>
          </cell>
          <cell r="C52" t="str">
            <v>600 Condensate and Feedheating Plant, Section 8, Procure &amp; Manufacture</v>
          </cell>
          <cell r="D52" t="str">
            <v>Eur</v>
          </cell>
          <cell r="E52" t="str">
            <v>G4</v>
          </cell>
          <cell r="F52">
            <v>4.5999999999999999E-2</v>
          </cell>
          <cell r="G52" t="str">
            <v>Nickel</v>
          </cell>
          <cell r="H52" t="str">
            <v>Price Index for Nickel</v>
          </cell>
          <cell r="I52" t="str">
            <v>LME</v>
          </cell>
          <cell r="J52">
            <v>38992</v>
          </cell>
          <cell r="L52" t="str">
            <v>see above</v>
          </cell>
          <cell r="M52">
            <v>38991</v>
          </cell>
        </row>
        <row r="53">
          <cell r="A53">
            <v>84</v>
          </cell>
          <cell r="B53" t="str">
            <v>G</v>
          </cell>
          <cell r="C53" t="str">
            <v>600 Condensate and Feedheating Plant, Section 8, Procure &amp; Manufacture</v>
          </cell>
          <cell r="D53" t="str">
            <v>Eur</v>
          </cell>
          <cell r="E53" t="str">
            <v>G5</v>
          </cell>
          <cell r="F53">
            <v>0.09</v>
          </cell>
          <cell r="G53" t="str">
            <v>Prefabricated Materials</v>
          </cell>
          <cell r="H53" t="str">
            <v>Reihe 273, Fachserie 17, der Erzeugerpreise gewerblicher Produkte fur Metalle und Halbzeuge"</v>
          </cell>
          <cell r="I53" t="str">
            <v>des Statistischen Bundesamte Deutschlands</v>
          </cell>
          <cell r="J53">
            <v>38992</v>
          </cell>
          <cell r="L53" t="str">
            <v>see above</v>
          </cell>
          <cell r="M53">
            <v>38991</v>
          </cell>
        </row>
        <row r="54">
          <cell r="A54">
            <v>85</v>
          </cell>
          <cell r="B54" t="str">
            <v>G</v>
          </cell>
          <cell r="C54" t="str">
            <v>600 Condensate and Feedheating Plant, Section 8, Procure &amp; Manufacture</v>
          </cell>
          <cell r="D54" t="str">
            <v>Eur</v>
          </cell>
          <cell r="E54" t="str">
            <v>G6</v>
          </cell>
          <cell r="F54">
            <v>0.35099999999999998</v>
          </cell>
          <cell r="G54" t="str">
            <v>Labour Manufacturing</v>
          </cell>
          <cell r="H54" t="str">
            <v>Labour Cost Index – EU25 for Manufacturing Labour, Nominal Value  – Seasonally adjusted - Labour Cost Index quoted quarterly for the labour indices for European labour</v>
          </cell>
          <cell r="I54" t="str">
            <v>EUROSTAT</v>
          </cell>
          <cell r="J54" t="str">
            <v>2nd Quarter 2006</v>
          </cell>
          <cell r="L54" t="str">
            <v>see above</v>
          </cell>
          <cell r="M54">
            <v>38899</v>
          </cell>
        </row>
        <row r="55">
          <cell r="A55">
            <v>91</v>
          </cell>
          <cell r="B55" t="str">
            <v>H</v>
          </cell>
          <cell r="C55" t="str">
            <v>600 Transport</v>
          </cell>
          <cell r="D55" t="str">
            <v>ZAR</v>
          </cell>
          <cell r="E55" t="str">
            <v>H1</v>
          </cell>
          <cell r="F55">
            <v>0</v>
          </cell>
          <cell r="G55" t="str">
            <v>Fixed</v>
          </cell>
          <cell r="H55" t="str">
            <v>Fixed Portion</v>
          </cell>
          <cell r="I55" t="str">
            <v>Fixed</v>
          </cell>
          <cell r="M55">
            <v>38961</v>
          </cell>
        </row>
        <row r="56">
          <cell r="A56">
            <v>92</v>
          </cell>
          <cell r="B56" t="str">
            <v>H</v>
          </cell>
          <cell r="C56" t="str">
            <v>600 Transport</v>
          </cell>
          <cell r="D56" t="str">
            <v>ZAR</v>
          </cell>
          <cell r="E56" t="str">
            <v>H2</v>
          </cell>
          <cell r="F56">
            <v>1</v>
          </cell>
          <cell r="G56" t="str">
            <v>Transport</v>
          </cell>
          <cell r="H56" t="str">
            <v>L-2:</v>
          </cell>
          <cell r="I56" t="str">
            <v>SEIFSA</v>
          </cell>
          <cell r="J56">
            <v>38961</v>
          </cell>
          <cell r="K56" t="str">
            <v>Not Applicable</v>
          </cell>
          <cell r="M56">
            <v>38961</v>
          </cell>
        </row>
        <row r="57">
          <cell r="A57">
            <v>99</v>
          </cell>
          <cell r="B57" t="str">
            <v>I</v>
          </cell>
          <cell r="C57" t="str">
            <v>600 Condensate and Feedheating Plant, Section 8, Erection</v>
          </cell>
          <cell r="D57" t="str">
            <v>ZAR</v>
          </cell>
          <cell r="E57" t="str">
            <v>I1</v>
          </cell>
          <cell r="F57">
            <v>0.15</v>
          </cell>
          <cell r="G57" t="str">
            <v>Fixed</v>
          </cell>
          <cell r="H57" t="str">
            <v>Fixed Portion</v>
          </cell>
          <cell r="I57" t="str">
            <v>Fixed</v>
          </cell>
          <cell r="M57">
            <v>38899</v>
          </cell>
        </row>
        <row r="58">
          <cell r="A58">
            <v>100</v>
          </cell>
          <cell r="B58" t="str">
            <v>I</v>
          </cell>
          <cell r="C58" t="str">
            <v>600 Condensate and Feedheating Plant, Section 8, Erection</v>
          </cell>
          <cell r="D58" t="str">
            <v>ZAR</v>
          </cell>
          <cell r="E58" t="str">
            <v>I2</v>
          </cell>
          <cell r="F58">
            <v>0.05</v>
          </cell>
          <cell r="G58" t="str">
            <v>Paint</v>
          </cell>
          <cell r="H58" t="str">
            <v>Table T</v>
          </cell>
          <cell r="I58" t="str">
            <v>SEIFSA</v>
          </cell>
          <cell r="J58">
            <v>38899</v>
          </cell>
          <cell r="M58">
            <v>38899</v>
          </cell>
        </row>
        <row r="59">
          <cell r="A59">
            <v>101</v>
          </cell>
          <cell r="B59" t="str">
            <v>I</v>
          </cell>
          <cell r="C59" t="str">
            <v>600 Condensate and Feedheating Plant, Section 8, Erection</v>
          </cell>
          <cell r="D59" t="str">
            <v>ZAR</v>
          </cell>
          <cell r="E59" t="str">
            <v>I3</v>
          </cell>
          <cell r="F59">
            <v>0.1</v>
          </cell>
          <cell r="G59" t="str">
            <v>Plant &amp; Machinery</v>
          </cell>
          <cell r="H59" t="str">
            <v>Table P</v>
          </cell>
          <cell r="I59" t="str">
            <v>SEIFSA</v>
          </cell>
          <cell r="J59">
            <v>38899</v>
          </cell>
          <cell r="M59">
            <v>38899</v>
          </cell>
        </row>
        <row r="60">
          <cell r="A60">
            <v>102</v>
          </cell>
          <cell r="B60" t="str">
            <v>I</v>
          </cell>
          <cell r="C60" t="str">
            <v>600 Condensate and Feedheating Plant, Section 8, Erection</v>
          </cell>
          <cell r="D60" t="str">
            <v>ZAR</v>
          </cell>
          <cell r="E60" t="str">
            <v>I4</v>
          </cell>
          <cell r="F60">
            <v>0.05</v>
          </cell>
          <cell r="G60" t="str">
            <v>Fuel</v>
          </cell>
          <cell r="H60" t="str">
            <v>Table L2</v>
          </cell>
          <cell r="I60" t="str">
            <v>SEIFSA</v>
          </cell>
          <cell r="J60">
            <v>38899</v>
          </cell>
          <cell r="M60">
            <v>38899</v>
          </cell>
        </row>
        <row r="61">
          <cell r="A61">
            <v>103</v>
          </cell>
          <cell r="B61" t="str">
            <v>I</v>
          </cell>
          <cell r="C61" t="str">
            <v>600 Condensate and Feedheating Plant, Section 8, Erection</v>
          </cell>
          <cell r="D61" t="str">
            <v>ZAR</v>
          </cell>
          <cell r="E61" t="str">
            <v>I5</v>
          </cell>
          <cell r="F61">
            <v>0.65</v>
          </cell>
          <cell r="G61" t="str">
            <v>Labour</v>
          </cell>
          <cell r="H61" t="str">
            <v>Table C3, All hourly paid employees.</v>
          </cell>
          <cell r="I61" t="str">
            <v>SEIFSA</v>
          </cell>
          <cell r="J61">
            <v>38899</v>
          </cell>
          <cell r="M61">
            <v>38899</v>
          </cell>
        </row>
        <row r="62">
          <cell r="A62">
            <v>110</v>
          </cell>
          <cell r="B62" t="str">
            <v>J</v>
          </cell>
          <cell r="C62" t="str">
            <v>600 Transport USD</v>
          </cell>
          <cell r="D62" t="str">
            <v>USD</v>
          </cell>
          <cell r="E62" t="str">
            <v>J1</v>
          </cell>
          <cell r="F62">
            <v>0</v>
          </cell>
          <cell r="G62" t="str">
            <v>Fixed</v>
          </cell>
          <cell r="H62" t="str">
            <v>Fixed Portion</v>
          </cell>
          <cell r="I62" t="str">
            <v>Fixed</v>
          </cell>
          <cell r="M62">
            <v>38991</v>
          </cell>
        </row>
        <row r="63">
          <cell r="A63">
            <v>111</v>
          </cell>
          <cell r="B63" t="str">
            <v>J</v>
          </cell>
          <cell r="C63" t="str">
            <v>600 Transport USD</v>
          </cell>
          <cell r="D63" t="str">
            <v>USD</v>
          </cell>
          <cell r="E63" t="str">
            <v>J2</v>
          </cell>
          <cell r="F63">
            <v>1</v>
          </cell>
          <cell r="G63" t="str">
            <v>General</v>
          </cell>
          <cell r="H63" t="str">
            <v>Consumer Price Index - All items, United States</v>
          </cell>
          <cell r="I63" t="str">
            <v>OECD.org</v>
          </cell>
          <cell r="J63">
            <v>38992</v>
          </cell>
          <cell r="M63">
            <v>38991</v>
          </cell>
        </row>
        <row r="64">
          <cell r="A64">
            <v>118</v>
          </cell>
          <cell r="B64" t="str">
            <v>L</v>
          </cell>
          <cell r="C64" t="str">
            <v>COST OF MANUFACTURE IN SOUTH AFRICA - MECHANICAL (700&amp;800)</v>
          </cell>
          <cell r="D64" t="str">
            <v>ZAR</v>
          </cell>
          <cell r="E64" t="str">
            <v>L1</v>
          </cell>
          <cell r="F64">
            <v>0.15</v>
          </cell>
          <cell r="G64" t="str">
            <v>Fixed</v>
          </cell>
          <cell r="H64" t="str">
            <v>Fixed Portion</v>
          </cell>
          <cell r="I64" t="str">
            <v>Fixed</v>
          </cell>
          <cell r="M64">
            <v>38899</v>
          </cell>
        </row>
        <row r="65">
          <cell r="A65">
            <v>119</v>
          </cell>
          <cell r="B65" t="str">
            <v>L</v>
          </cell>
          <cell r="C65" t="str">
            <v>COST OF MANUFACTURE IN SOUTH AFRICA - MECHANICAL (700&amp;800)</v>
          </cell>
          <cell r="D65" t="str">
            <v>ZAR</v>
          </cell>
          <cell r="E65" t="str">
            <v>L2</v>
          </cell>
          <cell r="F65">
            <v>0.4</v>
          </cell>
          <cell r="G65" t="str">
            <v>Cost of Labour</v>
          </cell>
          <cell r="H65" t="str">
            <v>Table C3 all hourly paid employees</v>
          </cell>
          <cell r="I65" t="str">
            <v>SEIFSA</v>
          </cell>
          <cell r="J65">
            <v>38929</v>
          </cell>
          <cell r="M65">
            <v>38899</v>
          </cell>
        </row>
        <row r="66">
          <cell r="A66">
            <v>120</v>
          </cell>
          <cell r="B66" t="str">
            <v>L</v>
          </cell>
          <cell r="C66" t="str">
            <v>COST OF MANUFACTURE IN SOUTH AFRICA - MECHANICAL (700&amp;800)</v>
          </cell>
          <cell r="D66" t="str">
            <v>ZAR</v>
          </cell>
          <cell r="E66" t="str">
            <v>L3</v>
          </cell>
          <cell r="F66">
            <v>0.45</v>
          </cell>
          <cell r="G66" t="str">
            <v>Cost of Material</v>
          </cell>
          <cell r="H66" t="str">
            <v>Table G SADS Index Mech Eng Materials</v>
          </cell>
          <cell r="I66" t="str">
            <v>SEIFSA</v>
          </cell>
          <cell r="J66">
            <v>38929</v>
          </cell>
          <cell r="M66">
            <v>38899</v>
          </cell>
        </row>
        <row r="67">
          <cell r="A67">
            <v>127</v>
          </cell>
          <cell r="B67" t="str">
            <v>M</v>
          </cell>
          <cell r="C67" t="str">
            <v>COST OF MANUFACTURE IN SOUTH AFRICA - ELECTRICAL (700&amp;800)</v>
          </cell>
          <cell r="D67" t="str">
            <v>ZAR</v>
          </cell>
          <cell r="E67" t="str">
            <v>M1</v>
          </cell>
          <cell r="F67">
            <v>0.15</v>
          </cell>
          <cell r="G67" t="str">
            <v>Fixed</v>
          </cell>
          <cell r="H67" t="str">
            <v>Fixed Portion</v>
          </cell>
          <cell r="I67" t="str">
            <v>Fixed</v>
          </cell>
          <cell r="M67">
            <v>38899</v>
          </cell>
        </row>
        <row r="68">
          <cell r="A68">
            <v>128</v>
          </cell>
          <cell r="B68" t="str">
            <v>M</v>
          </cell>
          <cell r="C68" t="str">
            <v>COST OF MANUFACTURE IN SOUTH AFRICA - ELECTRICAL (700&amp;800)</v>
          </cell>
          <cell r="D68" t="str">
            <v>ZAR</v>
          </cell>
          <cell r="E68" t="str">
            <v>M2</v>
          </cell>
          <cell r="F68">
            <v>0.34</v>
          </cell>
          <cell r="G68" t="str">
            <v>Cost of Labour</v>
          </cell>
          <cell r="H68" t="str">
            <v>Table C3 All Hourly paid employees</v>
          </cell>
          <cell r="I68" t="str">
            <v>SEIFSA</v>
          </cell>
          <cell r="J68">
            <v>38929</v>
          </cell>
          <cell r="M68">
            <v>38899</v>
          </cell>
        </row>
        <row r="69">
          <cell r="A69">
            <v>129</v>
          </cell>
          <cell r="B69" t="str">
            <v>M</v>
          </cell>
          <cell r="C69" t="str">
            <v>COST OF MANUFACTURE IN SOUTH AFRICA - ELECTRICAL (700&amp;800)</v>
          </cell>
          <cell r="D69" t="str">
            <v>ZAR</v>
          </cell>
          <cell r="E69" t="str">
            <v>M3</v>
          </cell>
          <cell r="F69">
            <v>0.36</v>
          </cell>
          <cell r="G69" t="str">
            <v>Cost of Electrical Eng Materials</v>
          </cell>
          <cell r="H69" t="str">
            <v>CSS Index Table G</v>
          </cell>
          <cell r="I69" t="str">
            <v>SEIFSA</v>
          </cell>
          <cell r="J69">
            <v>38929</v>
          </cell>
          <cell r="M69">
            <v>38899</v>
          </cell>
        </row>
        <row r="70">
          <cell r="A70">
            <v>130</v>
          </cell>
          <cell r="B70" t="str">
            <v>M</v>
          </cell>
          <cell r="C70" t="str">
            <v>COST OF MANUFACTURE IN SOUTH AFRICA - ELECTRICAL (700&amp;800)</v>
          </cell>
          <cell r="D70" t="str">
            <v>ZAR</v>
          </cell>
          <cell r="E70" t="str">
            <v>M4</v>
          </cell>
          <cell r="F70">
            <v>0.15</v>
          </cell>
          <cell r="G70" t="str">
            <v>Metal Price Copper Republic</v>
          </cell>
          <cell r="H70" t="str">
            <v>Metal Price Table 'F'                             SEIFSA</v>
          </cell>
          <cell r="I70" t="str">
            <v>SEIFSA</v>
          </cell>
          <cell r="J70">
            <v>38929</v>
          </cell>
          <cell r="M70">
            <v>38899</v>
          </cell>
        </row>
        <row r="71">
          <cell r="A71">
            <v>137</v>
          </cell>
          <cell r="B71" t="str">
            <v>N</v>
          </cell>
          <cell r="C71" t="str">
            <v xml:space="preserve"> COST OF TRANSPORT IN SOUTH AFRICA (700&amp;800)</v>
          </cell>
          <cell r="D71" t="str">
            <v>ZAR</v>
          </cell>
          <cell r="E71" t="str">
            <v>N1</v>
          </cell>
          <cell r="F71">
            <v>0.15</v>
          </cell>
          <cell r="G71" t="str">
            <v>Fixed</v>
          </cell>
          <cell r="H71" t="str">
            <v>Fixed Portion</v>
          </cell>
          <cell r="I71" t="str">
            <v>Fixed</v>
          </cell>
          <cell r="M71">
            <v>38899</v>
          </cell>
        </row>
        <row r="72">
          <cell r="A72">
            <v>138</v>
          </cell>
          <cell r="B72" t="str">
            <v>N</v>
          </cell>
          <cell r="C72" t="str">
            <v xml:space="preserve"> COST OF TRANSPORT IN SOUTH AFRICA (700&amp;800)</v>
          </cell>
          <cell r="D72" t="str">
            <v>ZAR</v>
          </cell>
          <cell r="E72" t="str">
            <v>N2</v>
          </cell>
          <cell r="F72">
            <v>0.85</v>
          </cell>
          <cell r="G72" t="str">
            <v>Local Transport</v>
          </cell>
          <cell r="H72" t="str">
            <v xml:space="preserve">Table L-2 Index Of Road Freight Costs </v>
          </cell>
          <cell r="I72" t="str">
            <v>SEIFSA</v>
          </cell>
          <cell r="J72">
            <v>38929</v>
          </cell>
          <cell r="M72">
            <v>38899</v>
          </cell>
        </row>
        <row r="73">
          <cell r="A73">
            <v>139</v>
          </cell>
          <cell r="B73" t="str">
            <v>N</v>
          </cell>
          <cell r="C73" t="str">
            <v xml:space="preserve"> COST OF TRANSPORT IN SOUTH AFRICA (700&amp;800)</v>
          </cell>
          <cell r="D73" t="str">
            <v>ZAR</v>
          </cell>
          <cell r="E73" t="str">
            <v>N3</v>
          </cell>
          <cell r="F73">
            <v>0</v>
          </cell>
          <cell r="G73" t="str">
            <v>Fixed</v>
          </cell>
          <cell r="H73" t="str">
            <v>SA Transport</v>
          </cell>
          <cell r="I73" t="str">
            <v>Fixed Inflation</v>
          </cell>
          <cell r="M73">
            <v>38899</v>
          </cell>
        </row>
        <row r="74">
          <cell r="A74">
            <v>145</v>
          </cell>
          <cell r="B74" t="str">
            <v>O</v>
          </cell>
          <cell r="C74" t="str">
            <v xml:space="preserve"> COST OF INSTALLATION AND COMMISSIONING (700&amp;800)</v>
          </cell>
          <cell r="D74" t="str">
            <v>ZAR</v>
          </cell>
          <cell r="E74" t="str">
            <v>O1</v>
          </cell>
          <cell r="F74">
            <v>0.15</v>
          </cell>
          <cell r="G74" t="str">
            <v>Fixed</v>
          </cell>
          <cell r="H74" t="str">
            <v>Fixed Portion</v>
          </cell>
          <cell r="I74" t="str">
            <v>Fixed</v>
          </cell>
          <cell r="M74">
            <v>38899</v>
          </cell>
        </row>
        <row r="75">
          <cell r="A75">
            <v>146</v>
          </cell>
          <cell r="B75" t="str">
            <v>O</v>
          </cell>
          <cell r="C75" t="str">
            <v xml:space="preserve"> COST OF INSTALLATION AND COMMISSIONING (700&amp;800)</v>
          </cell>
          <cell r="D75" t="str">
            <v>ZAR</v>
          </cell>
          <cell r="E75" t="str">
            <v>O2</v>
          </cell>
          <cell r="F75">
            <v>0.85</v>
          </cell>
          <cell r="G75" t="str">
            <v>Cost of Labour</v>
          </cell>
          <cell r="H75" t="str">
            <v>Table C3 (a) All Hourly Paid</v>
          </cell>
          <cell r="I75" t="str">
            <v>SEIFSA</v>
          </cell>
          <cell r="J75">
            <v>38929</v>
          </cell>
          <cell r="M75">
            <v>38899</v>
          </cell>
        </row>
        <row r="76">
          <cell r="A76">
            <v>153</v>
          </cell>
          <cell r="B76" t="str">
            <v>P</v>
          </cell>
          <cell r="C76" t="str">
            <v xml:space="preserve"> LOCAL ENGINEERING (700&amp;800)</v>
          </cell>
          <cell r="D76" t="str">
            <v>ZAR</v>
          </cell>
          <cell r="E76" t="str">
            <v>P1</v>
          </cell>
          <cell r="F76">
            <v>0.15</v>
          </cell>
          <cell r="G76" t="str">
            <v>Fixed</v>
          </cell>
          <cell r="H76" t="str">
            <v>Fixed Portion</v>
          </cell>
          <cell r="I76" t="str">
            <v>Fixed</v>
          </cell>
          <cell r="M76">
            <v>38899</v>
          </cell>
        </row>
        <row r="77">
          <cell r="A77">
            <v>154</v>
          </cell>
          <cell r="B77" t="str">
            <v>P</v>
          </cell>
          <cell r="C77" t="str">
            <v xml:space="preserve"> LOCAL ENGINEERING (700&amp;800)</v>
          </cell>
          <cell r="D77" t="str">
            <v>ZAR</v>
          </cell>
          <cell r="E77" t="str">
            <v>P2</v>
          </cell>
          <cell r="F77">
            <v>0.85</v>
          </cell>
          <cell r="G77" t="str">
            <v>Cost of Labour</v>
          </cell>
          <cell r="H77" t="str">
            <v>Table C3 All Hourly Paid</v>
          </cell>
          <cell r="I77" t="str">
            <v>SEIFSA</v>
          </cell>
          <cell r="J77">
            <v>38929</v>
          </cell>
          <cell r="M77">
            <v>38899</v>
          </cell>
        </row>
        <row r="78">
          <cell r="A78">
            <v>161</v>
          </cell>
          <cell r="B78" t="str">
            <v>Q</v>
          </cell>
          <cell r="C78" t="str">
            <v xml:space="preserve"> COST OF MANUFACTURE IN UK - MECHANICAL (700&amp;800)</v>
          </cell>
          <cell r="D78" t="str">
            <v>GBP</v>
          </cell>
          <cell r="E78" t="str">
            <v>Q1</v>
          </cell>
          <cell r="F78">
            <v>0.15</v>
          </cell>
          <cell r="G78" t="str">
            <v>Fixed</v>
          </cell>
          <cell r="H78" t="str">
            <v>Fixed Portion</v>
          </cell>
          <cell r="I78" t="str">
            <v>Fixed</v>
          </cell>
          <cell r="M78">
            <v>38961</v>
          </cell>
        </row>
        <row r="79">
          <cell r="A79">
            <v>162</v>
          </cell>
          <cell r="B79" t="str">
            <v>Q</v>
          </cell>
          <cell r="C79" t="str">
            <v xml:space="preserve"> COST OF MANUFACTURE IN UK - MECHANICAL (700&amp;800)</v>
          </cell>
          <cell r="D79" t="str">
            <v>GBP</v>
          </cell>
          <cell r="E79" t="str">
            <v>Q2</v>
          </cell>
          <cell r="F79">
            <v>0.4</v>
          </cell>
          <cell r="G79" t="str">
            <v>Cost of Labour</v>
          </cell>
          <cell r="H79" t="str">
            <v>Mech Engineering</v>
          </cell>
          <cell r="I79" t="str">
            <v>BEAMA</v>
          </cell>
          <cell r="J79">
            <v>38990</v>
          </cell>
          <cell r="K79" t="str">
            <v>GBP  822,413.00</v>
          </cell>
          <cell r="L79" t="str">
            <v>GBP 1.0 = ZAR 14.54</v>
          </cell>
          <cell r="M79">
            <v>38961</v>
          </cell>
        </row>
        <row r="80">
          <cell r="A80">
            <v>163</v>
          </cell>
          <cell r="B80" t="str">
            <v>Q</v>
          </cell>
          <cell r="C80" t="str">
            <v xml:space="preserve"> COST OF MANUFACTURE IN UK - MECHANICAL (700&amp;800)</v>
          </cell>
          <cell r="D80" t="str">
            <v>GBP</v>
          </cell>
          <cell r="E80" t="str">
            <v>Q3</v>
          </cell>
          <cell r="F80">
            <v>0.45</v>
          </cell>
          <cell r="G80" t="str">
            <v>Cost of Materials</v>
          </cell>
          <cell r="H80" t="str">
            <v>Mech Engineering</v>
          </cell>
          <cell r="I80" t="str">
            <v>BEAMA</v>
          </cell>
          <cell r="M80">
            <v>38961</v>
          </cell>
        </row>
        <row r="81">
          <cell r="A81">
            <v>170</v>
          </cell>
          <cell r="B81" t="str">
            <v>R</v>
          </cell>
          <cell r="C81" t="str">
            <v xml:space="preserve"> ENGINEERING (700&amp;800)</v>
          </cell>
          <cell r="D81" t="str">
            <v>GBP</v>
          </cell>
          <cell r="E81" t="str">
            <v>R1</v>
          </cell>
          <cell r="F81">
            <v>0.15</v>
          </cell>
          <cell r="G81" t="str">
            <v>Fixed</v>
          </cell>
          <cell r="H81" t="str">
            <v>Fixed Portion</v>
          </cell>
          <cell r="I81" t="str">
            <v>Fixed</v>
          </cell>
          <cell r="M81">
            <v>38961</v>
          </cell>
        </row>
        <row r="82">
          <cell r="A82">
            <v>171</v>
          </cell>
          <cell r="B82" t="str">
            <v>R</v>
          </cell>
          <cell r="C82" t="str">
            <v xml:space="preserve"> ENGINEERING (700&amp;800)</v>
          </cell>
          <cell r="D82" t="str">
            <v>GBP</v>
          </cell>
          <cell r="E82" t="str">
            <v>R2</v>
          </cell>
          <cell r="F82">
            <v>0.85</v>
          </cell>
          <cell r="G82" t="str">
            <v>Cost of Labour</v>
          </cell>
          <cell r="H82" t="str">
            <v>Mech Engineering</v>
          </cell>
          <cell r="I82" t="str">
            <v>BEAMA</v>
          </cell>
          <cell r="J82">
            <v>38990</v>
          </cell>
          <cell r="K82" t="str">
            <v>GBP 58,148.00</v>
          </cell>
          <cell r="L82" t="str">
            <v>GBP 1.0 = 14.54</v>
          </cell>
          <cell r="M82">
            <v>38961</v>
          </cell>
        </row>
        <row r="83">
          <cell r="A83">
            <v>178</v>
          </cell>
          <cell r="B83" t="str">
            <v>S</v>
          </cell>
          <cell r="C83" t="str">
            <v xml:space="preserve"> CONTRACT MANAGEMENT / MATERIAL SUPPLY - PIPEWORK (700&amp;800)</v>
          </cell>
          <cell r="D83" t="str">
            <v>ZAR</v>
          </cell>
          <cell r="E83" t="str">
            <v>S1</v>
          </cell>
          <cell r="F83">
            <v>0.15</v>
          </cell>
          <cell r="G83" t="str">
            <v>Fixed</v>
          </cell>
          <cell r="H83" t="str">
            <v>Fixed Portion</v>
          </cell>
          <cell r="I83" t="str">
            <v>Fixed</v>
          </cell>
          <cell r="M83">
            <v>38899</v>
          </cell>
        </row>
        <row r="84">
          <cell r="A84">
            <v>179</v>
          </cell>
          <cell r="B84" t="str">
            <v>S</v>
          </cell>
          <cell r="C84" t="str">
            <v xml:space="preserve"> CONTRACT MANAGEMENT / MATERIAL SUPPLY - PIPEWORK (700&amp;800)</v>
          </cell>
          <cell r="D84" t="str">
            <v>ZAR</v>
          </cell>
          <cell r="E84" t="str">
            <v>S2</v>
          </cell>
          <cell r="F84">
            <v>0.85</v>
          </cell>
          <cell r="G84" t="str">
            <v>Material / Contract Management</v>
          </cell>
          <cell r="H84" t="str">
            <v>Table E-8</v>
          </cell>
          <cell r="I84" t="str">
            <v>SEIFSA</v>
          </cell>
          <cell r="J84">
            <v>38929</v>
          </cell>
          <cell r="M84">
            <v>38899</v>
          </cell>
        </row>
        <row r="85">
          <cell r="A85">
            <v>186</v>
          </cell>
          <cell r="B85" t="str">
            <v>T</v>
          </cell>
          <cell r="C85" t="str">
            <v xml:space="preserve"> COST OF MANUFACTURING IN SOUTH AFRICA - MECHANICAL (700&amp;800)</v>
          </cell>
          <cell r="D85" t="str">
            <v>ZAR</v>
          </cell>
          <cell r="E85" t="str">
            <v>T1</v>
          </cell>
          <cell r="F85">
            <v>0.15</v>
          </cell>
          <cell r="G85" t="str">
            <v>Fixed</v>
          </cell>
          <cell r="H85" t="str">
            <v>Fixed Portion</v>
          </cell>
          <cell r="I85" t="str">
            <v>Fixed</v>
          </cell>
          <cell r="M85">
            <v>38899</v>
          </cell>
        </row>
        <row r="86">
          <cell r="A86">
            <v>187</v>
          </cell>
          <cell r="B86" t="str">
            <v>T</v>
          </cell>
          <cell r="C86" t="str">
            <v xml:space="preserve"> COST OF MANUFACTURING IN SOUTH AFRICA - MECHANICAL (700&amp;800)</v>
          </cell>
          <cell r="D86" t="str">
            <v>ZAR</v>
          </cell>
          <cell r="E86" t="str">
            <v>T2</v>
          </cell>
          <cell r="F86">
            <v>0.45</v>
          </cell>
          <cell r="G86" t="str">
            <v>Cost of Labour</v>
          </cell>
          <cell r="H86" t="str">
            <v>Table C3 All Hourly Paid Employees</v>
          </cell>
          <cell r="I86" t="str">
            <v>SEIFSA</v>
          </cell>
          <cell r="J86">
            <v>38929</v>
          </cell>
          <cell r="M86">
            <v>38899</v>
          </cell>
        </row>
        <row r="87">
          <cell r="A87">
            <v>188</v>
          </cell>
          <cell r="B87" t="str">
            <v>T</v>
          </cell>
          <cell r="C87" t="str">
            <v xml:space="preserve"> COST OF MANUFACTURING IN SOUTH AFRICA - MECHANICAL (700&amp;800)</v>
          </cell>
          <cell r="D87" t="str">
            <v>ZAR</v>
          </cell>
          <cell r="E87" t="str">
            <v>T3</v>
          </cell>
          <cell r="F87">
            <v>0.4</v>
          </cell>
          <cell r="G87" t="str">
            <v>Cost of Materials</v>
          </cell>
          <cell r="H87" t="str">
            <v>Table E-5 Round Bar</v>
          </cell>
          <cell r="I87" t="str">
            <v>SEIFSA</v>
          </cell>
          <cell r="J87">
            <v>38929</v>
          </cell>
          <cell r="M87">
            <v>38899</v>
          </cell>
        </row>
        <row r="88">
          <cell r="A88">
            <v>195</v>
          </cell>
          <cell r="B88" t="str">
            <v>U</v>
          </cell>
          <cell r="C88" t="str">
            <v xml:space="preserve"> COST OF GOODS MANUFACTURED IN GERMANY (700&amp;800)</v>
          </cell>
          <cell r="D88" t="str">
            <v>Eur</v>
          </cell>
          <cell r="E88" t="str">
            <v>U1</v>
          </cell>
          <cell r="F88">
            <v>0.15</v>
          </cell>
          <cell r="G88" t="str">
            <v>Fixed</v>
          </cell>
          <cell r="H88" t="str">
            <v>Fixed Portion</v>
          </cell>
          <cell r="I88" t="str">
            <v>Fixed</v>
          </cell>
          <cell r="M88">
            <v>38991</v>
          </cell>
        </row>
        <row r="89">
          <cell r="A89">
            <v>196</v>
          </cell>
          <cell r="B89" t="str">
            <v>U</v>
          </cell>
          <cell r="C89" t="str">
            <v xml:space="preserve"> COST OF GOODS MANUFACTURED IN GERMANY (700&amp;800)</v>
          </cell>
          <cell r="D89" t="str">
            <v>Eur</v>
          </cell>
          <cell r="E89" t="str">
            <v>U2</v>
          </cell>
          <cell r="F89">
            <v>0.85</v>
          </cell>
          <cell r="G89" t="str">
            <v>6%  Per Annum</v>
          </cell>
          <cell r="H89" t="str">
            <v>German manufatured goods</v>
          </cell>
          <cell r="I89" t="str">
            <v>Inflation fixed %</v>
          </cell>
          <cell r="J89">
            <v>2006</v>
          </cell>
          <cell r="M89">
            <v>38991</v>
          </cell>
        </row>
        <row r="90">
          <cell r="A90">
            <v>203</v>
          </cell>
          <cell r="B90" t="str">
            <v>V</v>
          </cell>
          <cell r="C90" t="str">
            <v>900 Pipes, Fittings and Vessels, Section 10</v>
          </cell>
          <cell r="D90" t="str">
            <v>Eur</v>
          </cell>
          <cell r="E90" t="str">
            <v>V1</v>
          </cell>
          <cell r="F90">
            <v>0.15</v>
          </cell>
          <cell r="G90" t="str">
            <v>Fixed</v>
          </cell>
          <cell r="H90" t="str">
            <v>Fixed Portion</v>
          </cell>
          <cell r="I90" t="str">
            <v>Fixed</v>
          </cell>
          <cell r="M90">
            <v>38991</v>
          </cell>
        </row>
        <row r="91">
          <cell r="A91">
            <v>204</v>
          </cell>
          <cell r="B91" t="str">
            <v>V</v>
          </cell>
          <cell r="C91" t="str">
            <v>900 Pipes, Fittings and Vessels, Section 10</v>
          </cell>
          <cell r="D91" t="str">
            <v>Eur</v>
          </cell>
          <cell r="E91" t="str">
            <v>V2</v>
          </cell>
          <cell r="F91">
            <v>0.10100000000000001</v>
          </cell>
          <cell r="G91" t="str">
            <v>Structural Sections</v>
          </cell>
          <cell r="H91" t="str">
            <v>World Carbon Steel Product Price Index -  Structural Sections &amp; Beams</v>
          </cell>
          <cell r="I91" t="str">
            <v>Meps(www.meps.co.uk)</v>
          </cell>
          <cell r="J91">
            <v>38992</v>
          </cell>
          <cell r="L91" t="str">
            <v>see above</v>
          </cell>
          <cell r="M91">
            <v>38991</v>
          </cell>
        </row>
        <row r="92">
          <cell r="A92">
            <v>205</v>
          </cell>
          <cell r="B92" t="str">
            <v>V</v>
          </cell>
          <cell r="C92" t="str">
            <v>900 Pipes, Fittings and Vessels, Section 10</v>
          </cell>
          <cell r="D92" t="str">
            <v>Eur</v>
          </cell>
          <cell r="E92" t="str">
            <v>V3</v>
          </cell>
          <cell r="F92">
            <v>0.27</v>
          </cell>
          <cell r="G92" t="str">
            <v>HR Plate</v>
          </cell>
          <cell r="H92" t="str">
            <v>World Carbon Steel Product Price Index - USD/tonne for HR Plate</v>
          </cell>
          <cell r="I92" t="str">
            <v>Meps(www.meps.co.uk)</v>
          </cell>
          <cell r="J92">
            <v>38992</v>
          </cell>
          <cell r="L92" t="str">
            <v>see above</v>
          </cell>
          <cell r="M92">
            <v>38991</v>
          </cell>
        </row>
        <row r="93">
          <cell r="A93">
            <v>206</v>
          </cell>
          <cell r="B93" t="str">
            <v>V</v>
          </cell>
          <cell r="C93" t="str">
            <v>900 Pipes, Fittings and Vessels, Section 10</v>
          </cell>
          <cell r="D93" t="str">
            <v>Eur</v>
          </cell>
          <cell r="E93" t="str">
            <v>V4</v>
          </cell>
          <cell r="F93">
            <v>0.25700000000000001</v>
          </cell>
          <cell r="G93" t="str">
            <v>Prefab</v>
          </cell>
          <cell r="H93" t="str">
            <v>Reihe 273, Fachserie 17, der Erzeugerpreise gewerblicher Produkte fur Metalle und Halbzeuge"</v>
          </cell>
          <cell r="I93" t="str">
            <v>des Statistischen Bundesamte Deutschlands</v>
          </cell>
          <cell r="J93">
            <v>38992</v>
          </cell>
          <cell r="L93" t="str">
            <v>see above</v>
          </cell>
          <cell r="M93">
            <v>38991</v>
          </cell>
        </row>
        <row r="94">
          <cell r="A94">
            <v>207</v>
          </cell>
          <cell r="B94" t="str">
            <v>V</v>
          </cell>
          <cell r="C94" t="str">
            <v>900 Pipes, Fittings and Vessels, Section 10</v>
          </cell>
          <cell r="D94" t="str">
            <v>Eur</v>
          </cell>
          <cell r="E94" t="str">
            <v>V5</v>
          </cell>
          <cell r="F94">
            <v>0.222</v>
          </cell>
          <cell r="G94" t="str">
            <v>Labour Manufacturing</v>
          </cell>
          <cell r="H94" t="str">
            <v>Labour Cost Index – EU25 for Manufacturing Labour, Nominal Value  – Seasonally adjusted - Labour Cost Index quoted quarterly for the labour indices for European labour</v>
          </cell>
          <cell r="I94" t="str">
            <v>EUROSTAT</v>
          </cell>
          <cell r="J94" t="str">
            <v>2nd Quarter 2006</v>
          </cell>
          <cell r="L94" t="str">
            <v>see above</v>
          </cell>
          <cell r="M94">
            <v>38899</v>
          </cell>
        </row>
        <row r="95">
          <cell r="A95">
            <v>214</v>
          </cell>
          <cell r="B95" t="str">
            <v>W</v>
          </cell>
          <cell r="C95" t="str">
            <v>1000 Unitized Control &amp; Instrumentation, Section 3&amp;11</v>
          </cell>
          <cell r="D95" t="str">
            <v>Eur</v>
          </cell>
          <cell r="E95" t="str">
            <v>W1</v>
          </cell>
          <cell r="F95">
            <v>0.15</v>
          </cell>
          <cell r="G95" t="str">
            <v>Fixed</v>
          </cell>
          <cell r="H95" t="str">
            <v>Fixed Portion</v>
          </cell>
          <cell r="I95" t="str">
            <v>Fixed</v>
          </cell>
          <cell r="M95">
            <v>38991</v>
          </cell>
        </row>
        <row r="96">
          <cell r="A96">
            <v>215</v>
          </cell>
          <cell r="B96" t="str">
            <v>W</v>
          </cell>
          <cell r="C96" t="str">
            <v>1000 Unitized Control &amp; Instrumentation, Section 3&amp;11</v>
          </cell>
          <cell r="D96" t="str">
            <v>Eur</v>
          </cell>
          <cell r="E96" t="str">
            <v>W2</v>
          </cell>
          <cell r="F96">
            <v>7.9000000000000001E-2</v>
          </cell>
          <cell r="G96" t="str">
            <v>HR Plate</v>
          </cell>
          <cell r="H96" t="str">
            <v>World Carbon Steel Product Price Index - USD/tonne for HR Plate</v>
          </cell>
          <cell r="I96" t="str">
            <v>Meps(www.meps.co.uk)</v>
          </cell>
          <cell r="J96">
            <v>38992</v>
          </cell>
          <cell r="L96" t="str">
            <v>see above</v>
          </cell>
          <cell r="M96">
            <v>38991</v>
          </cell>
        </row>
        <row r="97">
          <cell r="A97">
            <v>216</v>
          </cell>
          <cell r="B97" t="str">
            <v>W</v>
          </cell>
          <cell r="C97" t="str">
            <v>1000 Unitized Control &amp; Instrumentation, Section 3&amp;11</v>
          </cell>
          <cell r="D97" t="str">
            <v>Eur</v>
          </cell>
          <cell r="E97" t="str">
            <v>W3</v>
          </cell>
          <cell r="F97">
            <v>0.77100000000000002</v>
          </cell>
          <cell r="G97" t="str">
            <v>Labour Manufacturing</v>
          </cell>
          <cell r="H97" t="str">
            <v>Labour Cost Index – EU25 for Manufacturing Labour, Nominal Value  – Seasonally adjusted - Labour Cost Index quoted quarterly for the labour indices for European labour</v>
          </cell>
          <cell r="I97" t="str">
            <v>EUROSTAT</v>
          </cell>
          <cell r="J97" t="str">
            <v>2nd Quarter 2006</v>
          </cell>
          <cell r="L97" t="str">
            <v>see above</v>
          </cell>
          <cell r="M97">
            <v>38899</v>
          </cell>
        </row>
        <row r="98">
          <cell r="A98">
            <v>223</v>
          </cell>
          <cell r="B98" t="str">
            <v>X</v>
          </cell>
          <cell r="C98" t="str">
            <v>1100 Civil &amp; Structural, Section 14, South Africa</v>
          </cell>
          <cell r="D98" t="str">
            <v>ZAR</v>
          </cell>
          <cell r="E98" t="str">
            <v>X1</v>
          </cell>
          <cell r="F98">
            <v>0.15</v>
          </cell>
          <cell r="G98" t="str">
            <v>Fixed</v>
          </cell>
          <cell r="H98" t="str">
            <v>Fixed Portion</v>
          </cell>
          <cell r="I98" t="str">
            <v>Fixed</v>
          </cell>
          <cell r="M98">
            <v>38961</v>
          </cell>
        </row>
        <row r="99">
          <cell r="A99">
            <v>224</v>
          </cell>
          <cell r="B99" t="str">
            <v>X</v>
          </cell>
          <cell r="C99" t="str">
            <v>1100 Civil &amp; Structural, Section 14, South Africa</v>
          </cell>
          <cell r="D99" t="str">
            <v>ZAR</v>
          </cell>
          <cell r="E99" t="str">
            <v>X2</v>
          </cell>
          <cell r="F99">
            <v>0.222</v>
          </cell>
          <cell r="G99" t="str">
            <v>E-A Light Sections</v>
          </cell>
          <cell r="H99" t="str">
            <v>Table E-A</v>
          </cell>
          <cell r="I99" t="str">
            <v>SEIFSA</v>
          </cell>
          <cell r="J99">
            <v>38962</v>
          </cell>
          <cell r="M99">
            <v>38961</v>
          </cell>
        </row>
        <row r="100">
          <cell r="A100">
            <v>225</v>
          </cell>
          <cell r="B100" t="str">
            <v>X</v>
          </cell>
          <cell r="C100" t="str">
            <v>1100 Civil &amp; Structural, Section 14, South Africa</v>
          </cell>
          <cell r="D100" t="str">
            <v>ZAR</v>
          </cell>
          <cell r="E100" t="str">
            <v>X3</v>
          </cell>
          <cell r="F100">
            <v>0.153</v>
          </cell>
          <cell r="G100" t="str">
            <v>E-A Hot Rolled</v>
          </cell>
          <cell r="H100" t="str">
            <v>Table E-A</v>
          </cell>
          <cell r="I100" t="str">
            <v>SEIFSA</v>
          </cell>
          <cell r="J100">
            <v>38962</v>
          </cell>
          <cell r="M100">
            <v>38961</v>
          </cell>
        </row>
        <row r="101">
          <cell r="A101">
            <v>226</v>
          </cell>
          <cell r="B101" t="str">
            <v>X</v>
          </cell>
          <cell r="C101" t="str">
            <v>1100 Civil &amp; Structural, Section 14, South Africa</v>
          </cell>
          <cell r="D101" t="str">
            <v>ZAR</v>
          </cell>
          <cell r="E101" t="str">
            <v>X4</v>
          </cell>
          <cell r="F101">
            <v>0.47499999999999998</v>
          </cell>
          <cell r="G101" t="str">
            <v>Labour</v>
          </cell>
          <cell r="H101" t="str">
            <v>Table C3, All hourly paid employees.</v>
          </cell>
          <cell r="I101" t="str">
            <v>SEIFSA</v>
          </cell>
          <cell r="J101">
            <v>38962</v>
          </cell>
          <cell r="M101">
            <v>38961</v>
          </cell>
        </row>
        <row r="102">
          <cell r="A102">
            <v>233</v>
          </cell>
          <cell r="B102" t="str">
            <v>Y1</v>
          </cell>
          <cell r="C102" t="str">
            <v>Local Management Activities</v>
          </cell>
          <cell r="D102" t="str">
            <v>ZAR</v>
          </cell>
          <cell r="E102" t="str">
            <v>Y1.1</v>
          </cell>
          <cell r="F102">
            <v>0.15</v>
          </cell>
          <cell r="G102" t="str">
            <v>Fixed</v>
          </cell>
          <cell r="H102" t="str">
            <v>Fixed Portion</v>
          </cell>
          <cell r="I102" t="str">
            <v>Fixed</v>
          </cell>
          <cell r="M102">
            <v>38961</v>
          </cell>
        </row>
        <row r="103">
          <cell r="A103">
            <v>234</v>
          </cell>
          <cell r="B103" t="str">
            <v>Y1</v>
          </cell>
          <cell r="C103" t="str">
            <v>Local Management Activities</v>
          </cell>
          <cell r="D103" t="str">
            <v>ZAR</v>
          </cell>
          <cell r="E103" t="str">
            <v>Y1.2</v>
          </cell>
          <cell r="F103">
            <v>0.85</v>
          </cell>
          <cell r="G103" t="str">
            <v>Labour</v>
          </cell>
          <cell r="H103" t="str">
            <v>Table C3, All hourly paid employees.</v>
          </cell>
          <cell r="I103" t="str">
            <v>SEIFSA</v>
          </cell>
          <cell r="J103">
            <v>38962</v>
          </cell>
          <cell r="M103">
            <v>38961</v>
          </cell>
        </row>
        <row r="104">
          <cell r="A104">
            <v>241</v>
          </cell>
          <cell r="B104" t="str">
            <v>Y2</v>
          </cell>
          <cell r="C104" t="str">
            <v>Local Design</v>
          </cell>
          <cell r="D104" t="str">
            <v>ZAR</v>
          </cell>
          <cell r="E104" t="str">
            <v>Y2.1</v>
          </cell>
          <cell r="F104">
            <v>0.15</v>
          </cell>
          <cell r="G104" t="str">
            <v>Fixed</v>
          </cell>
          <cell r="H104" t="str">
            <v>Fixed Portion</v>
          </cell>
          <cell r="I104" t="str">
            <v>Fixed</v>
          </cell>
          <cell r="M104">
            <v>38961</v>
          </cell>
        </row>
        <row r="105">
          <cell r="A105">
            <v>242</v>
          </cell>
          <cell r="B105" t="str">
            <v>Y2</v>
          </cell>
          <cell r="C105" t="str">
            <v>Local Design</v>
          </cell>
          <cell r="D105" t="str">
            <v>ZAR</v>
          </cell>
          <cell r="E105" t="str">
            <v>Y2.2</v>
          </cell>
          <cell r="F105">
            <v>0.85</v>
          </cell>
          <cell r="G105" t="str">
            <v>Labour</v>
          </cell>
          <cell r="H105" t="str">
            <v>Table C3, All hourly paid employees.</v>
          </cell>
          <cell r="I105" t="str">
            <v>SEIFSA</v>
          </cell>
          <cell r="J105">
            <v>38962</v>
          </cell>
          <cell r="M105">
            <v>38961</v>
          </cell>
        </row>
        <row r="106">
          <cell r="A106">
            <v>249</v>
          </cell>
          <cell r="B106" t="str">
            <v>Z</v>
          </cell>
          <cell r="C106" t="str">
            <v>1200 ACC - Supply of Bundles</v>
          </cell>
          <cell r="D106" t="str">
            <v>ZAR</v>
          </cell>
          <cell r="E106" t="str">
            <v>Z1</v>
          </cell>
          <cell r="F106">
            <v>0.05</v>
          </cell>
          <cell r="G106" t="str">
            <v>Fixed</v>
          </cell>
          <cell r="H106" t="str">
            <v>Fixed Portion</v>
          </cell>
          <cell r="I106" t="str">
            <v>Fixed</v>
          </cell>
          <cell r="M106">
            <v>38899</v>
          </cell>
        </row>
        <row r="107">
          <cell r="A107">
            <v>250</v>
          </cell>
          <cell r="B107" t="str">
            <v>Z</v>
          </cell>
          <cell r="C107" t="str">
            <v>1200 ACC - Supply of Bundles</v>
          </cell>
          <cell r="D107" t="str">
            <v>ZAR</v>
          </cell>
          <cell r="E107" t="str">
            <v>Z2</v>
          </cell>
          <cell r="F107">
            <v>0.15</v>
          </cell>
          <cell r="G107" t="str">
            <v>Labour</v>
          </cell>
          <cell r="H107" t="str">
            <v>C-3: All hourly paid Employees</v>
          </cell>
          <cell r="I107" t="str">
            <v>SEIFSA</v>
          </cell>
          <cell r="J107">
            <v>38899</v>
          </cell>
          <cell r="K107" t="str">
            <v>Not Applicable</v>
          </cell>
          <cell r="M107">
            <v>38899</v>
          </cell>
        </row>
        <row r="108">
          <cell r="A108">
            <v>251</v>
          </cell>
          <cell r="B108" t="str">
            <v>Z</v>
          </cell>
          <cell r="C108" t="str">
            <v>1200 ACC - Supply of Bundles</v>
          </cell>
          <cell r="D108" t="str">
            <v>ZAR</v>
          </cell>
          <cell r="E108" t="str">
            <v>Z3</v>
          </cell>
          <cell r="F108">
            <v>0.45</v>
          </cell>
          <cell r="G108" t="str">
            <v>Material</v>
          </cell>
          <cell r="H108" t="str">
            <v>E-A: Cold rolled</v>
          </cell>
          <cell r="I108" t="str">
            <v>SEIFSA</v>
          </cell>
          <cell r="J108">
            <v>38899</v>
          </cell>
          <cell r="K108" t="str">
            <v>Not Applicable</v>
          </cell>
          <cell r="M108">
            <v>38899</v>
          </cell>
        </row>
        <row r="109">
          <cell r="A109">
            <v>252</v>
          </cell>
          <cell r="B109" t="str">
            <v>Z</v>
          </cell>
          <cell r="C109" t="str">
            <v>1200 ACC - Supply of Bundles</v>
          </cell>
          <cell r="D109" t="str">
            <v>ZAR</v>
          </cell>
          <cell r="E109" t="str">
            <v>Z4</v>
          </cell>
          <cell r="F109">
            <v>0.35</v>
          </cell>
          <cell r="G109" t="str">
            <v>Zinc</v>
          </cell>
          <cell r="H109" t="str">
            <v>F: Zinc</v>
          </cell>
          <cell r="I109" t="str">
            <v>SEIFSA</v>
          </cell>
          <cell r="J109">
            <v>38899</v>
          </cell>
          <cell r="K109" t="str">
            <v>Not Applicable</v>
          </cell>
          <cell r="M109">
            <v>38899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3 Unit Base (2)"/>
      <sheetName val="Summary 3 Unit Base"/>
      <sheetName val="Turbine Tender 3 Unit base"/>
      <sheetName val="Turbine Tender 3 Unit base (2)"/>
      <sheetName val="Turbine Tender 6 Unit base"/>
      <sheetName val="Turbine Clarif 6 48mths base"/>
      <sheetName val="CPA Formulae"/>
      <sheetName val="CPA Formulae (1)"/>
      <sheetName val="CPA breakdown (2)"/>
      <sheetName val="CPA Formulae (4)"/>
      <sheetName val="CPA breakdown"/>
      <sheetName val="Sheet1"/>
      <sheetName val="Turbine Tender 3 Unit CPA integ"/>
      <sheetName val="Turbine Tender 3 Unit base (4)"/>
      <sheetName val="Allocation breakdown"/>
      <sheetName val="Allocation breakdown summary"/>
      <sheetName val="Allocation breakdown detail"/>
      <sheetName val="Allocation breakdown detail (2)"/>
      <sheetName val="FRP Allocation"/>
      <sheetName val="AIRCON"/>
      <sheetName val="Turbine Tender 3 Unit base _2_"/>
      <sheetName val="IS 2007"/>
      <sheetName val="SUMREP"/>
      <sheetName val="C"/>
      <sheetName val="14B (2)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Total Cost"/>
      <sheetName val="ODC"/>
      <sheetName val="Tx"/>
      <sheetName val="Econ(yearly)"/>
      <sheetName val="Econ(monthly)"/>
      <sheetName val="Input Sheet"/>
      <sheetName val="PROCUREMENT DATA"/>
      <sheetName val="IM Project n"/>
      <sheetName val="CP1"/>
      <sheetName val="CP2"/>
      <sheetName val="CP3"/>
      <sheetName val="CP4"/>
      <sheetName val="CP5"/>
      <sheetName val="CP6"/>
      <sheetName val="Package Totals"/>
      <sheetName val="Index Analysis"/>
      <sheetName val="Package Phasing"/>
      <sheetName val="Progress Tables"/>
      <sheetName val="Progress Curve"/>
      <sheetName val="CP3 C_I"/>
      <sheetName val="CP4 Coal _ Ash"/>
      <sheetName val="Econ_yearly_"/>
      <sheetName val="Econ_monthly_"/>
      <sheetName val="Net Cash Table"/>
      <sheetName val="Cash Out Table"/>
      <sheetName val="VALIDATION LIST DATA"/>
      <sheetName val="MySheet"/>
      <sheetName val="14B _2_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Ref</v>
          </cell>
          <cell r="B7" t="str">
            <v>Main / Alt</v>
          </cell>
          <cell r="C7" t="str">
            <v>Unit</v>
          </cell>
          <cell r="D7" t="str">
            <v>Activity ID</v>
          </cell>
          <cell r="E7" t="str">
            <v>Activity Heading</v>
          </cell>
          <cell r="F7" t="str">
            <v>Description</v>
          </cell>
          <cell r="G7" t="str">
            <v>Item per Price Schedule  PS5 (1)</v>
          </cell>
          <cell r="H7" t="str">
            <v>Local / Foreign</v>
          </cell>
          <cell r="I7" t="str">
            <v>Currency Code</v>
          </cell>
          <cell r="J7" t="str">
            <v>CPA formula or other reference</v>
          </cell>
          <cell r="K7" t="str">
            <v>Totals</v>
          </cell>
          <cell r="L7" t="str">
            <v>Ref</v>
          </cell>
          <cell r="M7" t="str">
            <v>Formula No</v>
          </cell>
          <cell r="N7" t="str">
            <v>Description</v>
          </cell>
          <cell r="O7" t="str">
            <v>Country and Currency</v>
          </cell>
          <cell r="P7" t="str">
            <v>Item no</v>
          </cell>
          <cell r="Q7" t="str">
            <v>Coefficient/Weight</v>
          </cell>
          <cell r="R7" t="str">
            <v>Scope of Index (eg Labour)</v>
          </cell>
          <cell r="S7" t="str">
            <v>Title/Definition</v>
          </cell>
          <cell r="T7" t="str">
            <v>Source of Index</v>
          </cell>
          <cell r="U7" t="str">
            <v>Base date</v>
          </cell>
          <cell r="V7" t="str">
            <v>Base value in foreign currency</v>
          </cell>
          <cell r="W7" t="str">
            <v>Exchange rate</v>
          </cell>
          <cell r="X7" t="str">
            <v>Base month for CPA</v>
          </cell>
          <cell r="Y7" t="str">
            <v>Base Index</v>
          </cell>
          <cell r="Z7" t="str">
            <v>Total Formula Value</v>
          </cell>
          <cell r="AA7" t="str">
            <v>Weighting value</v>
          </cell>
        </row>
        <row r="8">
          <cell r="A8">
            <v>49</v>
          </cell>
          <cell r="B8" t="str">
            <v>Base</v>
          </cell>
          <cell r="C8">
            <v>1</v>
          </cell>
          <cell r="D8">
            <v>900</v>
          </cell>
          <cell r="E8" t="str">
            <v>Pipes, Fittings and Vessels, Section 10</v>
          </cell>
          <cell r="F8" t="str">
            <v>Procure/ Manufacture</v>
          </cell>
          <cell r="G8">
            <v>1</v>
          </cell>
          <cell r="H8" t="str">
            <v>Foreign</v>
          </cell>
          <cell r="I8" t="str">
            <v>USD</v>
          </cell>
          <cell r="J8" t="str">
            <v xml:space="preserve"> Fixed</v>
          </cell>
          <cell r="K8">
            <v>497409.33333333331</v>
          </cell>
        </row>
        <row r="9">
          <cell r="A9">
            <v>58</v>
          </cell>
          <cell r="B9" t="str">
            <v>Base</v>
          </cell>
          <cell r="C9">
            <v>1</v>
          </cell>
          <cell r="D9">
            <v>1200</v>
          </cell>
          <cell r="E9" t="str">
            <v xml:space="preserve">Air Cooled Condenser, Section 16 </v>
          </cell>
          <cell r="F9" t="str">
            <v>Services and Engineering (EURO)</v>
          </cell>
          <cell r="G9">
            <v>18</v>
          </cell>
          <cell r="H9" t="str">
            <v>Foreign</v>
          </cell>
          <cell r="I9" t="str">
            <v>EUR</v>
          </cell>
          <cell r="J9" t="str">
            <v xml:space="preserve"> Fixed</v>
          </cell>
          <cell r="K9">
            <v>20472033.333333317</v>
          </cell>
        </row>
        <row r="10">
          <cell r="A10">
            <v>61</v>
          </cell>
          <cell r="B10" t="str">
            <v>Base</v>
          </cell>
          <cell r="C10">
            <v>1</v>
          </cell>
          <cell r="D10">
            <v>1200</v>
          </cell>
          <cell r="E10" t="str">
            <v xml:space="preserve">Air Cooled Condenser, Section 16 </v>
          </cell>
          <cell r="F10" t="str">
            <v xml:space="preserve"> c) Procure/ Manufacture (EURO)</v>
          </cell>
          <cell r="G10">
            <v>18</v>
          </cell>
          <cell r="H10" t="str">
            <v>Foreign</v>
          </cell>
          <cell r="I10" t="str">
            <v>EUR</v>
          </cell>
          <cell r="J10" t="str">
            <v xml:space="preserve"> Fixed</v>
          </cell>
          <cell r="K10">
            <v>17060027.66666666</v>
          </cell>
        </row>
        <row r="11">
          <cell r="A11">
            <v>1</v>
          </cell>
          <cell r="B11" t="str">
            <v>Base</v>
          </cell>
          <cell r="C11">
            <v>1</v>
          </cell>
          <cell r="D11">
            <v>100</v>
          </cell>
          <cell r="E11" t="str">
            <v>Common Plant and Services, Section 1 &amp; 2</v>
          </cell>
          <cell r="F11" t="str">
            <v>Procure/ Manufacture</v>
          </cell>
          <cell r="G11" t="str">
            <v>1 &amp; 19</v>
          </cell>
          <cell r="H11" t="str">
            <v>Foreign</v>
          </cell>
          <cell r="I11" t="str">
            <v>EUR</v>
          </cell>
          <cell r="J11" t="str">
            <v>A</v>
          </cell>
          <cell r="K11">
            <v>13801148.666666666</v>
          </cell>
        </row>
        <row r="12">
          <cell r="A12">
            <v>53</v>
          </cell>
          <cell r="B12" t="str">
            <v>Base</v>
          </cell>
          <cell r="C12">
            <v>1</v>
          </cell>
          <cell r="D12">
            <v>1100</v>
          </cell>
          <cell r="E12" t="str">
            <v>Civil &amp; Structural, Section 14</v>
          </cell>
          <cell r="F12" t="str">
            <v>Procure/ Manufacture</v>
          </cell>
          <cell r="G12">
            <v>19</v>
          </cell>
          <cell r="H12" t="str">
            <v>Foreign</v>
          </cell>
          <cell r="I12" t="str">
            <v>EUR</v>
          </cell>
          <cell r="J12" t="str">
            <v>A</v>
          </cell>
          <cell r="K12">
            <v>8290638</v>
          </cell>
        </row>
        <row r="13">
          <cell r="A13">
            <v>65</v>
          </cell>
          <cell r="J13" t="str">
            <v>A</v>
          </cell>
          <cell r="L13">
            <v>1</v>
          </cell>
          <cell r="M13" t="str">
            <v>A</v>
          </cell>
          <cell r="N13" t="str">
            <v>Common Plant and Services, Section 1 &amp; 2,</v>
          </cell>
          <cell r="O13" t="str">
            <v>Eur</v>
          </cell>
          <cell r="P13" t="str">
            <v>A1</v>
          </cell>
          <cell r="Q13">
            <v>0.15</v>
          </cell>
          <cell r="R13" t="str">
            <v>Fixed</v>
          </cell>
          <cell r="S13" t="str">
            <v>Fixed Portion</v>
          </cell>
          <cell r="T13" t="str">
            <v>Fixed</v>
          </cell>
          <cell r="X13">
            <v>38991</v>
          </cell>
        </row>
        <row r="14">
          <cell r="A14">
            <v>66</v>
          </cell>
          <cell r="J14" t="str">
            <v>A</v>
          </cell>
          <cell r="L14">
            <v>2</v>
          </cell>
          <cell r="M14" t="str">
            <v>A</v>
          </cell>
          <cell r="N14" t="str">
            <v>Common Plant and Services, Section 1 &amp; 2,</v>
          </cell>
          <cell r="O14" t="str">
            <v>Eur</v>
          </cell>
          <cell r="P14" t="str">
            <v>A2</v>
          </cell>
          <cell r="Q14">
            <v>3.9E-2</v>
          </cell>
          <cell r="R14" t="str">
            <v>Structural Sections</v>
          </cell>
          <cell r="S14" t="str">
            <v>World Carbon Steel Product Price Index -  Structural Sections &amp; Beams</v>
          </cell>
          <cell r="T14" t="str">
            <v>Meps(www.meps.co.uk)</v>
          </cell>
          <cell r="U14">
            <v>38992</v>
          </cell>
          <cell r="W14" t="str">
            <v>1.2693 USD/EUR</v>
          </cell>
          <cell r="X14">
            <v>38991</v>
          </cell>
        </row>
        <row r="15">
          <cell r="A15">
            <v>67</v>
          </cell>
          <cell r="J15" t="str">
            <v>A</v>
          </cell>
          <cell r="L15">
            <v>3</v>
          </cell>
          <cell r="M15" t="str">
            <v>A</v>
          </cell>
          <cell r="N15" t="str">
            <v>Common Plant and Services, Section 1 &amp; 2,</v>
          </cell>
          <cell r="O15" t="str">
            <v>Eur</v>
          </cell>
          <cell r="P15" t="str">
            <v>A3</v>
          </cell>
          <cell r="Q15">
            <v>9.8000000000000004E-2</v>
          </cell>
          <cell r="R15" t="str">
            <v>HR Plate</v>
          </cell>
          <cell r="S15" t="str">
            <v>World Carbon Steel Product Price Index - USD/tonne for HR Plate</v>
          </cell>
          <cell r="T15" t="str">
            <v>Meps(www.meps.co.uk)</v>
          </cell>
          <cell r="U15">
            <v>38992</v>
          </cell>
          <cell r="W15" t="str">
            <v>1.2693 USD/EUR</v>
          </cell>
          <cell r="X15">
            <v>38991</v>
          </cell>
        </row>
        <row r="16">
          <cell r="A16">
            <v>68</v>
          </cell>
          <cell r="J16" t="str">
            <v>A</v>
          </cell>
          <cell r="L16">
            <v>4</v>
          </cell>
          <cell r="M16" t="str">
            <v>A</v>
          </cell>
          <cell r="N16" t="str">
            <v>Common Plant and Services, Section 1 &amp; 2,</v>
          </cell>
          <cell r="O16" t="str">
            <v>Eur</v>
          </cell>
          <cell r="P16" t="str">
            <v>A4</v>
          </cell>
          <cell r="Q16">
            <v>0.254</v>
          </cell>
          <cell r="R16" t="str">
            <v>Prefabricated Materials</v>
          </cell>
          <cell r="S16" t="str">
            <v>Reihe 273, Fachserie 17, der Erzeugerpreise gewerblicher Produkte fur Metalle und Halbzeuge"</v>
          </cell>
          <cell r="T16" t="str">
            <v>des Statistischen Bundesamte Deutschlands</v>
          </cell>
          <cell r="U16">
            <v>38992</v>
          </cell>
          <cell r="W16" t="str">
            <v>Base Cost Index(No Currency)</v>
          </cell>
          <cell r="X16">
            <v>38991</v>
          </cell>
        </row>
        <row r="17">
          <cell r="A17">
            <v>69</v>
          </cell>
          <cell r="J17" t="str">
            <v>A</v>
          </cell>
          <cell r="L17">
            <v>5</v>
          </cell>
          <cell r="M17" t="str">
            <v>A</v>
          </cell>
          <cell r="N17" t="str">
            <v>Common Plant and Services, Section 1 &amp; 2,</v>
          </cell>
          <cell r="O17" t="str">
            <v>Eur</v>
          </cell>
          <cell r="P17" t="str">
            <v>A5</v>
          </cell>
          <cell r="Q17">
            <v>0.45900000000000002</v>
          </cell>
          <cell r="R17" t="str">
            <v>Labour Manufacturing</v>
          </cell>
          <cell r="S17" t="str">
            <v>Labour Cost Index – EU25 for Manufacturing Labour, Nominal Value  – Seasonally adjusted - Labour Cost Index quoted quarterly for the labour indices for European labour</v>
          </cell>
          <cell r="T17" t="str">
            <v>EUROSTAT</v>
          </cell>
          <cell r="U17" t="str">
            <v>2nd Quarter 2006</v>
          </cell>
          <cell r="W17" t="str">
            <v>Base Cost Index(No Currency)</v>
          </cell>
          <cell r="X17">
            <v>38899</v>
          </cell>
        </row>
        <row r="18">
          <cell r="A18">
            <v>60</v>
          </cell>
          <cell r="B18" t="str">
            <v>Base</v>
          </cell>
          <cell r="C18">
            <v>1</v>
          </cell>
          <cell r="D18">
            <v>1200</v>
          </cell>
          <cell r="E18" t="str">
            <v xml:space="preserve">Air Cooled Condenser, Section 16 </v>
          </cell>
          <cell r="F18" t="str">
            <v xml:space="preserve"> b) Structural steel, Ducts, Piping &amp; other mech. Equipment</v>
          </cell>
          <cell r="G18">
            <v>18</v>
          </cell>
          <cell r="H18" t="str">
            <v>Local</v>
          </cell>
          <cell r="I18" t="str">
            <v>ZAR</v>
          </cell>
          <cell r="J18" t="str">
            <v>AA</v>
          </cell>
          <cell r="K18">
            <v>227888273.99999985</v>
          </cell>
        </row>
        <row r="19">
          <cell r="A19">
            <v>70</v>
          </cell>
          <cell r="J19" t="str">
            <v>AA</v>
          </cell>
          <cell r="L19">
            <v>259</v>
          </cell>
          <cell r="M19" t="str">
            <v>AA</v>
          </cell>
          <cell r="N19" t="str">
            <v>1200 ACC - Supply of Structural Steel, DUCTS, PIPING &amp; OTHER MECHANICAL EQUIPMENT, GEARBOXES, &amp; MOTORS</v>
          </cell>
          <cell r="O19" t="str">
            <v>ZAR</v>
          </cell>
          <cell r="P19" t="str">
            <v>AA1</v>
          </cell>
          <cell r="Q19">
            <v>0.05</v>
          </cell>
          <cell r="R19" t="str">
            <v>Fixed</v>
          </cell>
          <cell r="S19" t="str">
            <v>Fixed Portion</v>
          </cell>
          <cell r="T19" t="str">
            <v>Fixed</v>
          </cell>
          <cell r="X19">
            <v>38899</v>
          </cell>
        </row>
        <row r="20">
          <cell r="A20">
            <v>71</v>
          </cell>
          <cell r="J20" t="str">
            <v>AA</v>
          </cell>
          <cell r="L20">
            <v>260</v>
          </cell>
          <cell r="M20" t="str">
            <v>AA</v>
          </cell>
          <cell r="N20" t="str">
            <v>1200 ACC - Supply of Structural Steel, DUCTS, PIPING &amp; OTHER MECHANICAL EQUIPMENT, GEARBOXES, &amp; MOTORS</v>
          </cell>
          <cell r="O20" t="str">
            <v>ZAR</v>
          </cell>
          <cell r="P20" t="str">
            <v>AA2</v>
          </cell>
          <cell r="Q20">
            <v>0.35</v>
          </cell>
          <cell r="R20" t="str">
            <v>Labour</v>
          </cell>
          <cell r="S20" t="str">
            <v>C-3: All hourly paid Employees</v>
          </cell>
          <cell r="T20" t="str">
            <v>SEIFSA</v>
          </cell>
          <cell r="U20">
            <v>38899</v>
          </cell>
          <cell r="V20" t="str">
            <v>Not Applicable</v>
          </cell>
          <cell r="X20">
            <v>38899</v>
          </cell>
        </row>
        <row r="21">
          <cell r="A21">
            <v>72</v>
          </cell>
          <cell r="J21" t="str">
            <v>AA</v>
          </cell>
          <cell r="L21">
            <v>261</v>
          </cell>
          <cell r="M21" t="str">
            <v>AA</v>
          </cell>
          <cell r="N21" t="str">
            <v>1200 ACC - Supply of Structural Steel, DUCTS, PIPING &amp; OTHER MECHANICAL EQUIPMENT, GEARBOXES, &amp; MOTORS</v>
          </cell>
          <cell r="O21" t="str">
            <v>ZAR</v>
          </cell>
          <cell r="P21" t="str">
            <v>AA3</v>
          </cell>
          <cell r="Q21">
            <v>0.5</v>
          </cell>
          <cell r="R21" t="str">
            <v>Material</v>
          </cell>
          <cell r="S21" t="str">
            <v>E-1: Production prices all types</v>
          </cell>
          <cell r="T21" t="str">
            <v>SEIFSA</v>
          </cell>
          <cell r="U21">
            <v>38899</v>
          </cell>
          <cell r="V21" t="str">
            <v>Not Applicable</v>
          </cell>
          <cell r="X21">
            <v>38899</v>
          </cell>
        </row>
        <row r="22">
          <cell r="A22">
            <v>73</v>
          </cell>
          <cell r="J22" t="str">
            <v>AA</v>
          </cell>
          <cell r="L22">
            <v>262</v>
          </cell>
          <cell r="M22" t="str">
            <v>AA</v>
          </cell>
          <cell r="N22" t="str">
            <v>1200 ACC - Supply of Structural Steel, DUCTS, PIPING &amp; OTHER MECHANICAL EQUIPMENT, GEARBOXES, &amp; MOTORS</v>
          </cell>
          <cell r="O22" t="str">
            <v>ZAR</v>
          </cell>
          <cell r="P22" t="str">
            <v>AA4</v>
          </cell>
          <cell r="Q22">
            <v>0.1</v>
          </cell>
          <cell r="R22" t="str">
            <v>Production Price index</v>
          </cell>
          <cell r="S22" t="str">
            <v>G: Mechanical Engineering Materials</v>
          </cell>
          <cell r="T22" t="str">
            <v>SEIFSA</v>
          </cell>
          <cell r="U22">
            <v>38899</v>
          </cell>
          <cell r="V22" t="str">
            <v>Not Applicable</v>
          </cell>
          <cell r="X22">
            <v>38899</v>
          </cell>
        </row>
        <row r="23">
          <cell r="A23">
            <v>57</v>
          </cell>
          <cell r="B23" t="str">
            <v>Base</v>
          </cell>
          <cell r="C23">
            <v>1</v>
          </cell>
          <cell r="D23">
            <v>1200</v>
          </cell>
          <cell r="E23" t="str">
            <v xml:space="preserve">Air Cooled Condenser, Section 16 </v>
          </cell>
          <cell r="F23" t="str">
            <v>General (ZAR) - Supervision of erection</v>
          </cell>
          <cell r="G23">
            <v>18</v>
          </cell>
          <cell r="H23" t="str">
            <v>Local</v>
          </cell>
          <cell r="I23" t="str">
            <v>ZAR</v>
          </cell>
          <cell r="J23" t="str">
            <v>AB</v>
          </cell>
          <cell r="K23">
            <v>1677569.3333333328</v>
          </cell>
        </row>
        <row r="24">
          <cell r="A24">
            <v>63</v>
          </cell>
          <cell r="B24" t="str">
            <v>Base</v>
          </cell>
          <cell r="C24">
            <v>1</v>
          </cell>
          <cell r="D24">
            <v>1200</v>
          </cell>
          <cell r="E24" t="str">
            <v xml:space="preserve">Air Cooled Condenser, Section 16 </v>
          </cell>
          <cell r="F24" t="str">
            <v>Construct/ Erect/ Install</v>
          </cell>
          <cell r="G24">
            <v>18</v>
          </cell>
          <cell r="H24" t="str">
            <v>Local</v>
          </cell>
          <cell r="I24" t="str">
            <v>ZAR</v>
          </cell>
          <cell r="J24" t="str">
            <v>AB</v>
          </cell>
          <cell r="K24">
            <v>79636209.666666612</v>
          </cell>
        </row>
        <row r="25">
          <cell r="A25">
            <v>64</v>
          </cell>
          <cell r="B25" t="str">
            <v>Base</v>
          </cell>
          <cell r="C25">
            <v>1</v>
          </cell>
          <cell r="D25">
            <v>1200</v>
          </cell>
          <cell r="E25" t="str">
            <v xml:space="preserve">Air Cooled Condenser, Section 16 </v>
          </cell>
          <cell r="F25" t="str">
            <v>Commission - Supervision</v>
          </cell>
          <cell r="G25">
            <v>18</v>
          </cell>
          <cell r="H25" t="str">
            <v>Local</v>
          </cell>
          <cell r="I25" t="str">
            <v>ZAR</v>
          </cell>
          <cell r="J25" t="str">
            <v>AB</v>
          </cell>
          <cell r="K25">
            <v>457208.66666666645</v>
          </cell>
        </row>
        <row r="26">
          <cell r="A26">
            <v>74</v>
          </cell>
          <cell r="J26" t="str">
            <v>AB</v>
          </cell>
          <cell r="L26">
            <v>269</v>
          </cell>
          <cell r="M26" t="str">
            <v>AB</v>
          </cell>
          <cell r="N26" t="str">
            <v>1200 ACC - Erection, All Steel &amp; Mechanical Equipment</v>
          </cell>
          <cell r="O26" t="str">
            <v>ZAR</v>
          </cell>
          <cell r="P26" t="str">
            <v>AB1</v>
          </cell>
          <cell r="Q26">
            <v>0.05</v>
          </cell>
          <cell r="R26" t="str">
            <v>Fixed</v>
          </cell>
          <cell r="S26" t="str">
            <v>Fixed Portion</v>
          </cell>
          <cell r="T26" t="str">
            <v>Fixed</v>
          </cell>
          <cell r="X26">
            <v>38899</v>
          </cell>
        </row>
        <row r="27">
          <cell r="A27">
            <v>75</v>
          </cell>
          <cell r="J27" t="str">
            <v>AB</v>
          </cell>
          <cell r="L27">
            <v>270</v>
          </cell>
          <cell r="M27" t="str">
            <v>AB</v>
          </cell>
          <cell r="N27" t="str">
            <v>1200 ACC - Erection, All Steel &amp; Mechanical Equipment</v>
          </cell>
          <cell r="O27" t="str">
            <v>ZAR</v>
          </cell>
          <cell r="P27" t="str">
            <v>AB2</v>
          </cell>
          <cell r="Q27">
            <v>0.55000000000000004</v>
          </cell>
          <cell r="R27" t="str">
            <v>Labour</v>
          </cell>
          <cell r="S27" t="str">
            <v>C-3: All hourly paid Employees</v>
          </cell>
          <cell r="T27" t="str">
            <v>SEIFSA</v>
          </cell>
          <cell r="U27">
            <v>38899</v>
          </cell>
          <cell r="V27" t="str">
            <v>Not Applicable</v>
          </cell>
          <cell r="X27">
            <v>38899</v>
          </cell>
        </row>
        <row r="28">
          <cell r="A28">
            <v>76</v>
          </cell>
          <cell r="J28" t="str">
            <v>AB</v>
          </cell>
          <cell r="L28">
            <v>271</v>
          </cell>
          <cell r="M28" t="str">
            <v>AB</v>
          </cell>
          <cell r="N28" t="str">
            <v>1200 ACC - Erection, All Steel &amp; Mechanical Equipment</v>
          </cell>
          <cell r="O28" t="str">
            <v>ZAR</v>
          </cell>
          <cell r="P28" t="str">
            <v>AB3</v>
          </cell>
          <cell r="Q28">
            <v>0.4</v>
          </cell>
          <cell r="R28" t="str">
            <v>Production Price index</v>
          </cell>
          <cell r="S28" t="str">
            <v>G: Mechanical Engineering Materials</v>
          </cell>
          <cell r="T28" t="str">
            <v>SEIFSA</v>
          </cell>
          <cell r="U28">
            <v>38899</v>
          </cell>
          <cell r="V28" t="str">
            <v>Not Applicable</v>
          </cell>
          <cell r="X28">
            <v>38899</v>
          </cell>
        </row>
        <row r="29">
          <cell r="A29">
            <v>62</v>
          </cell>
          <cell r="B29" t="str">
            <v>Base</v>
          </cell>
          <cell r="C29">
            <v>1</v>
          </cell>
          <cell r="D29">
            <v>1200</v>
          </cell>
          <cell r="E29" t="str">
            <v xml:space="preserve">Air Cooled Condenser, Section 16 </v>
          </cell>
          <cell r="F29" t="str">
            <v xml:space="preserve">Packing/Freight </v>
          </cell>
          <cell r="G29">
            <v>18</v>
          </cell>
          <cell r="H29" t="str">
            <v>Local</v>
          </cell>
          <cell r="I29" t="str">
            <v>ZAR</v>
          </cell>
          <cell r="J29" t="str">
            <v>AC</v>
          </cell>
          <cell r="K29">
            <v>17480841.66666666</v>
          </cell>
        </row>
        <row r="30">
          <cell r="A30">
            <v>77</v>
          </cell>
          <cell r="J30" t="str">
            <v>AC</v>
          </cell>
          <cell r="L30">
            <v>278</v>
          </cell>
          <cell r="M30" t="str">
            <v>AC</v>
          </cell>
          <cell r="N30" t="str">
            <v>1200 ACC - Transport</v>
          </cell>
          <cell r="O30" t="str">
            <v>ZAR</v>
          </cell>
          <cell r="P30" t="str">
            <v>AC1</v>
          </cell>
          <cell r="Q30">
            <v>0</v>
          </cell>
          <cell r="R30" t="str">
            <v>Fixed</v>
          </cell>
          <cell r="S30" t="str">
            <v>Fixed Portion</v>
          </cell>
          <cell r="T30" t="str">
            <v>Fixed</v>
          </cell>
          <cell r="X30">
            <v>38899</v>
          </cell>
        </row>
        <row r="31">
          <cell r="A31">
            <v>78</v>
          </cell>
          <cell r="J31" t="str">
            <v>AC</v>
          </cell>
          <cell r="L31">
            <v>279</v>
          </cell>
          <cell r="M31" t="str">
            <v>AC</v>
          </cell>
          <cell r="N31" t="str">
            <v>1200 ACC - Transport</v>
          </cell>
          <cell r="O31" t="str">
            <v>ZAR</v>
          </cell>
          <cell r="P31" t="str">
            <v>AC2</v>
          </cell>
          <cell r="Q31">
            <v>1</v>
          </cell>
          <cell r="R31" t="str">
            <v>Transport</v>
          </cell>
          <cell r="S31" t="str">
            <v>L-2:</v>
          </cell>
          <cell r="T31" t="str">
            <v>SEIFSA</v>
          </cell>
          <cell r="U31">
            <v>38899</v>
          </cell>
          <cell r="V31" t="str">
            <v>Not Applicable</v>
          </cell>
          <cell r="X31">
            <v>38899</v>
          </cell>
        </row>
        <row r="32">
          <cell r="A32">
            <v>56</v>
          </cell>
          <cell r="B32" t="str">
            <v>Base</v>
          </cell>
          <cell r="C32">
            <v>1</v>
          </cell>
          <cell r="D32">
            <v>1100</v>
          </cell>
          <cell r="E32" t="str">
            <v>Civil &amp; Structural, Section 14</v>
          </cell>
          <cell r="F32" t="str">
            <v>Construct/ Erect/ Install</v>
          </cell>
          <cell r="G32">
            <v>25</v>
          </cell>
          <cell r="H32" t="str">
            <v>Local</v>
          </cell>
          <cell r="I32" t="str">
            <v>ZAR</v>
          </cell>
          <cell r="J32" t="str">
            <v>AE</v>
          </cell>
          <cell r="K32">
            <v>73760872.666666672</v>
          </cell>
        </row>
        <row r="33">
          <cell r="A33">
            <v>79</v>
          </cell>
          <cell r="J33" t="str">
            <v>AE</v>
          </cell>
          <cell r="L33">
            <v>286</v>
          </cell>
          <cell r="M33" t="str">
            <v>AE</v>
          </cell>
          <cell r="N33" t="str">
            <v>Local Erection, All Steel &amp; Mechanical Equipment</v>
          </cell>
          <cell r="O33" t="str">
            <v>ZAR</v>
          </cell>
          <cell r="P33" t="str">
            <v>AE1</v>
          </cell>
          <cell r="Q33">
            <v>0.05</v>
          </cell>
          <cell r="R33" t="str">
            <v>Fixed</v>
          </cell>
          <cell r="S33" t="str">
            <v>Fixed Portion</v>
          </cell>
          <cell r="T33" t="str">
            <v>Fixed</v>
          </cell>
          <cell r="X33">
            <v>38961</v>
          </cell>
        </row>
        <row r="34">
          <cell r="A34">
            <v>80</v>
          </cell>
          <cell r="J34" t="str">
            <v>AE</v>
          </cell>
          <cell r="L34">
            <v>287</v>
          </cell>
          <cell r="M34" t="str">
            <v>AE</v>
          </cell>
          <cell r="N34" t="str">
            <v>Local Erection, All Steel &amp; Mechanical Equipment</v>
          </cell>
          <cell r="O34" t="str">
            <v>ZAR</v>
          </cell>
          <cell r="P34" t="str">
            <v>AE2</v>
          </cell>
          <cell r="Q34">
            <v>0.55000000000000004</v>
          </cell>
          <cell r="R34" t="str">
            <v>Labour</v>
          </cell>
          <cell r="S34" t="str">
            <v>C-3: All hourly paid Employees</v>
          </cell>
          <cell r="T34" t="str">
            <v>SEIFSA</v>
          </cell>
          <cell r="U34">
            <v>38961</v>
          </cell>
          <cell r="V34" t="str">
            <v>Not Applicable</v>
          </cell>
          <cell r="X34">
            <v>38961</v>
          </cell>
        </row>
        <row r="35">
          <cell r="A35">
            <v>81</v>
          </cell>
          <cell r="J35" t="str">
            <v>AE</v>
          </cell>
          <cell r="L35">
            <v>288</v>
          </cell>
          <cell r="M35" t="str">
            <v>AE</v>
          </cell>
          <cell r="N35" t="str">
            <v>Local Erection, All Steel &amp; Mechanical Equipment</v>
          </cell>
          <cell r="O35" t="str">
            <v>ZAR</v>
          </cell>
          <cell r="P35" t="str">
            <v>AE3</v>
          </cell>
          <cell r="Q35">
            <v>0.4</v>
          </cell>
          <cell r="R35" t="str">
            <v>Production Price index</v>
          </cell>
          <cell r="S35" t="str">
            <v>G: Mechanical Engineering Materials</v>
          </cell>
          <cell r="T35" t="str">
            <v>SEIFSA</v>
          </cell>
          <cell r="U35">
            <v>38961</v>
          </cell>
          <cell r="V35" t="str">
            <v>Not Applicable</v>
          </cell>
          <cell r="X35">
            <v>38961</v>
          </cell>
        </row>
        <row r="36">
          <cell r="A36">
            <v>2</v>
          </cell>
          <cell r="B36" t="str">
            <v>Base</v>
          </cell>
          <cell r="C36">
            <v>1</v>
          </cell>
          <cell r="D36">
            <v>200</v>
          </cell>
          <cell r="E36" t="str">
            <v>Main Steam Turbine, Section 3</v>
          </cell>
          <cell r="F36" t="str">
            <v>Procure/ Manufacture</v>
          </cell>
          <cell r="G36">
            <v>1</v>
          </cell>
          <cell r="H36" t="str">
            <v>Foreign</v>
          </cell>
          <cell r="I36" t="str">
            <v>EUR</v>
          </cell>
          <cell r="J36" t="str">
            <v>B1</v>
          </cell>
          <cell r="K36">
            <v>355417159.80000001</v>
          </cell>
        </row>
        <row r="37">
          <cell r="A37">
            <v>82</v>
          </cell>
          <cell r="J37" t="str">
            <v>B1</v>
          </cell>
          <cell r="L37">
            <v>12</v>
          </cell>
          <cell r="M37" t="str">
            <v>B1</v>
          </cell>
          <cell r="N37" t="str">
            <v xml:space="preserve">200 &amp; 300 Main Steam Turbine &amp; Generator, Section 3,4 &amp; 6, Europe </v>
          </cell>
          <cell r="O37" t="str">
            <v>Eur</v>
          </cell>
          <cell r="P37" t="str">
            <v>B11</v>
          </cell>
          <cell r="Q37">
            <v>0.15</v>
          </cell>
          <cell r="R37" t="str">
            <v>Fixed</v>
          </cell>
          <cell r="S37" t="str">
            <v>Fixed Portion</v>
          </cell>
          <cell r="T37" t="str">
            <v>Fixed</v>
          </cell>
          <cell r="X37">
            <v>38991</v>
          </cell>
        </row>
        <row r="38">
          <cell r="A38">
            <v>83</v>
          </cell>
          <cell r="J38" t="str">
            <v>B1</v>
          </cell>
          <cell r="L38">
            <v>13</v>
          </cell>
          <cell r="M38" t="str">
            <v>B1</v>
          </cell>
          <cell r="N38" t="str">
            <v xml:space="preserve">200 &amp; 300 Main Steam Turbine &amp; Generator, Section 3,4 &amp; 6, Europe </v>
          </cell>
          <cell r="O38" t="str">
            <v>Eur</v>
          </cell>
          <cell r="P38" t="str">
            <v>B12</v>
          </cell>
          <cell r="Q38">
            <v>0.11</v>
          </cell>
          <cell r="R38" t="str">
            <v>Castings</v>
          </cell>
          <cell r="S38" t="str">
            <v xml:space="preserve">Index 316 fur Gussteile, Fachserie 17, </v>
          </cell>
          <cell r="T38" t="str">
            <v>des Statistischen Bundesamte Deutschlands</v>
          </cell>
          <cell r="U38">
            <v>38992</v>
          </cell>
          <cell r="X38">
            <v>38991</v>
          </cell>
        </row>
        <row r="39">
          <cell r="A39">
            <v>84</v>
          </cell>
          <cell r="J39" t="str">
            <v>B1</v>
          </cell>
          <cell r="L39">
            <v>14</v>
          </cell>
          <cell r="M39" t="str">
            <v>B1</v>
          </cell>
          <cell r="N39" t="str">
            <v xml:space="preserve">200 &amp; 300 Main Steam Turbine &amp; Generator, Section 3,4 &amp; 6, Europe </v>
          </cell>
          <cell r="O39" t="str">
            <v>Eur</v>
          </cell>
          <cell r="P39" t="str">
            <v>B13</v>
          </cell>
          <cell r="Q39">
            <v>0.14000000000000001</v>
          </cell>
          <cell r="R39" t="str">
            <v>Forgings</v>
          </cell>
          <cell r="S39" t="str">
            <v>Internal  ALSTOM Index</v>
          </cell>
          <cell r="T39" t="str">
            <v>ALSTOM</v>
          </cell>
          <cell r="U39">
            <v>38992</v>
          </cell>
          <cell r="X39">
            <v>38991</v>
          </cell>
        </row>
        <row r="40">
          <cell r="A40">
            <v>85</v>
          </cell>
          <cell r="J40" t="str">
            <v>B1</v>
          </cell>
          <cell r="L40">
            <v>15</v>
          </cell>
          <cell r="M40" t="str">
            <v>B1</v>
          </cell>
          <cell r="N40" t="str">
            <v xml:space="preserve">200 &amp; 300 Main Steam Turbine &amp; Generator, Section 3,4 &amp; 6, Europe </v>
          </cell>
          <cell r="O40" t="str">
            <v>Eur</v>
          </cell>
          <cell r="P40" t="str">
            <v>B14</v>
          </cell>
          <cell r="Q40">
            <v>0.1</v>
          </cell>
          <cell r="R40" t="str">
            <v>Prefabricated Materials</v>
          </cell>
          <cell r="S40" t="str">
            <v>Reihe 273, Fachserie 17, der Erzeugerpreise gewerblicher Produkte fur Metalle und Halbzeuge"</v>
          </cell>
          <cell r="T40" t="str">
            <v>des Statistischen Bundesamte Deutschlands</v>
          </cell>
          <cell r="U40">
            <v>38992</v>
          </cell>
          <cell r="X40">
            <v>38991</v>
          </cell>
        </row>
        <row r="41">
          <cell r="A41">
            <v>86</v>
          </cell>
          <cell r="J41" t="str">
            <v>B1</v>
          </cell>
          <cell r="L41">
            <v>16</v>
          </cell>
          <cell r="M41" t="str">
            <v>B1</v>
          </cell>
          <cell r="N41" t="str">
            <v xml:space="preserve">200 &amp; 300 Main Steam Turbine &amp; Generator, Section 3,4 &amp; 6, Europe </v>
          </cell>
          <cell r="O41" t="str">
            <v>Eur</v>
          </cell>
          <cell r="P41" t="str">
            <v>B15</v>
          </cell>
          <cell r="Q41">
            <v>0.5</v>
          </cell>
          <cell r="R41" t="str">
            <v>Labour Manufacturing</v>
          </cell>
          <cell r="S41" t="str">
            <v>Tarifindex fur das Lohnkostenniveau eines Zeitlohnarbeiters über 21 Jahre, Lohngruppe 7, Tarifgebiet Nor-Württemberg, Nord-Baden</v>
          </cell>
          <cell r="T41" t="str">
            <v>Südwestmetall Verband der Metall- und Elektroindustrie Baden-Würtemberg e.V., Germany
http://www.destatis.de/themen/d/thm_loehne.php</v>
          </cell>
          <cell r="U41">
            <v>38992</v>
          </cell>
          <cell r="X41">
            <v>38991</v>
          </cell>
        </row>
        <row r="42">
          <cell r="A42">
            <v>3</v>
          </cell>
          <cell r="B42" t="str">
            <v>Base</v>
          </cell>
          <cell r="C42">
            <v>1</v>
          </cell>
          <cell r="D42">
            <v>200</v>
          </cell>
          <cell r="E42" t="str">
            <v>Main Steam Turbine, Section 3</v>
          </cell>
          <cell r="F42" t="str">
            <v>Construct/ Erect/ Install</v>
          </cell>
          <cell r="H42" t="str">
            <v>Foreign</v>
          </cell>
          <cell r="I42" t="str">
            <v>EUR</v>
          </cell>
          <cell r="J42" t="str">
            <v>B16</v>
          </cell>
          <cell r="K42">
            <v>39490795.533333331</v>
          </cell>
        </row>
        <row r="43">
          <cell r="A43">
            <v>87</v>
          </cell>
          <cell r="J43" t="str">
            <v>B16</v>
          </cell>
          <cell r="L43">
            <v>23</v>
          </cell>
          <cell r="M43" t="str">
            <v>B16</v>
          </cell>
          <cell r="N43" t="str">
            <v xml:space="preserve">200 &amp; 300 Main Steam Turbine &amp; Generator, Section 3,4 &amp; 6, Europe - </v>
          </cell>
          <cell r="O43" t="str">
            <v>Eur</v>
          </cell>
          <cell r="P43" t="str">
            <v>B161</v>
          </cell>
          <cell r="Q43">
            <v>0.15</v>
          </cell>
          <cell r="R43" t="str">
            <v>Fixed</v>
          </cell>
          <cell r="S43" t="str">
            <v>Fixed Portion</v>
          </cell>
          <cell r="T43" t="str">
            <v>Fixed</v>
          </cell>
          <cell r="X43">
            <v>38991</v>
          </cell>
        </row>
        <row r="44">
          <cell r="A44">
            <v>88</v>
          </cell>
          <cell r="J44" t="str">
            <v>B16</v>
          </cell>
          <cell r="L44">
            <v>24</v>
          </cell>
          <cell r="M44" t="str">
            <v>B16</v>
          </cell>
          <cell r="N44" t="str">
            <v xml:space="preserve">200 &amp; 300 Main Steam Turbine &amp; Generator, Section 3,4 &amp; 6, Europe - </v>
          </cell>
          <cell r="O44" t="str">
            <v>Eur</v>
          </cell>
          <cell r="P44" t="str">
            <v>B162</v>
          </cell>
          <cell r="Q44">
            <v>0.85</v>
          </cell>
          <cell r="R44" t="str">
            <v xml:space="preserve">Labour </v>
          </cell>
          <cell r="S44" t="str">
            <v>Tarifindex fur das Lohnkostenniveau eines Zeitlohnarbeiters über 21 Jahre, Lohngruppe 7, Tarifgebiet Nor-Württemberg, Nord-Baden</v>
          </cell>
          <cell r="T44" t="str">
            <v>Südwestmetall Verband der Metall- und Elektroindustrie Baden-Würtemberg e.V., Germany
http://www.destatis.de/themen/d/thm_loehne.php</v>
          </cell>
          <cell r="U44">
            <v>38992</v>
          </cell>
          <cell r="X44">
            <v>38991</v>
          </cell>
        </row>
        <row r="45">
          <cell r="A45">
            <v>4</v>
          </cell>
          <cell r="B45" t="str">
            <v>Base</v>
          </cell>
          <cell r="C45">
            <v>1</v>
          </cell>
          <cell r="D45">
            <v>400</v>
          </cell>
          <cell r="E45" t="str">
            <v>Unitized Electrical Plant, Section 5 &amp; 6</v>
          </cell>
          <cell r="F45" t="str">
            <v>Procure/ Manufacture</v>
          </cell>
          <cell r="G45" t="str">
            <v>1 &amp; 19</v>
          </cell>
          <cell r="H45" t="str">
            <v>Foreign</v>
          </cell>
          <cell r="I45" t="str">
            <v>EUR</v>
          </cell>
          <cell r="J45" t="str">
            <v>C1</v>
          </cell>
          <cell r="K45">
            <v>49097158</v>
          </cell>
        </row>
        <row r="46">
          <cell r="A46">
            <v>89</v>
          </cell>
          <cell r="J46" t="str">
            <v>C1</v>
          </cell>
          <cell r="L46">
            <v>31</v>
          </cell>
          <cell r="M46" t="str">
            <v>C1</v>
          </cell>
          <cell r="N46" t="str">
            <v>400 Unitized Electrical Plant, Section 5&amp;6</v>
          </cell>
          <cell r="O46" t="str">
            <v>Eur</v>
          </cell>
          <cell r="P46" t="str">
            <v>C11</v>
          </cell>
          <cell r="Q46">
            <v>0.1</v>
          </cell>
          <cell r="R46" t="str">
            <v>Fixed</v>
          </cell>
          <cell r="S46" t="str">
            <v>Fixed Portion</v>
          </cell>
          <cell r="T46" t="str">
            <v>Fixed</v>
          </cell>
          <cell r="X46">
            <v>38991</v>
          </cell>
        </row>
        <row r="47">
          <cell r="A47">
            <v>90</v>
          </cell>
          <cell r="J47" t="str">
            <v>C1</v>
          </cell>
          <cell r="L47">
            <v>32</v>
          </cell>
          <cell r="M47" t="str">
            <v>C1</v>
          </cell>
          <cell r="N47" t="str">
            <v>400 Unitized Electrical Plant, Section 5&amp;6</v>
          </cell>
          <cell r="O47" t="str">
            <v>Eur</v>
          </cell>
          <cell r="P47" t="str">
            <v>C12</v>
          </cell>
          <cell r="Q47">
            <v>0.15</v>
          </cell>
          <cell r="R47" t="str">
            <v>Aluminium</v>
          </cell>
          <cell r="S47" t="str">
            <v>Price Index for Aluminium</v>
          </cell>
          <cell r="T47" t="str">
            <v>LME</v>
          </cell>
          <cell r="U47">
            <v>38992</v>
          </cell>
          <cell r="X47">
            <v>38991</v>
          </cell>
        </row>
        <row r="48">
          <cell r="A48">
            <v>91</v>
          </cell>
          <cell r="J48" t="str">
            <v>C1</v>
          </cell>
          <cell r="L48">
            <v>33</v>
          </cell>
          <cell r="M48" t="str">
            <v>C1</v>
          </cell>
          <cell r="N48" t="str">
            <v>400 Unitized Electrical Plant, Section 5&amp;6</v>
          </cell>
          <cell r="O48" t="str">
            <v>Eur</v>
          </cell>
          <cell r="P48" t="str">
            <v>C13</v>
          </cell>
          <cell r="Q48">
            <v>0.05</v>
          </cell>
          <cell r="R48" t="str">
            <v>Copper</v>
          </cell>
          <cell r="S48" t="str">
            <v>Price Index for Copper</v>
          </cell>
          <cell r="T48" t="str">
            <v>LME</v>
          </cell>
          <cell r="U48">
            <v>38992</v>
          </cell>
          <cell r="X48">
            <v>38991</v>
          </cell>
        </row>
        <row r="49">
          <cell r="A49">
            <v>92</v>
          </cell>
          <cell r="J49" t="str">
            <v>C1</v>
          </cell>
          <cell r="L49">
            <v>34</v>
          </cell>
          <cell r="M49" t="str">
            <v>C1</v>
          </cell>
          <cell r="N49" t="str">
            <v>400 Unitized Electrical Plant, Section 5&amp;6</v>
          </cell>
          <cell r="O49" t="str">
            <v>Eur</v>
          </cell>
          <cell r="P49" t="str">
            <v>C14</v>
          </cell>
          <cell r="Q49">
            <v>0.05</v>
          </cell>
          <cell r="R49" t="str">
            <v>HR Plate Steel</v>
          </cell>
          <cell r="S49" t="str">
            <v>World Carbon Steel Product Price Index - USD/tonne for HR Plate</v>
          </cell>
          <cell r="T49" t="str">
            <v>Meps(www.meps.co.uk)</v>
          </cell>
          <cell r="U49">
            <v>38992</v>
          </cell>
          <cell r="X49">
            <v>38991</v>
          </cell>
        </row>
        <row r="50">
          <cell r="A50">
            <v>93</v>
          </cell>
          <cell r="J50" t="str">
            <v>C1</v>
          </cell>
          <cell r="L50">
            <v>35</v>
          </cell>
          <cell r="M50" t="str">
            <v>C1</v>
          </cell>
          <cell r="N50" t="str">
            <v>400 Unitized Electrical Plant, Section 5&amp;6</v>
          </cell>
          <cell r="O50" t="str">
            <v>Eur</v>
          </cell>
          <cell r="P50" t="str">
            <v>C15</v>
          </cell>
          <cell r="Q50">
            <v>0.65</v>
          </cell>
          <cell r="R50" t="str">
            <v>Labour Manufacturing</v>
          </cell>
          <cell r="S50" t="str">
            <v>Labour Cost Index – EU25 for Manufacturing Labour, Nominal Value  – Seasonally adjusted - Labour Cost Index quoted quarterly for the labour indices for European labour</v>
          </cell>
          <cell r="T50" t="str">
            <v>EUROSTAT</v>
          </cell>
          <cell r="U50" t="str">
            <v>2nd Quarter 2006</v>
          </cell>
          <cell r="X50">
            <v>38899</v>
          </cell>
        </row>
        <row r="51">
          <cell r="A51">
            <v>6</v>
          </cell>
          <cell r="B51" t="str">
            <v>Base</v>
          </cell>
          <cell r="C51">
            <v>1</v>
          </cell>
          <cell r="D51">
            <v>500</v>
          </cell>
          <cell r="E51" t="str">
            <v>Station Common Electrical/Unitized Electrical Plant, Section 7</v>
          </cell>
          <cell r="F51" t="str">
            <v>Procure/ Manufacture</v>
          </cell>
          <cell r="G51" t="str">
            <v>1 &amp; 19</v>
          </cell>
          <cell r="H51" t="str">
            <v>Foreign</v>
          </cell>
          <cell r="I51" t="str">
            <v>EUR</v>
          </cell>
          <cell r="J51" t="str">
            <v>D1</v>
          </cell>
          <cell r="K51">
            <v>14359385</v>
          </cell>
        </row>
        <row r="52">
          <cell r="A52">
            <v>94</v>
          </cell>
          <cell r="J52" t="str">
            <v>D1</v>
          </cell>
          <cell r="L52">
            <v>42</v>
          </cell>
          <cell r="M52" t="str">
            <v>D1</v>
          </cell>
          <cell r="N52" t="str">
            <v>500 Station Common Electrical, Section 7</v>
          </cell>
          <cell r="O52" t="str">
            <v>Eur</v>
          </cell>
          <cell r="P52" t="str">
            <v>D11</v>
          </cell>
          <cell r="Q52">
            <v>0.15</v>
          </cell>
          <cell r="R52" t="str">
            <v>Fixed</v>
          </cell>
          <cell r="S52" t="str">
            <v>Fixed Portion</v>
          </cell>
          <cell r="T52" t="str">
            <v>Fixed</v>
          </cell>
          <cell r="X52">
            <v>38991</v>
          </cell>
        </row>
        <row r="53">
          <cell r="A53">
            <v>95</v>
          </cell>
          <cell r="J53" t="str">
            <v>D1</v>
          </cell>
          <cell r="L53">
            <v>43</v>
          </cell>
          <cell r="M53" t="str">
            <v>D1</v>
          </cell>
          <cell r="N53" t="str">
            <v>500 Station Common Electrical, Section 7</v>
          </cell>
          <cell r="O53" t="str">
            <v>Eur</v>
          </cell>
          <cell r="P53" t="str">
            <v>D12</v>
          </cell>
          <cell r="Q53">
            <v>3.1E-2</v>
          </cell>
          <cell r="R53" t="str">
            <v>HR Plate</v>
          </cell>
          <cell r="S53" t="str">
            <v>World Carbon Steel Product Price Index - USD/tonne for HR Plate</v>
          </cell>
          <cell r="T53" t="str">
            <v>Meps(www.meps.co.uk)</v>
          </cell>
          <cell r="U53">
            <v>38992</v>
          </cell>
          <cell r="W53" t="str">
            <v>See Above</v>
          </cell>
          <cell r="X53">
            <v>38991</v>
          </cell>
        </row>
        <row r="54">
          <cell r="A54">
            <v>96</v>
          </cell>
          <cell r="J54" t="str">
            <v>D1</v>
          </cell>
          <cell r="L54">
            <v>44</v>
          </cell>
          <cell r="M54" t="str">
            <v>D1</v>
          </cell>
          <cell r="N54" t="str">
            <v>500 Station Common Electrical, Section 7</v>
          </cell>
          <cell r="O54" t="str">
            <v>Eur</v>
          </cell>
          <cell r="P54" t="str">
            <v>D13</v>
          </cell>
          <cell r="Q54">
            <v>7.9000000000000001E-2</v>
          </cell>
          <cell r="R54" t="str">
            <v>Nickel</v>
          </cell>
          <cell r="S54" t="str">
            <v>Price Index for Nickel</v>
          </cell>
          <cell r="T54" t="str">
            <v>LME</v>
          </cell>
          <cell r="U54">
            <v>38992</v>
          </cell>
          <cell r="W54" t="str">
            <v>1.2693 USD/EUR</v>
          </cell>
          <cell r="X54">
            <v>38991</v>
          </cell>
        </row>
        <row r="55">
          <cell r="A55">
            <v>97</v>
          </cell>
          <cell r="J55" t="str">
            <v>D1</v>
          </cell>
          <cell r="L55">
            <v>45</v>
          </cell>
          <cell r="M55" t="str">
            <v>D1</v>
          </cell>
          <cell r="N55" t="str">
            <v>500 Station Common Electrical, Section 7</v>
          </cell>
          <cell r="O55" t="str">
            <v>Eur</v>
          </cell>
          <cell r="P55" t="str">
            <v>D14</v>
          </cell>
          <cell r="Q55">
            <v>9.4E-2</v>
          </cell>
          <cell r="R55" t="str">
            <v>Copper</v>
          </cell>
          <cell r="S55" t="str">
            <v>Price Index for Copper</v>
          </cell>
          <cell r="T55" t="str">
            <v>LME</v>
          </cell>
          <cell r="U55">
            <v>38992</v>
          </cell>
          <cell r="W55" t="str">
            <v>1.2693 USD/EUR</v>
          </cell>
          <cell r="X55">
            <v>38991</v>
          </cell>
        </row>
        <row r="56">
          <cell r="A56">
            <v>98</v>
          </cell>
          <cell r="J56" t="str">
            <v>D1</v>
          </cell>
          <cell r="L56">
            <v>46</v>
          </cell>
          <cell r="M56" t="str">
            <v>D1</v>
          </cell>
          <cell r="N56" t="str">
            <v>500 Station Common Electrical, Section 7</v>
          </cell>
          <cell r="O56" t="str">
            <v>Eur</v>
          </cell>
          <cell r="P56" t="str">
            <v>D15</v>
          </cell>
          <cell r="Q56">
            <v>0.191</v>
          </cell>
          <cell r="R56" t="str">
            <v>Prefabricated Materials</v>
          </cell>
          <cell r="S56" t="str">
            <v>Reihe 273, Fachserie 17, der Erzeugerpreise gewerblicher Produkte fur Metalle und Halbzeuge"</v>
          </cell>
          <cell r="T56" t="str">
            <v>des Statistischen Bundesamte Deutschlands</v>
          </cell>
          <cell r="U56">
            <v>38992</v>
          </cell>
          <cell r="W56" t="str">
            <v>See Above</v>
          </cell>
          <cell r="X56">
            <v>38991</v>
          </cell>
        </row>
        <row r="57">
          <cell r="A57">
            <v>99</v>
          </cell>
          <cell r="J57" t="str">
            <v>D1</v>
          </cell>
          <cell r="L57">
            <v>47</v>
          </cell>
          <cell r="M57" t="str">
            <v>D1</v>
          </cell>
          <cell r="N57" t="str">
            <v>500 Station Common Electrical, Section 7</v>
          </cell>
          <cell r="O57" t="str">
            <v>Eur</v>
          </cell>
          <cell r="P57" t="str">
            <v>D16</v>
          </cell>
          <cell r="Q57">
            <v>0.45500000000000002</v>
          </cell>
          <cell r="R57" t="str">
            <v>Labour Manufacturing</v>
          </cell>
          <cell r="S57" t="str">
            <v>Labour Cost Index – EU25 for Manufacturing Labour, Nominal Value  – Seasonally adjusted - Labour Cost Index quoted quarterly for the labour indices for European labour</v>
          </cell>
          <cell r="T57" t="str">
            <v>EUROSTAT</v>
          </cell>
          <cell r="U57" t="str">
            <v>2nd Quarter 2006</v>
          </cell>
          <cell r="W57" t="str">
            <v>See Above</v>
          </cell>
          <cell r="X57">
            <v>38899</v>
          </cell>
        </row>
        <row r="58">
          <cell r="A58">
            <v>5</v>
          </cell>
          <cell r="B58" t="str">
            <v>Base</v>
          </cell>
          <cell r="C58">
            <v>1</v>
          </cell>
          <cell r="D58">
            <v>400</v>
          </cell>
          <cell r="E58" t="str">
            <v>Unitized Electrical Plant, Section 5 &amp; 6</v>
          </cell>
          <cell r="F58" t="str">
            <v>Procure/ Manufacture</v>
          </cell>
          <cell r="G58">
            <v>18</v>
          </cell>
          <cell r="H58" t="str">
            <v>Local</v>
          </cell>
          <cell r="I58" t="str">
            <v>ZAR</v>
          </cell>
          <cell r="J58" t="str">
            <v>D2</v>
          </cell>
          <cell r="K58">
            <v>4386125.666666667</v>
          </cell>
        </row>
        <row r="59">
          <cell r="A59">
            <v>7</v>
          </cell>
          <cell r="B59" t="str">
            <v>Base</v>
          </cell>
          <cell r="C59">
            <v>1</v>
          </cell>
          <cell r="D59">
            <v>500</v>
          </cell>
          <cell r="E59" t="str">
            <v>Station Common Electrical/Unitized Electrical Plant, Section 7</v>
          </cell>
          <cell r="F59" t="str">
            <v>Procure/ Manufacture</v>
          </cell>
          <cell r="G59">
            <v>18</v>
          </cell>
          <cell r="H59" t="str">
            <v>Local</v>
          </cell>
          <cell r="I59" t="str">
            <v>ZAR</v>
          </cell>
          <cell r="J59" t="str">
            <v>D2</v>
          </cell>
          <cell r="K59">
            <v>309602.33333333331</v>
          </cell>
        </row>
        <row r="60">
          <cell r="A60">
            <v>100</v>
          </cell>
          <cell r="J60" t="str">
            <v>D2</v>
          </cell>
          <cell r="L60">
            <v>53</v>
          </cell>
          <cell r="M60" t="str">
            <v>D2</v>
          </cell>
          <cell r="N60" t="str">
            <v>500 Station Common Electrical, Section 7</v>
          </cell>
          <cell r="O60" t="str">
            <v>ZAR</v>
          </cell>
          <cell r="P60" t="str">
            <v>D21</v>
          </cell>
          <cell r="Q60">
            <v>0.15</v>
          </cell>
          <cell r="R60" t="str">
            <v>Fixed</v>
          </cell>
          <cell r="S60" t="str">
            <v>Fixed Portion</v>
          </cell>
          <cell r="T60" t="str">
            <v>Fixed</v>
          </cell>
          <cell r="X60">
            <v>38961</v>
          </cell>
        </row>
        <row r="61">
          <cell r="A61">
            <v>101</v>
          </cell>
          <cell r="J61" t="str">
            <v>D2</v>
          </cell>
          <cell r="L61">
            <v>54</v>
          </cell>
          <cell r="M61" t="str">
            <v>D2</v>
          </cell>
          <cell r="N61" t="str">
            <v>500 Station Common Electrical, Section 7</v>
          </cell>
          <cell r="O61" t="str">
            <v>ZAR</v>
          </cell>
          <cell r="P61" t="str">
            <v>D22</v>
          </cell>
          <cell r="Q61">
            <v>4.2999999999999997E-2</v>
          </cell>
          <cell r="R61" t="str">
            <v>E-A Light Sections</v>
          </cell>
          <cell r="S61" t="str">
            <v>E-A Light Sections</v>
          </cell>
          <cell r="T61" t="str">
            <v>SEIFSA</v>
          </cell>
          <cell r="U61">
            <v>38961</v>
          </cell>
          <cell r="X61">
            <v>38961</v>
          </cell>
        </row>
        <row r="62">
          <cell r="A62">
            <v>102</v>
          </cell>
          <cell r="J62" t="str">
            <v>D2</v>
          </cell>
          <cell r="L62">
            <v>55</v>
          </cell>
          <cell r="M62" t="str">
            <v>D2</v>
          </cell>
          <cell r="N62" t="str">
            <v>500 Station Common Electrical, Section 7</v>
          </cell>
          <cell r="O62" t="str">
            <v>ZAR</v>
          </cell>
          <cell r="P62" t="str">
            <v>D23</v>
          </cell>
          <cell r="Q62">
            <v>0.19700000000000001</v>
          </cell>
          <cell r="R62" t="str">
            <v>F - Copper</v>
          </cell>
          <cell r="S62" t="str">
            <v>Table F</v>
          </cell>
          <cell r="T62" t="str">
            <v>SEIFSA</v>
          </cell>
          <cell r="U62">
            <v>38961</v>
          </cell>
          <cell r="X62">
            <v>38961</v>
          </cell>
        </row>
        <row r="63">
          <cell r="A63">
            <v>103</v>
          </cell>
          <cell r="J63" t="str">
            <v>D2</v>
          </cell>
          <cell r="L63">
            <v>56</v>
          </cell>
          <cell r="M63" t="str">
            <v>D2</v>
          </cell>
          <cell r="N63" t="str">
            <v>500 Station Common Electrical, Section 7</v>
          </cell>
          <cell r="O63" t="str">
            <v>ZAR</v>
          </cell>
          <cell r="P63" t="str">
            <v>D24</v>
          </cell>
          <cell r="Q63">
            <v>0.14499999999999999</v>
          </cell>
          <cell r="R63" t="str">
            <v>O - Metal Products</v>
          </cell>
          <cell r="S63" t="str">
            <v>O - Metal Products</v>
          </cell>
          <cell r="T63" t="str">
            <v>SEIFSA</v>
          </cell>
          <cell r="U63">
            <v>38961</v>
          </cell>
          <cell r="X63">
            <v>38961</v>
          </cell>
        </row>
        <row r="64">
          <cell r="A64">
            <v>104</v>
          </cell>
          <cell r="J64" t="str">
            <v>D2</v>
          </cell>
          <cell r="L64">
            <v>57</v>
          </cell>
          <cell r="M64" t="str">
            <v>D2</v>
          </cell>
          <cell r="N64" t="str">
            <v>500 Station Common Electrical, Section 7</v>
          </cell>
          <cell r="O64" t="str">
            <v>ZAR</v>
          </cell>
          <cell r="P64" t="str">
            <v>D25</v>
          </cell>
          <cell r="Q64">
            <v>0.46500000000000002</v>
          </cell>
          <cell r="R64" t="str">
            <v>Labour</v>
          </cell>
          <cell r="S64" t="str">
            <v>Labour Local</v>
          </cell>
          <cell r="T64" t="str">
            <v>SEIFSA</v>
          </cell>
          <cell r="U64">
            <v>38961</v>
          </cell>
          <cell r="X64">
            <v>38961</v>
          </cell>
        </row>
        <row r="65">
          <cell r="A65">
            <v>8</v>
          </cell>
          <cell r="B65" t="str">
            <v>Base</v>
          </cell>
          <cell r="C65">
            <v>1</v>
          </cell>
          <cell r="D65">
            <v>600</v>
          </cell>
          <cell r="E65" t="str">
            <v>Condensate &amp; Feedheating Plant, Section 8</v>
          </cell>
          <cell r="F65" t="str">
            <v>General</v>
          </cell>
          <cell r="G65">
            <v>26</v>
          </cell>
          <cell r="H65" t="str">
            <v>Foreign</v>
          </cell>
          <cell r="I65" t="str">
            <v>EUR</v>
          </cell>
          <cell r="J65" t="str">
            <v>E</v>
          </cell>
          <cell r="K65">
            <v>37838471.499999993</v>
          </cell>
        </row>
        <row r="66">
          <cell r="A66">
            <v>10</v>
          </cell>
          <cell r="B66" t="str">
            <v>Base</v>
          </cell>
          <cell r="C66">
            <v>1</v>
          </cell>
          <cell r="D66">
            <v>600</v>
          </cell>
          <cell r="E66" t="str">
            <v>Condensate &amp; Feedheating Plant, Section 8</v>
          </cell>
          <cell r="F66" t="str">
            <v>Design</v>
          </cell>
          <cell r="G66">
            <v>28</v>
          </cell>
          <cell r="H66" t="str">
            <v>Foreign</v>
          </cell>
          <cell r="I66" t="str">
            <v>EUR</v>
          </cell>
          <cell r="J66" t="str">
            <v>E</v>
          </cell>
          <cell r="K66">
            <v>57863125.833333328</v>
          </cell>
        </row>
        <row r="67">
          <cell r="A67">
            <v>15</v>
          </cell>
          <cell r="B67" t="str">
            <v>Base</v>
          </cell>
          <cell r="C67">
            <v>1</v>
          </cell>
          <cell r="D67">
            <v>600</v>
          </cell>
          <cell r="E67" t="str">
            <v>Condensate &amp; Feedheating Plant, Section 8</v>
          </cell>
          <cell r="F67" t="str">
            <v>Construct/ Erect/ Install</v>
          </cell>
          <cell r="G67">
            <v>26</v>
          </cell>
          <cell r="H67" t="str">
            <v>Foreign</v>
          </cell>
          <cell r="I67" t="str">
            <v>EUR</v>
          </cell>
          <cell r="J67" t="str">
            <v>E</v>
          </cell>
          <cell r="K67">
            <v>22552939</v>
          </cell>
        </row>
        <row r="68">
          <cell r="A68">
            <v>51</v>
          </cell>
          <cell r="B68" t="str">
            <v>Base</v>
          </cell>
          <cell r="C68">
            <v>1</v>
          </cell>
          <cell r="D68">
            <v>1100</v>
          </cell>
          <cell r="E68" t="str">
            <v>Civil &amp; Structural, Section 14</v>
          </cell>
          <cell r="F68" t="str">
            <v>Design</v>
          </cell>
          <cell r="G68">
            <v>28</v>
          </cell>
          <cell r="H68" t="str">
            <v>Foreign</v>
          </cell>
          <cell r="I68" t="str">
            <v>EUR</v>
          </cell>
          <cell r="J68" t="str">
            <v>E</v>
          </cell>
          <cell r="K68">
            <v>12706784.333333334</v>
          </cell>
        </row>
        <row r="69">
          <cell r="A69">
            <v>55</v>
          </cell>
          <cell r="B69" t="str">
            <v>Base</v>
          </cell>
          <cell r="C69">
            <v>1</v>
          </cell>
          <cell r="D69">
            <v>1100</v>
          </cell>
          <cell r="E69" t="str">
            <v>Civil &amp; Structural, Section 14</v>
          </cell>
          <cell r="F69" t="str">
            <v>Construct/ Erect/ Install</v>
          </cell>
          <cell r="G69">
            <v>26</v>
          </cell>
          <cell r="H69" t="str">
            <v>Foreign</v>
          </cell>
          <cell r="I69" t="str">
            <v>EUR</v>
          </cell>
          <cell r="J69" t="str">
            <v>E</v>
          </cell>
          <cell r="K69">
            <v>6085328.333333333</v>
          </cell>
        </row>
        <row r="70">
          <cell r="A70">
            <v>105</v>
          </cell>
          <cell r="J70" t="str">
            <v>E</v>
          </cell>
          <cell r="L70">
            <v>64</v>
          </cell>
          <cell r="M70" t="str">
            <v>E</v>
          </cell>
          <cell r="N70" t="str">
            <v>General Management Work</v>
          </cell>
          <cell r="O70" t="str">
            <v>Eur</v>
          </cell>
          <cell r="P70" t="str">
            <v>E1</v>
          </cell>
          <cell r="Q70">
            <v>0.15</v>
          </cell>
          <cell r="R70" t="str">
            <v>Fixed</v>
          </cell>
          <cell r="S70" t="str">
            <v>Fixed Portion</v>
          </cell>
          <cell r="T70" t="str">
            <v>Fixed</v>
          </cell>
          <cell r="X70">
            <v>38899</v>
          </cell>
        </row>
        <row r="71">
          <cell r="A71">
            <v>106</v>
          </cell>
          <cell r="J71" t="str">
            <v>E</v>
          </cell>
          <cell r="L71">
            <v>65</v>
          </cell>
          <cell r="M71" t="str">
            <v>E</v>
          </cell>
          <cell r="N71" t="str">
            <v>General Management Work</v>
          </cell>
          <cell r="O71" t="str">
            <v>Eur</v>
          </cell>
          <cell r="P71" t="str">
            <v>E2</v>
          </cell>
          <cell r="Q71">
            <v>0.85</v>
          </cell>
          <cell r="R71" t="str">
            <v>Labour Manufacturing</v>
          </cell>
          <cell r="S71" t="str">
            <v>Labour Cost Index – EU25 for Manufacturing Labour, Nominal Value  – Seasonally adjusted - Labour Cost Index quoted quarterly for the labour indices for European labour</v>
          </cell>
          <cell r="T71" t="str">
            <v>EUROSTAT</v>
          </cell>
          <cell r="U71" t="str">
            <v>2nd Quarter 2006</v>
          </cell>
          <cell r="W71" t="str">
            <v>See Above</v>
          </cell>
          <cell r="X71">
            <v>38899</v>
          </cell>
        </row>
        <row r="72">
          <cell r="A72">
            <v>12</v>
          </cell>
          <cell r="B72" t="str">
            <v>Base</v>
          </cell>
          <cell r="C72">
            <v>1</v>
          </cell>
          <cell r="D72">
            <v>600</v>
          </cell>
          <cell r="E72" t="str">
            <v>Condensate &amp; Feedheating Plant, Section 8</v>
          </cell>
          <cell r="F72" t="str">
            <v>Transport</v>
          </cell>
          <cell r="G72" t="str">
            <v>2 &amp; 4 &amp; 15</v>
          </cell>
          <cell r="H72" t="str">
            <v>Foreign</v>
          </cell>
          <cell r="I72" t="str">
            <v>EUR</v>
          </cell>
          <cell r="J72" t="str">
            <v>F</v>
          </cell>
          <cell r="K72">
            <v>46840601</v>
          </cell>
        </row>
        <row r="73">
          <cell r="A73">
            <v>107</v>
          </cell>
          <cell r="J73" t="str">
            <v>F</v>
          </cell>
          <cell r="L73">
            <v>72</v>
          </cell>
          <cell r="M73" t="str">
            <v>F</v>
          </cell>
          <cell r="N73" t="str">
            <v>Transport, EURO</v>
          </cell>
          <cell r="O73" t="str">
            <v>Eur</v>
          </cell>
          <cell r="P73" t="str">
            <v>F1</v>
          </cell>
          <cell r="Q73">
            <v>0.15</v>
          </cell>
          <cell r="R73" t="str">
            <v>Fixed</v>
          </cell>
          <cell r="S73" t="str">
            <v>Fixed Portion</v>
          </cell>
          <cell r="T73" t="str">
            <v>Fixed</v>
          </cell>
          <cell r="X73">
            <v>38961</v>
          </cell>
        </row>
        <row r="74">
          <cell r="A74">
            <v>108</v>
          </cell>
          <cell r="J74" t="str">
            <v>F</v>
          </cell>
          <cell r="L74">
            <v>73</v>
          </cell>
          <cell r="M74" t="str">
            <v>F</v>
          </cell>
          <cell r="N74" t="str">
            <v>Transport, EURO</v>
          </cell>
          <cell r="O74" t="str">
            <v>Eur</v>
          </cell>
          <cell r="P74" t="str">
            <v>F2</v>
          </cell>
          <cell r="Q74">
            <v>0.85</v>
          </cell>
          <cell r="R74" t="str">
            <v>Transport</v>
          </cell>
          <cell r="S74" t="str">
            <v>CPI for EU25 - Harmonized consumer price index, 2005=100</v>
          </cell>
          <cell r="T74" t="str">
            <v>EUROSTAT</v>
          </cell>
          <cell r="U74">
            <v>38962</v>
          </cell>
          <cell r="W74" t="str">
            <v>Base Cost Index(No Currency)</v>
          </cell>
          <cell r="X74">
            <v>38961</v>
          </cell>
        </row>
        <row r="75">
          <cell r="A75">
            <v>11</v>
          </cell>
          <cell r="B75" t="str">
            <v>Base</v>
          </cell>
          <cell r="C75">
            <v>1</v>
          </cell>
          <cell r="D75">
            <v>600</v>
          </cell>
          <cell r="E75" t="str">
            <v>Condensate &amp; Feedheating Plant, Section 8</v>
          </cell>
          <cell r="F75" t="str">
            <v>Procure/ Manufacture</v>
          </cell>
          <cell r="G75" t="str">
            <v>1 &amp; 19</v>
          </cell>
          <cell r="H75" t="str">
            <v>Foreign</v>
          </cell>
          <cell r="I75" t="str">
            <v>EUR</v>
          </cell>
          <cell r="J75" t="str">
            <v>G</v>
          </cell>
          <cell r="K75">
            <v>106556806.33333333</v>
          </cell>
        </row>
        <row r="76">
          <cell r="A76">
            <v>109</v>
          </cell>
          <cell r="J76" t="str">
            <v>G</v>
          </cell>
          <cell r="L76">
            <v>80</v>
          </cell>
          <cell r="M76" t="str">
            <v>G</v>
          </cell>
          <cell r="N76" t="str">
            <v>600 Condensate and Feedheating Plant, Section 8, Procure &amp; Manufacture</v>
          </cell>
          <cell r="O76" t="str">
            <v>Eur</v>
          </cell>
          <cell r="P76" t="str">
            <v>G1</v>
          </cell>
          <cell r="Q76">
            <v>0.15</v>
          </cell>
          <cell r="R76" t="str">
            <v>Fixed</v>
          </cell>
          <cell r="S76" t="str">
            <v>Fixed Portion</v>
          </cell>
          <cell r="T76" t="str">
            <v>Fixed</v>
          </cell>
          <cell r="X76">
            <v>38991</v>
          </cell>
        </row>
        <row r="77">
          <cell r="A77">
            <v>110</v>
          </cell>
          <cell r="J77" t="str">
            <v>G</v>
          </cell>
          <cell r="L77">
            <v>81</v>
          </cell>
          <cell r="M77" t="str">
            <v>G</v>
          </cell>
          <cell r="N77" t="str">
            <v>600 Condensate and Feedheating Plant, Section 8, Procure &amp; Manufacture</v>
          </cell>
          <cell r="O77" t="str">
            <v>Eur</v>
          </cell>
          <cell r="P77" t="str">
            <v>G2</v>
          </cell>
          <cell r="Q77">
            <v>0.09</v>
          </cell>
          <cell r="R77" t="str">
            <v>Structural Sections</v>
          </cell>
          <cell r="S77" t="str">
            <v>World Carbon Steel Product Price Index -  Structural Sections &amp; Beams</v>
          </cell>
          <cell r="T77" t="str">
            <v>Meps(www.meps.co.uk)</v>
          </cell>
          <cell r="U77">
            <v>38992</v>
          </cell>
          <cell r="W77" t="str">
            <v>see above</v>
          </cell>
          <cell r="X77">
            <v>38991</v>
          </cell>
        </row>
        <row r="78">
          <cell r="A78">
            <v>111</v>
          </cell>
          <cell r="J78" t="str">
            <v>G</v>
          </cell>
          <cell r="L78">
            <v>82</v>
          </cell>
          <cell r="M78" t="str">
            <v>G</v>
          </cell>
          <cell r="N78" t="str">
            <v>600 Condensate and Feedheating Plant, Section 8, Procure &amp; Manufacture</v>
          </cell>
          <cell r="O78" t="str">
            <v>Eur</v>
          </cell>
          <cell r="P78" t="str">
            <v>G3</v>
          </cell>
          <cell r="Q78">
            <v>0.27300000000000002</v>
          </cell>
          <cell r="R78" t="str">
            <v>HR Plate</v>
          </cell>
          <cell r="S78" t="str">
            <v>World Carbon Steel Product Price Index - USD/tonne for HR Plate</v>
          </cell>
          <cell r="T78" t="str">
            <v>Meps(www.meps.co.uk)</v>
          </cell>
          <cell r="U78">
            <v>38992</v>
          </cell>
          <cell r="W78" t="str">
            <v>see above</v>
          </cell>
          <cell r="X78">
            <v>38991</v>
          </cell>
        </row>
        <row r="79">
          <cell r="A79">
            <v>112</v>
          </cell>
          <cell r="J79" t="str">
            <v>G</v>
          </cell>
          <cell r="L79">
            <v>83</v>
          </cell>
          <cell r="M79" t="str">
            <v>G</v>
          </cell>
          <cell r="N79" t="str">
            <v>600 Condensate and Feedheating Plant, Section 8, Procure &amp; Manufacture</v>
          </cell>
          <cell r="O79" t="str">
            <v>Eur</v>
          </cell>
          <cell r="P79" t="str">
            <v>G4</v>
          </cell>
          <cell r="Q79">
            <v>4.5999999999999999E-2</v>
          </cell>
          <cell r="R79" t="str">
            <v>Nickel</v>
          </cell>
          <cell r="S79" t="str">
            <v>Price Index for Nickel</v>
          </cell>
          <cell r="T79" t="str">
            <v>LME</v>
          </cell>
          <cell r="U79">
            <v>38992</v>
          </cell>
          <cell r="W79" t="str">
            <v>see above</v>
          </cell>
          <cell r="X79">
            <v>38991</v>
          </cell>
        </row>
        <row r="80">
          <cell r="A80">
            <v>113</v>
          </cell>
          <cell r="J80" t="str">
            <v>G</v>
          </cell>
          <cell r="L80">
            <v>84</v>
          </cell>
          <cell r="M80" t="str">
            <v>G</v>
          </cell>
          <cell r="N80" t="str">
            <v>600 Condensate and Feedheating Plant, Section 8, Procure &amp; Manufacture</v>
          </cell>
          <cell r="O80" t="str">
            <v>Eur</v>
          </cell>
          <cell r="P80" t="str">
            <v>G5</v>
          </cell>
          <cell r="Q80">
            <v>0.09</v>
          </cell>
          <cell r="R80" t="str">
            <v>Prefabricated Materials</v>
          </cell>
          <cell r="S80" t="str">
            <v>Reihe 273, Fachserie 17, der Erzeugerpreise gewerblicher Produkte fur Metalle und Halbzeuge"</v>
          </cell>
          <cell r="T80" t="str">
            <v>des Statistischen Bundesamte Deutschlands</v>
          </cell>
          <cell r="U80">
            <v>38992</v>
          </cell>
          <cell r="W80" t="str">
            <v>see above</v>
          </cell>
          <cell r="X80">
            <v>38991</v>
          </cell>
        </row>
        <row r="81">
          <cell r="A81">
            <v>114</v>
          </cell>
          <cell r="J81" t="str">
            <v>G</v>
          </cell>
          <cell r="L81">
            <v>85</v>
          </cell>
          <cell r="M81" t="str">
            <v>G</v>
          </cell>
          <cell r="N81" t="str">
            <v>600 Condensate and Feedheating Plant, Section 8, Procure &amp; Manufacture</v>
          </cell>
          <cell r="O81" t="str">
            <v>Eur</v>
          </cell>
          <cell r="P81" t="str">
            <v>G6</v>
          </cell>
          <cell r="Q81">
            <v>0.35099999999999998</v>
          </cell>
          <cell r="R81" t="str">
            <v>Labour Manufacturing</v>
          </cell>
          <cell r="S81" t="str">
            <v>Labour Cost Index – EU25 for Manufacturing Labour, Nominal Value  – Seasonally adjusted - Labour Cost Index quoted quarterly for the labour indices for European labour</v>
          </cell>
          <cell r="T81" t="str">
            <v>EUROSTAT</v>
          </cell>
          <cell r="U81" t="str">
            <v>2nd Quarter 2006</v>
          </cell>
          <cell r="W81" t="str">
            <v>see above</v>
          </cell>
          <cell r="X81">
            <v>38899</v>
          </cell>
        </row>
        <row r="82">
          <cell r="A82">
            <v>14</v>
          </cell>
          <cell r="B82" t="str">
            <v>Base</v>
          </cell>
          <cell r="C82">
            <v>1</v>
          </cell>
          <cell r="D82">
            <v>600</v>
          </cell>
          <cell r="E82" t="str">
            <v>Condensate &amp; Feedheating Plant, Section 8</v>
          </cell>
          <cell r="F82" t="str">
            <v>Transport</v>
          </cell>
          <cell r="G82" t="str">
            <v>15 &amp; 22</v>
          </cell>
          <cell r="H82" t="str">
            <v>Local</v>
          </cell>
          <cell r="I82" t="str">
            <v>ZAR</v>
          </cell>
          <cell r="J82" t="str">
            <v>H</v>
          </cell>
          <cell r="K82">
            <v>18097809.666666668</v>
          </cell>
        </row>
        <row r="83">
          <cell r="A83">
            <v>115</v>
          </cell>
          <cell r="J83" t="str">
            <v>H</v>
          </cell>
          <cell r="L83">
            <v>91</v>
          </cell>
          <cell r="M83" t="str">
            <v>H</v>
          </cell>
          <cell r="N83" t="str">
            <v>600 Transport</v>
          </cell>
          <cell r="O83" t="str">
            <v>ZAR</v>
          </cell>
          <cell r="P83" t="str">
            <v>H1</v>
          </cell>
          <cell r="Q83">
            <v>0</v>
          </cell>
          <cell r="R83" t="str">
            <v>Fixed</v>
          </cell>
          <cell r="S83" t="str">
            <v>Fixed Portion</v>
          </cell>
          <cell r="T83" t="str">
            <v>Fixed</v>
          </cell>
          <cell r="X83">
            <v>38961</v>
          </cell>
        </row>
        <row r="84">
          <cell r="A84">
            <v>116</v>
          </cell>
          <cell r="J84" t="str">
            <v>H</v>
          </cell>
          <cell r="L84">
            <v>92</v>
          </cell>
          <cell r="M84" t="str">
            <v>H</v>
          </cell>
          <cell r="N84" t="str">
            <v>600 Transport</v>
          </cell>
          <cell r="O84" t="str">
            <v>ZAR</v>
          </cell>
          <cell r="P84" t="str">
            <v>H2</v>
          </cell>
          <cell r="Q84">
            <v>1</v>
          </cell>
          <cell r="R84" t="str">
            <v>Transport</v>
          </cell>
          <cell r="S84" t="str">
            <v>L-2:</v>
          </cell>
          <cell r="T84" t="str">
            <v>SEIFSA</v>
          </cell>
          <cell r="U84">
            <v>38961</v>
          </cell>
          <cell r="V84" t="str">
            <v>Not Applicable</v>
          </cell>
          <cell r="X84">
            <v>38961</v>
          </cell>
        </row>
        <row r="85">
          <cell r="A85">
            <v>16</v>
          </cell>
          <cell r="B85" t="str">
            <v>Base</v>
          </cell>
          <cell r="C85">
            <v>1</v>
          </cell>
          <cell r="D85">
            <v>600</v>
          </cell>
          <cell r="E85" t="str">
            <v>Condensate &amp; Feedheating Plant, Section 8</v>
          </cell>
          <cell r="F85" t="str">
            <v>Construct/ Erect/ Install</v>
          </cell>
          <cell r="G85">
            <v>25</v>
          </cell>
          <cell r="H85" t="str">
            <v>Local</v>
          </cell>
          <cell r="I85" t="str">
            <v>ZAR</v>
          </cell>
          <cell r="J85" t="str">
            <v>I</v>
          </cell>
          <cell r="K85">
            <v>270086714.83333331</v>
          </cell>
        </row>
        <row r="86">
          <cell r="A86">
            <v>117</v>
          </cell>
          <cell r="J86" t="str">
            <v>I</v>
          </cell>
          <cell r="L86">
            <v>99</v>
          </cell>
          <cell r="M86" t="str">
            <v>I</v>
          </cell>
          <cell r="N86" t="str">
            <v>600 Condensate and Feedheating Plant, Section 8, Erection</v>
          </cell>
          <cell r="O86" t="str">
            <v>ZAR</v>
          </cell>
          <cell r="P86" t="str">
            <v>I1</v>
          </cell>
          <cell r="Q86">
            <v>0.15</v>
          </cell>
          <cell r="R86" t="str">
            <v>Fixed</v>
          </cell>
          <cell r="S86" t="str">
            <v>Fixed Portion</v>
          </cell>
          <cell r="T86" t="str">
            <v>Fixed</v>
          </cell>
          <cell r="X86">
            <v>38899</v>
          </cell>
        </row>
        <row r="87">
          <cell r="A87">
            <v>118</v>
          </cell>
          <cell r="J87" t="str">
            <v>I</v>
          </cell>
          <cell r="L87">
            <v>100</v>
          </cell>
          <cell r="M87" t="str">
            <v>I</v>
          </cell>
          <cell r="N87" t="str">
            <v>600 Condensate and Feedheating Plant, Section 8, Erection</v>
          </cell>
          <cell r="O87" t="str">
            <v>ZAR</v>
          </cell>
          <cell r="P87" t="str">
            <v>I2</v>
          </cell>
          <cell r="Q87">
            <v>0.05</v>
          </cell>
          <cell r="R87" t="str">
            <v>Paint</v>
          </cell>
          <cell r="S87" t="str">
            <v>Table T</v>
          </cell>
          <cell r="T87" t="str">
            <v>SEIFSA</v>
          </cell>
          <cell r="U87">
            <v>38899</v>
          </cell>
          <cell r="X87">
            <v>38899</v>
          </cell>
        </row>
        <row r="88">
          <cell r="A88">
            <v>119</v>
          </cell>
          <cell r="J88" t="str">
            <v>I</v>
          </cell>
          <cell r="L88">
            <v>101</v>
          </cell>
          <cell r="M88" t="str">
            <v>I</v>
          </cell>
          <cell r="N88" t="str">
            <v>600 Condensate and Feedheating Plant, Section 8, Erection</v>
          </cell>
          <cell r="O88" t="str">
            <v>ZAR</v>
          </cell>
          <cell r="P88" t="str">
            <v>I3</v>
          </cell>
          <cell r="Q88">
            <v>0.1</v>
          </cell>
          <cell r="R88" t="str">
            <v>Plant &amp; Machinery</v>
          </cell>
          <cell r="S88" t="str">
            <v>Table P</v>
          </cell>
          <cell r="T88" t="str">
            <v>SEIFSA</v>
          </cell>
          <cell r="U88">
            <v>38899</v>
          </cell>
          <cell r="X88">
            <v>38899</v>
          </cell>
        </row>
        <row r="89">
          <cell r="A89">
            <v>120</v>
          </cell>
          <cell r="J89" t="str">
            <v>I</v>
          </cell>
          <cell r="L89">
            <v>102</v>
          </cell>
          <cell r="M89" t="str">
            <v>I</v>
          </cell>
          <cell r="N89" t="str">
            <v>600 Condensate and Feedheating Plant, Section 8, Erection</v>
          </cell>
          <cell r="O89" t="str">
            <v>ZAR</v>
          </cell>
          <cell r="P89" t="str">
            <v>I4</v>
          </cell>
          <cell r="Q89">
            <v>0.05</v>
          </cell>
          <cell r="R89" t="str">
            <v>Fuel</v>
          </cell>
          <cell r="S89" t="str">
            <v>Table L2</v>
          </cell>
          <cell r="T89" t="str">
            <v>SEIFSA</v>
          </cell>
          <cell r="U89">
            <v>38899</v>
          </cell>
          <cell r="X89">
            <v>38899</v>
          </cell>
        </row>
        <row r="90">
          <cell r="A90">
            <v>121</v>
          </cell>
          <cell r="J90" t="str">
            <v>I</v>
          </cell>
          <cell r="L90">
            <v>103</v>
          </cell>
          <cell r="M90" t="str">
            <v>I</v>
          </cell>
          <cell r="N90" t="str">
            <v>600 Condensate and Feedheating Plant, Section 8, Erection</v>
          </cell>
          <cell r="O90" t="str">
            <v>ZAR</v>
          </cell>
          <cell r="P90" t="str">
            <v>I5</v>
          </cell>
          <cell r="Q90">
            <v>0.65</v>
          </cell>
          <cell r="R90" t="str">
            <v>Labour</v>
          </cell>
          <cell r="S90" t="str">
            <v>Table C3, All hourly paid employees.</v>
          </cell>
          <cell r="T90" t="str">
            <v>SEIFSA</v>
          </cell>
          <cell r="U90">
            <v>38899</v>
          </cell>
          <cell r="X90">
            <v>38899</v>
          </cell>
        </row>
        <row r="91">
          <cell r="A91">
            <v>13</v>
          </cell>
          <cell r="B91" t="str">
            <v>Base</v>
          </cell>
          <cell r="C91">
            <v>1</v>
          </cell>
          <cell r="D91">
            <v>600</v>
          </cell>
          <cell r="E91" t="str">
            <v>Condensate &amp; Feedheating Plant, Section 8</v>
          </cell>
          <cell r="F91" t="str">
            <v>Transport</v>
          </cell>
          <cell r="G91">
            <v>4</v>
          </cell>
          <cell r="H91" t="str">
            <v>Foreign</v>
          </cell>
          <cell r="I91" t="str">
            <v>USD</v>
          </cell>
          <cell r="J91" t="str">
            <v>J</v>
          </cell>
          <cell r="K91">
            <v>10368219</v>
          </cell>
        </row>
        <row r="92">
          <cell r="A92">
            <v>122</v>
          </cell>
          <cell r="J92" t="str">
            <v>J</v>
          </cell>
          <cell r="L92">
            <v>110</v>
          </cell>
          <cell r="M92" t="str">
            <v>J</v>
          </cell>
          <cell r="N92" t="str">
            <v>600 Transport USD</v>
          </cell>
          <cell r="O92" t="str">
            <v>USD</v>
          </cell>
          <cell r="P92" t="str">
            <v>J1</v>
          </cell>
          <cell r="Q92">
            <v>0</v>
          </cell>
          <cell r="R92" t="str">
            <v>Fixed</v>
          </cell>
          <cell r="S92" t="str">
            <v>Fixed Portion</v>
          </cell>
          <cell r="T92" t="str">
            <v>Fixed</v>
          </cell>
          <cell r="X92">
            <v>38991</v>
          </cell>
        </row>
        <row r="93">
          <cell r="A93">
            <v>123</v>
          </cell>
          <cell r="J93" t="str">
            <v>J</v>
          </cell>
          <cell r="L93">
            <v>111</v>
          </cell>
          <cell r="M93" t="str">
            <v>J</v>
          </cell>
          <cell r="N93" t="str">
            <v>600 Transport USD</v>
          </cell>
          <cell r="O93" t="str">
            <v>USD</v>
          </cell>
          <cell r="P93" t="str">
            <v>J2</v>
          </cell>
          <cell r="Q93">
            <v>1</v>
          </cell>
          <cell r="R93" t="str">
            <v>General</v>
          </cell>
          <cell r="S93" t="str">
            <v>Consumer Price Index - All items, United States</v>
          </cell>
          <cell r="T93" t="str">
            <v>OECD.org</v>
          </cell>
          <cell r="U93">
            <v>38992</v>
          </cell>
          <cell r="X93">
            <v>38991</v>
          </cell>
        </row>
        <row r="94">
          <cell r="A94">
            <v>19</v>
          </cell>
          <cell r="B94" t="str">
            <v>Base</v>
          </cell>
          <cell r="C94">
            <v>1</v>
          </cell>
          <cell r="D94">
            <v>700</v>
          </cell>
          <cell r="E94" t="str">
            <v xml:space="preserve">Condensate Extraction Pumps, Section 8 </v>
          </cell>
          <cell r="G94">
            <v>18</v>
          </cell>
          <cell r="H94" t="str">
            <v>Local</v>
          </cell>
          <cell r="I94" t="str">
            <v>ZAR</v>
          </cell>
          <cell r="J94" t="str">
            <v>L</v>
          </cell>
          <cell r="K94">
            <v>4124588.8306666664</v>
          </cell>
        </row>
        <row r="95">
          <cell r="A95">
            <v>32</v>
          </cell>
          <cell r="B95" t="str">
            <v>Base</v>
          </cell>
          <cell r="C95">
            <v>1</v>
          </cell>
          <cell r="D95">
            <v>800</v>
          </cell>
          <cell r="E95" t="str">
            <v xml:space="preserve">Boiler Feed Pumps, Section 9 </v>
          </cell>
          <cell r="F95" t="str">
            <v>Procure/ Manufacture</v>
          </cell>
          <cell r="G95">
            <v>18</v>
          </cell>
          <cell r="H95" t="str">
            <v>Local</v>
          </cell>
          <cell r="I95" t="str">
            <v>ZAR</v>
          </cell>
          <cell r="J95" t="str">
            <v>L</v>
          </cell>
          <cell r="K95">
            <v>20590946.753500003</v>
          </cell>
        </row>
        <row r="96">
          <cell r="A96">
            <v>124</v>
          </cell>
          <cell r="J96" t="str">
            <v>L</v>
          </cell>
          <cell r="L96">
            <v>118</v>
          </cell>
          <cell r="M96" t="str">
            <v>L</v>
          </cell>
          <cell r="N96" t="str">
            <v>COST OF MANUFACTURE IN SOUTH AFRICA - MECHANICAL (700&amp;800)</v>
          </cell>
          <cell r="O96" t="str">
            <v>ZAR</v>
          </cell>
          <cell r="P96" t="str">
            <v>L1</v>
          </cell>
          <cell r="Q96">
            <v>0.15</v>
          </cell>
          <cell r="R96" t="str">
            <v>Fixed</v>
          </cell>
          <cell r="S96" t="str">
            <v>Fixed Portion</v>
          </cell>
          <cell r="T96" t="str">
            <v>Fixed</v>
          </cell>
          <cell r="X96">
            <v>38899</v>
          </cell>
        </row>
        <row r="97">
          <cell r="A97">
            <v>125</v>
          </cell>
          <cell r="J97" t="str">
            <v>L</v>
          </cell>
          <cell r="L97">
            <v>119</v>
          </cell>
          <cell r="M97" t="str">
            <v>L</v>
          </cell>
          <cell r="N97" t="str">
            <v>COST OF MANUFACTURE IN SOUTH AFRICA - MECHANICAL (700&amp;800)</v>
          </cell>
          <cell r="O97" t="str">
            <v>ZAR</v>
          </cell>
          <cell r="P97" t="str">
            <v>L2</v>
          </cell>
          <cell r="Q97">
            <v>0.4</v>
          </cell>
          <cell r="R97" t="str">
            <v>Cost of Labour</v>
          </cell>
          <cell r="S97" t="str">
            <v>Table C3 all hourly paid employees</v>
          </cell>
          <cell r="T97" t="str">
            <v>SEIFSA</v>
          </cell>
          <cell r="U97">
            <v>38929</v>
          </cell>
          <cell r="X97">
            <v>38899</v>
          </cell>
        </row>
        <row r="98">
          <cell r="A98">
            <v>126</v>
          </cell>
          <cell r="J98" t="str">
            <v>L</v>
          </cell>
          <cell r="L98">
            <v>120</v>
          </cell>
          <cell r="M98" t="str">
            <v>L</v>
          </cell>
          <cell r="N98" t="str">
            <v>COST OF MANUFACTURE IN SOUTH AFRICA - MECHANICAL (700&amp;800)</v>
          </cell>
          <cell r="O98" t="str">
            <v>ZAR</v>
          </cell>
          <cell r="P98" t="str">
            <v>L3</v>
          </cell>
          <cell r="Q98">
            <v>0.45</v>
          </cell>
          <cell r="R98" t="str">
            <v>Cost of Material</v>
          </cell>
          <cell r="S98" t="str">
            <v>Table G SADS Index Mech Eng Materials</v>
          </cell>
          <cell r="T98" t="str">
            <v>SEIFSA</v>
          </cell>
          <cell r="U98">
            <v>38929</v>
          </cell>
          <cell r="X98">
            <v>38899</v>
          </cell>
        </row>
        <row r="99">
          <cell r="A99">
            <v>127</v>
          </cell>
          <cell r="J99" t="str">
            <v>M</v>
          </cell>
          <cell r="L99">
            <v>127</v>
          </cell>
          <cell r="M99" t="str">
            <v>M</v>
          </cell>
          <cell r="N99" t="str">
            <v>COST OF MANUFACTURE IN SOUTH AFRICA - ELECTRICAL (700&amp;800)</v>
          </cell>
          <cell r="O99" t="str">
            <v>ZAR</v>
          </cell>
          <cell r="P99" t="str">
            <v>M1</v>
          </cell>
          <cell r="Q99">
            <v>0.15</v>
          </cell>
          <cell r="R99" t="str">
            <v>Fixed</v>
          </cell>
          <cell r="S99" t="str">
            <v>Fixed Portion</v>
          </cell>
          <cell r="T99" t="str">
            <v>Fixed</v>
          </cell>
          <cell r="X99">
            <v>38899</v>
          </cell>
        </row>
        <row r="100">
          <cell r="A100">
            <v>128</v>
          </cell>
          <cell r="J100" t="str">
            <v>M</v>
          </cell>
          <cell r="L100">
            <v>128</v>
          </cell>
          <cell r="M100" t="str">
            <v>M</v>
          </cell>
          <cell r="N100" t="str">
            <v>COST OF MANUFACTURE IN SOUTH AFRICA - ELECTRICAL (700&amp;800)</v>
          </cell>
          <cell r="O100" t="str">
            <v>ZAR</v>
          </cell>
          <cell r="P100" t="str">
            <v>M2</v>
          </cell>
          <cell r="Q100">
            <v>0.34</v>
          </cell>
          <cell r="R100" t="str">
            <v>Cost of Labour</v>
          </cell>
          <cell r="S100" t="str">
            <v>Table C3 All Hourly paid employees</v>
          </cell>
          <cell r="T100" t="str">
            <v>SEIFSA</v>
          </cell>
          <cell r="U100">
            <v>38929</v>
          </cell>
          <cell r="X100">
            <v>38899</v>
          </cell>
        </row>
        <row r="101">
          <cell r="A101">
            <v>129</v>
          </cell>
          <cell r="J101" t="str">
            <v>M</v>
          </cell>
          <cell r="L101">
            <v>129</v>
          </cell>
          <cell r="M101" t="str">
            <v>M</v>
          </cell>
          <cell r="N101" t="str">
            <v>COST OF MANUFACTURE IN SOUTH AFRICA - ELECTRICAL (700&amp;800)</v>
          </cell>
          <cell r="O101" t="str">
            <v>ZAR</v>
          </cell>
          <cell r="P101" t="str">
            <v>M3</v>
          </cell>
          <cell r="Q101">
            <v>0.36</v>
          </cell>
          <cell r="R101" t="str">
            <v>Cost of Electrical Eng Materials</v>
          </cell>
          <cell r="S101" t="str">
            <v>CSS Index Table G</v>
          </cell>
          <cell r="T101" t="str">
            <v>SEIFSA</v>
          </cell>
          <cell r="U101">
            <v>38929</v>
          </cell>
          <cell r="X101">
            <v>38899</v>
          </cell>
        </row>
        <row r="102">
          <cell r="A102">
            <v>130</v>
          </cell>
          <cell r="J102" t="str">
            <v>M</v>
          </cell>
          <cell r="L102">
            <v>130</v>
          </cell>
          <cell r="M102" t="str">
            <v>M</v>
          </cell>
          <cell r="N102" t="str">
            <v>COST OF MANUFACTURE IN SOUTH AFRICA - ELECTRICAL (700&amp;800)</v>
          </cell>
          <cell r="O102" t="str">
            <v>ZAR</v>
          </cell>
          <cell r="P102" t="str">
            <v>M4</v>
          </cell>
          <cell r="Q102">
            <v>0.15</v>
          </cell>
          <cell r="R102" t="str">
            <v>Metal Price Copper Republic</v>
          </cell>
          <cell r="S102" t="str">
            <v>Metal Price Table 'F'                             SEIFSA</v>
          </cell>
          <cell r="T102" t="str">
            <v>SEIFSA</v>
          </cell>
          <cell r="U102">
            <v>38929</v>
          </cell>
          <cell r="X102">
            <v>38899</v>
          </cell>
        </row>
        <row r="103">
          <cell r="A103">
            <v>27</v>
          </cell>
          <cell r="B103" t="str">
            <v>Base</v>
          </cell>
          <cell r="C103">
            <v>1</v>
          </cell>
          <cell r="D103">
            <v>700</v>
          </cell>
          <cell r="E103" t="str">
            <v xml:space="preserve">Condensate Extraction Pumps, Section 8 </v>
          </cell>
          <cell r="F103" t="str">
            <v>Transport</v>
          </cell>
          <cell r="G103">
            <v>18</v>
          </cell>
          <cell r="H103" t="str">
            <v>Local</v>
          </cell>
          <cell r="I103" t="str">
            <v>ZAR</v>
          </cell>
          <cell r="J103" t="str">
            <v>N</v>
          </cell>
          <cell r="K103">
            <v>55756.69</v>
          </cell>
        </row>
        <row r="104">
          <cell r="A104">
            <v>43</v>
          </cell>
          <cell r="B104" t="str">
            <v>Base</v>
          </cell>
          <cell r="C104">
            <v>1</v>
          </cell>
          <cell r="D104">
            <v>800</v>
          </cell>
          <cell r="E104" t="str">
            <v xml:space="preserve">Boiler Feed Pumps, Section 9 </v>
          </cell>
          <cell r="F104" t="str">
            <v>Transport Including Shipping</v>
          </cell>
          <cell r="G104">
            <v>18</v>
          </cell>
          <cell r="H104" t="str">
            <v>Local</v>
          </cell>
          <cell r="I104" t="str">
            <v>ZAR</v>
          </cell>
          <cell r="J104" t="str">
            <v>N</v>
          </cell>
          <cell r="K104">
            <v>2792970.3435</v>
          </cell>
        </row>
        <row r="105">
          <cell r="A105">
            <v>131</v>
          </cell>
          <cell r="J105" t="str">
            <v>N</v>
          </cell>
          <cell r="L105">
            <v>137</v>
          </cell>
          <cell r="M105" t="str">
            <v>N</v>
          </cell>
          <cell r="N105" t="str">
            <v xml:space="preserve"> COST OF TRANSPORT IN SOUTH AFRICA (700&amp;800)</v>
          </cell>
          <cell r="O105" t="str">
            <v>ZAR</v>
          </cell>
          <cell r="P105" t="str">
            <v>N1</v>
          </cell>
          <cell r="Q105">
            <v>0.15</v>
          </cell>
          <cell r="R105" t="str">
            <v>Fixed</v>
          </cell>
          <cell r="S105" t="str">
            <v>Fixed Portion</v>
          </cell>
          <cell r="T105" t="str">
            <v>Fixed</v>
          </cell>
          <cell r="X105">
            <v>38899</v>
          </cell>
        </row>
        <row r="106">
          <cell r="A106">
            <v>132</v>
          </cell>
          <cell r="J106" t="str">
            <v>N</v>
          </cell>
          <cell r="L106">
            <v>138</v>
          </cell>
          <cell r="M106" t="str">
            <v>N</v>
          </cell>
          <cell r="N106" t="str">
            <v xml:space="preserve"> COST OF TRANSPORT IN SOUTH AFRICA (700&amp;800)</v>
          </cell>
          <cell r="O106" t="str">
            <v>ZAR</v>
          </cell>
          <cell r="P106" t="str">
            <v>N2</v>
          </cell>
          <cell r="Q106">
            <v>0.85</v>
          </cell>
          <cell r="R106" t="str">
            <v>Local Transport</v>
          </cell>
          <cell r="S106" t="str">
            <v xml:space="preserve">Table L-2 Index Of Road Freight Costs </v>
          </cell>
          <cell r="T106" t="str">
            <v>SEIFSA</v>
          </cell>
          <cell r="U106">
            <v>38929</v>
          </cell>
          <cell r="X106">
            <v>38899</v>
          </cell>
        </row>
        <row r="107">
          <cell r="A107">
            <v>133</v>
          </cell>
          <cell r="J107" t="str">
            <v>N</v>
          </cell>
          <cell r="L107">
            <v>139</v>
          </cell>
          <cell r="M107" t="str">
            <v>N</v>
          </cell>
          <cell r="N107" t="str">
            <v xml:space="preserve"> COST OF TRANSPORT IN SOUTH AFRICA (700&amp;800)</v>
          </cell>
          <cell r="O107" t="str">
            <v>ZAR</v>
          </cell>
          <cell r="P107" t="str">
            <v>N3</v>
          </cell>
          <cell r="Q107">
            <v>0</v>
          </cell>
          <cell r="R107" t="str">
            <v>Fixed</v>
          </cell>
          <cell r="S107" t="str">
            <v>SA Transport</v>
          </cell>
          <cell r="T107" t="str">
            <v>Fixed Inflation</v>
          </cell>
          <cell r="X107">
            <v>38899</v>
          </cell>
        </row>
        <row r="108">
          <cell r="A108">
            <v>20</v>
          </cell>
          <cell r="B108" t="str">
            <v>Base</v>
          </cell>
          <cell r="C108">
            <v>1</v>
          </cell>
          <cell r="D108">
            <v>700</v>
          </cell>
          <cell r="E108" t="str">
            <v xml:space="preserve">Condensate Extraction Pumps, Section 8 </v>
          </cell>
          <cell r="G108">
            <v>18</v>
          </cell>
          <cell r="H108" t="str">
            <v>Local</v>
          </cell>
          <cell r="I108" t="str">
            <v>ZAR</v>
          </cell>
          <cell r="J108" t="str">
            <v>O</v>
          </cell>
          <cell r="K108">
            <v>15454.127</v>
          </cell>
        </row>
        <row r="109">
          <cell r="A109">
            <v>28</v>
          </cell>
          <cell r="B109" t="str">
            <v>Base</v>
          </cell>
          <cell r="C109">
            <v>1</v>
          </cell>
          <cell r="D109">
            <v>700</v>
          </cell>
          <cell r="E109" t="str">
            <v xml:space="preserve">Condensate Extraction Pumps, Section 8 </v>
          </cell>
          <cell r="F109" t="str">
            <v>Construct/ Erect/ Install</v>
          </cell>
          <cell r="G109">
            <v>18</v>
          </cell>
          <cell r="H109" t="str">
            <v>Local</v>
          </cell>
          <cell r="I109" t="str">
            <v>ZAR</v>
          </cell>
          <cell r="J109" t="str">
            <v>O</v>
          </cell>
          <cell r="K109">
            <v>293273.44616666669</v>
          </cell>
        </row>
        <row r="110">
          <cell r="A110">
            <v>33</v>
          </cell>
          <cell r="B110" t="str">
            <v>Base</v>
          </cell>
          <cell r="C110">
            <v>1</v>
          </cell>
          <cell r="D110">
            <v>800</v>
          </cell>
          <cell r="E110" t="str">
            <v xml:space="preserve">Boiler Feed Pumps, Section 9 </v>
          </cell>
          <cell r="F110" t="str">
            <v>Procure/ Manufacture</v>
          </cell>
          <cell r="G110">
            <v>18</v>
          </cell>
          <cell r="H110" t="str">
            <v>Local</v>
          </cell>
          <cell r="I110" t="str">
            <v>ZAR</v>
          </cell>
          <cell r="J110" t="str">
            <v>O</v>
          </cell>
          <cell r="K110">
            <v>13372.816666666666</v>
          </cell>
        </row>
        <row r="111">
          <cell r="A111">
            <v>44</v>
          </cell>
          <cell r="B111" t="str">
            <v>Base</v>
          </cell>
          <cell r="C111">
            <v>1</v>
          </cell>
          <cell r="D111">
            <v>800</v>
          </cell>
          <cell r="E111" t="str">
            <v xml:space="preserve">Boiler Feed Pumps, Section 9 </v>
          </cell>
          <cell r="F111" t="str">
            <v>Construct/ Erect/ Install</v>
          </cell>
          <cell r="G111">
            <v>18</v>
          </cell>
          <cell r="H111" t="str">
            <v>Local</v>
          </cell>
          <cell r="I111" t="str">
            <v>ZAR</v>
          </cell>
          <cell r="J111" t="str">
            <v>O</v>
          </cell>
          <cell r="K111">
            <v>3286514.0313333329</v>
          </cell>
        </row>
        <row r="112">
          <cell r="A112">
            <v>45</v>
          </cell>
          <cell r="B112" t="str">
            <v>Base</v>
          </cell>
          <cell r="C112">
            <v>1</v>
          </cell>
          <cell r="D112">
            <v>800</v>
          </cell>
          <cell r="E112" t="str">
            <v xml:space="preserve">Boiler Feed Pumps, Section 9 </v>
          </cell>
          <cell r="F112" t="str">
            <v>Commission</v>
          </cell>
          <cell r="G112">
            <v>18</v>
          </cell>
          <cell r="H112" t="str">
            <v>Local</v>
          </cell>
          <cell r="I112" t="str">
            <v>ZAR</v>
          </cell>
          <cell r="J112" t="str">
            <v>O</v>
          </cell>
          <cell r="K112">
            <v>438802.65</v>
          </cell>
        </row>
        <row r="113">
          <cell r="A113">
            <v>134</v>
          </cell>
          <cell r="J113" t="str">
            <v>O</v>
          </cell>
          <cell r="L113">
            <v>145</v>
          </cell>
          <cell r="M113" t="str">
            <v>O</v>
          </cell>
          <cell r="N113" t="str">
            <v xml:space="preserve"> COST OF INSTALLATION AND COMMISSIONING (700&amp;800)</v>
          </cell>
          <cell r="O113" t="str">
            <v>ZAR</v>
          </cell>
          <cell r="P113" t="str">
            <v>O1</v>
          </cell>
          <cell r="Q113">
            <v>0.15</v>
          </cell>
          <cell r="R113" t="str">
            <v>Fixed</v>
          </cell>
          <cell r="S113" t="str">
            <v>Fixed Portion</v>
          </cell>
          <cell r="T113" t="str">
            <v>Fixed</v>
          </cell>
          <cell r="X113">
            <v>38899</v>
          </cell>
        </row>
        <row r="114">
          <cell r="A114">
            <v>135</v>
          </cell>
          <cell r="J114" t="str">
            <v>O</v>
          </cell>
          <cell r="L114">
            <v>146</v>
          </cell>
          <cell r="M114" t="str">
            <v>O</v>
          </cell>
          <cell r="N114" t="str">
            <v xml:space="preserve"> COST OF INSTALLATION AND COMMISSIONING (700&amp;800)</v>
          </cell>
          <cell r="O114" t="str">
            <v>ZAR</v>
          </cell>
          <cell r="P114" t="str">
            <v>O2</v>
          </cell>
          <cell r="Q114">
            <v>0.85</v>
          </cell>
          <cell r="R114" t="str">
            <v>Cost of Labour</v>
          </cell>
          <cell r="S114" t="str">
            <v>Table C3 (a) All Hourly Paid</v>
          </cell>
          <cell r="T114" t="str">
            <v>SEIFSA</v>
          </cell>
          <cell r="U114">
            <v>38929</v>
          </cell>
          <cell r="X114">
            <v>38899</v>
          </cell>
        </row>
        <row r="115">
          <cell r="A115">
            <v>17</v>
          </cell>
          <cell r="B115" t="str">
            <v>Base</v>
          </cell>
          <cell r="C115">
            <v>1</v>
          </cell>
          <cell r="D115">
            <v>700</v>
          </cell>
          <cell r="E115" t="str">
            <v xml:space="preserve">Condensate Extraction Pumps, Section 8 </v>
          </cell>
          <cell r="F115" t="str">
            <v>General</v>
          </cell>
          <cell r="G115">
            <v>18</v>
          </cell>
          <cell r="H115" t="str">
            <v>Local</v>
          </cell>
          <cell r="I115" t="str">
            <v>ZAR</v>
          </cell>
          <cell r="J115" t="str">
            <v>P</v>
          </cell>
          <cell r="K115">
            <v>253621.71883333335</v>
          </cell>
        </row>
        <row r="116">
          <cell r="A116">
            <v>18</v>
          </cell>
          <cell r="B116" t="str">
            <v>Base</v>
          </cell>
          <cell r="C116">
            <v>1</v>
          </cell>
          <cell r="D116">
            <v>700</v>
          </cell>
          <cell r="E116" t="str">
            <v xml:space="preserve">Condensate Extraction Pumps, Section 8 </v>
          </cell>
          <cell r="F116" t="str">
            <v>Design</v>
          </cell>
          <cell r="G116">
            <v>18</v>
          </cell>
          <cell r="H116" t="str">
            <v>Local</v>
          </cell>
          <cell r="I116" t="str">
            <v>ZAR</v>
          </cell>
          <cell r="J116" t="str">
            <v>P</v>
          </cell>
          <cell r="K116">
            <v>102182.71500000001</v>
          </cell>
        </row>
        <row r="117">
          <cell r="A117">
            <v>22</v>
          </cell>
          <cell r="B117" t="str">
            <v>Base</v>
          </cell>
          <cell r="C117">
            <v>1</v>
          </cell>
          <cell r="D117">
            <v>700</v>
          </cell>
          <cell r="E117" t="str">
            <v xml:space="preserve">Condensate Extraction Pumps, Section 8 </v>
          </cell>
          <cell r="G117">
            <v>18</v>
          </cell>
          <cell r="H117" t="str">
            <v>Local</v>
          </cell>
          <cell r="I117" t="str">
            <v>ZAR</v>
          </cell>
          <cell r="J117" t="str">
            <v>P</v>
          </cell>
          <cell r="K117">
            <v>24138.502333333334</v>
          </cell>
        </row>
        <row r="118">
          <cell r="A118">
            <v>24</v>
          </cell>
          <cell r="B118" t="str">
            <v>Base</v>
          </cell>
          <cell r="C118">
            <v>1</v>
          </cell>
          <cell r="D118">
            <v>700</v>
          </cell>
          <cell r="E118" t="str">
            <v xml:space="preserve">Condensate Extraction Pumps, Section 8 </v>
          </cell>
          <cell r="G118">
            <v>18</v>
          </cell>
          <cell r="H118" t="str">
            <v>Local</v>
          </cell>
          <cell r="I118" t="str">
            <v>ZAR</v>
          </cell>
          <cell r="J118" t="str">
            <v>P</v>
          </cell>
          <cell r="K118">
            <v>1265914.7703333334</v>
          </cell>
        </row>
        <row r="119">
          <cell r="A119">
            <v>29</v>
          </cell>
          <cell r="B119" t="str">
            <v>Base</v>
          </cell>
          <cell r="C119">
            <v>1</v>
          </cell>
          <cell r="D119">
            <v>700</v>
          </cell>
          <cell r="E119" t="str">
            <v xml:space="preserve">Condensate Extraction Pumps, Section 8 </v>
          </cell>
          <cell r="F119" t="str">
            <v>Testing</v>
          </cell>
          <cell r="G119">
            <v>18</v>
          </cell>
          <cell r="H119" t="str">
            <v>Local</v>
          </cell>
          <cell r="I119" t="str">
            <v>ZAR</v>
          </cell>
          <cell r="J119" t="str">
            <v>P</v>
          </cell>
          <cell r="K119">
            <v>72188.585833333331</v>
          </cell>
        </row>
        <row r="120">
          <cell r="A120">
            <v>30</v>
          </cell>
          <cell r="B120" t="str">
            <v>Base</v>
          </cell>
          <cell r="C120">
            <v>1</v>
          </cell>
          <cell r="D120">
            <v>800</v>
          </cell>
          <cell r="E120" t="str">
            <v xml:space="preserve">Boiler Feed Pumps, Section 9 </v>
          </cell>
          <cell r="F120" t="str">
            <v>General</v>
          </cell>
          <cell r="G120">
            <v>18</v>
          </cell>
          <cell r="H120" t="str">
            <v>Local</v>
          </cell>
          <cell r="I120" t="str">
            <v>ZAR</v>
          </cell>
          <cell r="J120" t="str">
            <v>P</v>
          </cell>
          <cell r="K120">
            <v>2530904.8085000007</v>
          </cell>
        </row>
        <row r="121">
          <cell r="A121">
            <v>31</v>
          </cell>
          <cell r="B121" t="str">
            <v>Base</v>
          </cell>
          <cell r="C121">
            <v>1</v>
          </cell>
          <cell r="D121">
            <v>800</v>
          </cell>
          <cell r="E121" t="str">
            <v xml:space="preserve">Boiler Feed Pumps, Section 9 </v>
          </cell>
          <cell r="F121" t="str">
            <v>Design</v>
          </cell>
          <cell r="G121">
            <v>18</v>
          </cell>
          <cell r="H121" t="str">
            <v>Local</v>
          </cell>
          <cell r="I121" t="str">
            <v>ZAR</v>
          </cell>
          <cell r="J121" t="str">
            <v>P</v>
          </cell>
          <cell r="K121">
            <v>685073.10799999989</v>
          </cell>
        </row>
        <row r="122">
          <cell r="A122">
            <v>34</v>
          </cell>
          <cell r="B122" t="str">
            <v>Base</v>
          </cell>
          <cell r="C122">
            <v>1</v>
          </cell>
          <cell r="D122">
            <v>800</v>
          </cell>
          <cell r="E122" t="str">
            <v xml:space="preserve">Boiler Feed Pumps, Section 9 </v>
          </cell>
          <cell r="F122" t="str">
            <v>Procure/ Manufacture</v>
          </cell>
          <cell r="G122">
            <v>18</v>
          </cell>
          <cell r="H122" t="str">
            <v>Local</v>
          </cell>
          <cell r="I122" t="str">
            <v>ZAR</v>
          </cell>
          <cell r="J122" t="str">
            <v>P</v>
          </cell>
          <cell r="K122">
            <v>2217077.0021666666</v>
          </cell>
        </row>
        <row r="123">
          <cell r="A123">
            <v>35</v>
          </cell>
          <cell r="B123" t="str">
            <v>Base</v>
          </cell>
          <cell r="C123">
            <v>1</v>
          </cell>
          <cell r="D123">
            <v>800</v>
          </cell>
          <cell r="E123" t="str">
            <v xml:space="preserve">Boiler Feed Pumps, Section 9 </v>
          </cell>
          <cell r="F123" t="str">
            <v>Procure/ Manufacture</v>
          </cell>
          <cell r="G123">
            <v>18</v>
          </cell>
          <cell r="H123" t="str">
            <v>Local</v>
          </cell>
          <cell r="I123" t="str">
            <v>ZAR</v>
          </cell>
          <cell r="J123" t="str">
            <v>P</v>
          </cell>
          <cell r="K123">
            <v>1049893.3963333333</v>
          </cell>
        </row>
        <row r="124">
          <cell r="A124">
            <v>47</v>
          </cell>
          <cell r="B124" t="str">
            <v>Base</v>
          </cell>
          <cell r="C124">
            <v>1</v>
          </cell>
          <cell r="D124">
            <v>800</v>
          </cell>
          <cell r="E124" t="str">
            <v xml:space="preserve">Boiler Feed Pumps, Section 9 </v>
          </cell>
          <cell r="F124" t="str">
            <v>Testing</v>
          </cell>
          <cell r="G124">
            <v>18</v>
          </cell>
          <cell r="H124" t="str">
            <v>Local</v>
          </cell>
          <cell r="I124" t="str">
            <v>ZAR</v>
          </cell>
          <cell r="J124" t="str">
            <v>P</v>
          </cell>
          <cell r="K124">
            <v>207024.46116666665</v>
          </cell>
        </row>
        <row r="125">
          <cell r="A125">
            <v>136</v>
          </cell>
          <cell r="J125" t="str">
            <v>P</v>
          </cell>
          <cell r="L125">
            <v>153</v>
          </cell>
          <cell r="M125" t="str">
            <v>P</v>
          </cell>
          <cell r="N125" t="str">
            <v xml:space="preserve"> LOCAL ENGINEERING (700&amp;800)</v>
          </cell>
          <cell r="O125" t="str">
            <v>ZAR</v>
          </cell>
          <cell r="P125" t="str">
            <v>P1</v>
          </cell>
          <cell r="Q125">
            <v>0.15</v>
          </cell>
          <cell r="R125" t="str">
            <v>Fixed</v>
          </cell>
          <cell r="S125" t="str">
            <v>Fixed Portion</v>
          </cell>
          <cell r="T125" t="str">
            <v>Fixed</v>
          </cell>
          <cell r="X125">
            <v>38899</v>
          </cell>
        </row>
        <row r="126">
          <cell r="A126">
            <v>137</v>
          </cell>
          <cell r="J126" t="str">
            <v>P</v>
          </cell>
          <cell r="L126">
            <v>154</v>
          </cell>
          <cell r="M126" t="str">
            <v>P</v>
          </cell>
          <cell r="N126" t="str">
            <v xml:space="preserve"> LOCAL ENGINEERING (700&amp;800)</v>
          </cell>
          <cell r="O126" t="str">
            <v>ZAR</v>
          </cell>
          <cell r="P126" t="str">
            <v>P2</v>
          </cell>
          <cell r="Q126">
            <v>0.85</v>
          </cell>
          <cell r="R126" t="str">
            <v>Cost of Labour</v>
          </cell>
          <cell r="S126" t="str">
            <v>Table C3 All Hourly Paid</v>
          </cell>
          <cell r="T126" t="str">
            <v>SEIFSA</v>
          </cell>
          <cell r="U126">
            <v>38929</v>
          </cell>
          <cell r="X126">
            <v>38899</v>
          </cell>
        </row>
        <row r="127">
          <cell r="A127">
            <v>21</v>
          </cell>
          <cell r="B127" t="str">
            <v>Base</v>
          </cell>
          <cell r="C127">
            <v>1</v>
          </cell>
          <cell r="D127">
            <v>700</v>
          </cell>
          <cell r="E127" t="str">
            <v xml:space="preserve">Condensate Extraction Pumps, Section 8 </v>
          </cell>
          <cell r="G127">
            <v>19</v>
          </cell>
          <cell r="H127" t="str">
            <v>Foreign</v>
          </cell>
          <cell r="I127" t="str">
            <v>GBP</v>
          </cell>
          <cell r="J127" t="str">
            <v>Q</v>
          </cell>
          <cell r="K127">
            <v>21316.194</v>
          </cell>
        </row>
        <row r="128">
          <cell r="A128">
            <v>36</v>
          </cell>
          <cell r="B128" t="str">
            <v>Base</v>
          </cell>
          <cell r="C128">
            <v>1</v>
          </cell>
          <cell r="D128">
            <v>800</v>
          </cell>
          <cell r="E128" t="str">
            <v xml:space="preserve">Boiler Feed Pumps, Section 9 </v>
          </cell>
          <cell r="F128" t="str">
            <v>Procure/ Manufacture</v>
          </cell>
          <cell r="G128">
            <v>19</v>
          </cell>
          <cell r="H128" t="str">
            <v>Foreign</v>
          </cell>
          <cell r="I128" t="str">
            <v>GBP</v>
          </cell>
          <cell r="J128" t="str">
            <v>Q</v>
          </cell>
          <cell r="K128">
            <v>3946243.9470000002</v>
          </cell>
        </row>
        <row r="129">
          <cell r="A129">
            <v>38</v>
          </cell>
          <cell r="B129" t="str">
            <v>Base</v>
          </cell>
          <cell r="C129">
            <v>1</v>
          </cell>
          <cell r="D129">
            <v>800</v>
          </cell>
          <cell r="E129" t="str">
            <v xml:space="preserve">Boiler Feed Pumps, Section 9 </v>
          </cell>
          <cell r="F129" t="str">
            <v>Procure/ Manufacture</v>
          </cell>
          <cell r="G129">
            <v>19</v>
          </cell>
          <cell r="H129" t="str">
            <v>Foreign</v>
          </cell>
          <cell r="I129" t="str">
            <v>GBP</v>
          </cell>
          <cell r="J129" t="str">
            <v>Q</v>
          </cell>
          <cell r="K129">
            <v>18401.071500000002</v>
          </cell>
        </row>
        <row r="130">
          <cell r="A130">
            <v>138</v>
          </cell>
          <cell r="J130" t="str">
            <v>Q</v>
          </cell>
          <cell r="L130">
            <v>161</v>
          </cell>
          <cell r="M130" t="str">
            <v>Q</v>
          </cell>
          <cell r="N130" t="str">
            <v xml:space="preserve"> COST OF MANUFACTURE IN UK - MECHANICAL (700&amp;800)</v>
          </cell>
          <cell r="O130" t="str">
            <v>GBP</v>
          </cell>
          <cell r="P130" t="str">
            <v>Q1</v>
          </cell>
          <cell r="Q130">
            <v>0.15</v>
          </cell>
          <cell r="R130" t="str">
            <v>Fixed</v>
          </cell>
          <cell r="S130" t="str">
            <v>Fixed Portion</v>
          </cell>
          <cell r="T130" t="str">
            <v>Fixed</v>
          </cell>
          <cell r="X130">
            <v>38961</v>
          </cell>
        </row>
        <row r="131">
          <cell r="A131">
            <v>139</v>
          </cell>
          <cell r="J131" t="str">
            <v>Q</v>
          </cell>
          <cell r="L131">
            <v>162</v>
          </cell>
          <cell r="M131" t="str">
            <v>Q</v>
          </cell>
          <cell r="N131" t="str">
            <v xml:space="preserve"> COST OF MANUFACTURE IN UK - MECHANICAL (700&amp;800)</v>
          </cell>
          <cell r="O131" t="str">
            <v>GBP</v>
          </cell>
          <cell r="P131" t="str">
            <v>Q2</v>
          </cell>
          <cell r="Q131">
            <v>0.4</v>
          </cell>
          <cell r="R131" t="str">
            <v>Cost of Labour</v>
          </cell>
          <cell r="S131" t="str">
            <v>Mech Engineering</v>
          </cell>
          <cell r="T131" t="str">
            <v>BEAMA</v>
          </cell>
          <cell r="U131">
            <v>38990</v>
          </cell>
          <cell r="V131" t="str">
            <v>GBP  822,413.00</v>
          </cell>
          <cell r="W131" t="str">
            <v>GBP 1.0 = ZAR 14.54</v>
          </cell>
          <cell r="X131">
            <v>38961</v>
          </cell>
        </row>
        <row r="132">
          <cell r="A132">
            <v>140</v>
          </cell>
          <cell r="J132" t="str">
            <v>Q</v>
          </cell>
          <cell r="L132">
            <v>163</v>
          </cell>
          <cell r="M132" t="str">
            <v>Q</v>
          </cell>
          <cell r="N132" t="str">
            <v xml:space="preserve"> COST OF MANUFACTURE IN UK - MECHANICAL (700&amp;800)</v>
          </cell>
          <cell r="O132" t="str">
            <v>GBP</v>
          </cell>
          <cell r="P132" t="str">
            <v>Q3</v>
          </cell>
          <cell r="Q132">
            <v>0.45</v>
          </cell>
          <cell r="R132" t="str">
            <v>Cost of Materials</v>
          </cell>
          <cell r="S132" t="str">
            <v>Mech Engineering</v>
          </cell>
          <cell r="T132" t="str">
            <v>BEAMA</v>
          </cell>
          <cell r="X132">
            <v>38961</v>
          </cell>
        </row>
        <row r="133">
          <cell r="A133">
            <v>46</v>
          </cell>
          <cell r="B133" t="str">
            <v>Base</v>
          </cell>
          <cell r="C133">
            <v>1</v>
          </cell>
          <cell r="D133">
            <v>800</v>
          </cell>
          <cell r="E133" t="str">
            <v xml:space="preserve">Boiler Feed Pumps, Section 9 </v>
          </cell>
          <cell r="F133" t="str">
            <v>Testing</v>
          </cell>
          <cell r="G133">
            <v>19</v>
          </cell>
          <cell r="H133" t="str">
            <v>Foreign</v>
          </cell>
          <cell r="I133" t="str">
            <v>GBP</v>
          </cell>
          <cell r="J133" t="str">
            <v>R</v>
          </cell>
          <cell r="K133">
            <v>281821.6933333333</v>
          </cell>
        </row>
        <row r="134">
          <cell r="A134">
            <v>141</v>
          </cell>
          <cell r="J134" t="str">
            <v>R</v>
          </cell>
          <cell r="L134">
            <v>170</v>
          </cell>
          <cell r="M134" t="str">
            <v>R</v>
          </cell>
          <cell r="N134" t="str">
            <v xml:space="preserve"> ENGINEERING (700&amp;800)</v>
          </cell>
          <cell r="O134" t="str">
            <v>GBP</v>
          </cell>
          <cell r="P134" t="str">
            <v>R1</v>
          </cell>
          <cell r="Q134">
            <v>0.15</v>
          </cell>
          <cell r="R134" t="str">
            <v>Fixed</v>
          </cell>
          <cell r="S134" t="str">
            <v>Fixed Portion</v>
          </cell>
          <cell r="T134" t="str">
            <v>Fixed</v>
          </cell>
          <cell r="X134">
            <v>38961</v>
          </cell>
        </row>
        <row r="135">
          <cell r="A135">
            <v>142</v>
          </cell>
          <cell r="J135" t="str">
            <v>R</v>
          </cell>
          <cell r="L135">
            <v>171</v>
          </cell>
          <cell r="M135" t="str">
            <v>R</v>
          </cell>
          <cell r="N135" t="str">
            <v xml:space="preserve"> ENGINEERING (700&amp;800)</v>
          </cell>
          <cell r="O135" t="str">
            <v>GBP</v>
          </cell>
          <cell r="P135" t="str">
            <v>R2</v>
          </cell>
          <cell r="Q135">
            <v>0.85</v>
          </cell>
          <cell r="R135" t="str">
            <v>Cost of Labour</v>
          </cell>
          <cell r="S135" t="str">
            <v>Mech Engineering</v>
          </cell>
          <cell r="T135" t="str">
            <v>BEAMA</v>
          </cell>
          <cell r="U135">
            <v>38990</v>
          </cell>
          <cell r="V135" t="str">
            <v>GBP 58,148.00</v>
          </cell>
          <cell r="W135" t="str">
            <v>GBP 1.0 = 14.54</v>
          </cell>
          <cell r="X135">
            <v>38961</v>
          </cell>
        </row>
        <row r="136">
          <cell r="A136">
            <v>37</v>
          </cell>
          <cell r="B136" t="str">
            <v>Base</v>
          </cell>
          <cell r="C136">
            <v>1</v>
          </cell>
          <cell r="D136">
            <v>800</v>
          </cell>
          <cell r="E136" t="str">
            <v xml:space="preserve">Boiler Feed Pumps, Section 9 </v>
          </cell>
          <cell r="F136" t="str">
            <v>Procure/ Manufacture</v>
          </cell>
          <cell r="G136">
            <v>18</v>
          </cell>
          <cell r="H136" t="str">
            <v>Local</v>
          </cell>
          <cell r="I136" t="str">
            <v>ZAR</v>
          </cell>
          <cell r="J136" t="str">
            <v>S</v>
          </cell>
          <cell r="K136">
            <v>4538259.2985000005</v>
          </cell>
        </row>
        <row r="137">
          <cell r="A137">
            <v>143</v>
          </cell>
          <cell r="J137" t="str">
            <v>S</v>
          </cell>
          <cell r="L137">
            <v>178</v>
          </cell>
          <cell r="M137" t="str">
            <v>S</v>
          </cell>
          <cell r="N137" t="str">
            <v xml:space="preserve"> CONTRACT MANAGEMENT / MATERIAL SUPPLY - PIPEWORK (700&amp;800)</v>
          </cell>
          <cell r="O137" t="str">
            <v>ZAR</v>
          </cell>
          <cell r="P137" t="str">
            <v>S1</v>
          </cell>
          <cell r="Q137">
            <v>0.15</v>
          </cell>
          <cell r="R137" t="str">
            <v>Fixed</v>
          </cell>
          <cell r="S137" t="str">
            <v>Fixed Portion</v>
          </cell>
          <cell r="T137" t="str">
            <v>Fixed</v>
          </cell>
          <cell r="X137">
            <v>38899</v>
          </cell>
        </row>
        <row r="138">
          <cell r="A138">
            <v>144</v>
          </cell>
          <cell r="J138" t="str">
            <v>S</v>
          </cell>
          <cell r="L138">
            <v>179</v>
          </cell>
          <cell r="M138" t="str">
            <v>S</v>
          </cell>
          <cell r="N138" t="str">
            <v xml:space="preserve"> CONTRACT MANAGEMENT / MATERIAL SUPPLY - PIPEWORK (700&amp;800)</v>
          </cell>
          <cell r="O138" t="str">
            <v>ZAR</v>
          </cell>
          <cell r="P138" t="str">
            <v>S2</v>
          </cell>
          <cell r="Q138">
            <v>0.85</v>
          </cell>
          <cell r="R138" t="str">
            <v>Material / Contract Management</v>
          </cell>
          <cell r="S138" t="str">
            <v>Table E-8</v>
          </cell>
          <cell r="T138" t="str">
            <v>SEIFSA</v>
          </cell>
          <cell r="U138">
            <v>38929</v>
          </cell>
          <cell r="X138">
            <v>38899</v>
          </cell>
        </row>
        <row r="139">
          <cell r="A139">
            <v>23</v>
          </cell>
          <cell r="B139" t="str">
            <v>Base</v>
          </cell>
          <cell r="C139">
            <v>1</v>
          </cell>
          <cell r="D139">
            <v>700</v>
          </cell>
          <cell r="E139" t="str">
            <v xml:space="preserve">Condensate Extraction Pumps, Section 8 </v>
          </cell>
          <cell r="G139">
            <v>18</v>
          </cell>
          <cell r="H139" t="str">
            <v>Local</v>
          </cell>
          <cell r="I139" t="str">
            <v>ZAR</v>
          </cell>
          <cell r="J139" t="str">
            <v>T</v>
          </cell>
          <cell r="K139">
            <v>57184.133999999998</v>
          </cell>
        </row>
        <row r="140">
          <cell r="A140">
            <v>39</v>
          </cell>
          <cell r="B140" t="str">
            <v>Base</v>
          </cell>
          <cell r="C140">
            <v>1</v>
          </cell>
          <cell r="D140">
            <v>800</v>
          </cell>
          <cell r="E140" t="str">
            <v xml:space="preserve">Boiler Feed Pumps, Section 9 </v>
          </cell>
          <cell r="F140" t="str">
            <v>Procure/ Manufacture</v>
          </cell>
          <cell r="G140">
            <v>18</v>
          </cell>
          <cell r="H140" t="str">
            <v>Local</v>
          </cell>
          <cell r="I140" t="str">
            <v>ZAR</v>
          </cell>
          <cell r="J140" t="str">
            <v>T</v>
          </cell>
          <cell r="K140">
            <v>64528.575833333343</v>
          </cell>
        </row>
        <row r="141">
          <cell r="A141">
            <v>145</v>
          </cell>
          <cell r="J141" t="str">
            <v>T</v>
          </cell>
          <cell r="L141">
            <v>186</v>
          </cell>
          <cell r="M141" t="str">
            <v>T</v>
          </cell>
          <cell r="N141" t="str">
            <v xml:space="preserve"> COST OF MANUFACTURING IN SOUTH AFRICA - MECHANICAL (700&amp;800)</v>
          </cell>
          <cell r="O141" t="str">
            <v>ZAR</v>
          </cell>
          <cell r="P141" t="str">
            <v>T1</v>
          </cell>
          <cell r="Q141">
            <v>0.15</v>
          </cell>
          <cell r="R141" t="str">
            <v>Fixed</v>
          </cell>
          <cell r="S141" t="str">
            <v>Fixed Portion</v>
          </cell>
          <cell r="T141" t="str">
            <v>Fixed</v>
          </cell>
          <cell r="X141">
            <v>38899</v>
          </cell>
        </row>
        <row r="142">
          <cell r="A142">
            <v>146</v>
          </cell>
          <cell r="J142" t="str">
            <v>T</v>
          </cell>
          <cell r="L142">
            <v>187</v>
          </cell>
          <cell r="M142" t="str">
            <v>T</v>
          </cell>
          <cell r="N142" t="str">
            <v xml:space="preserve"> COST OF MANUFACTURING IN SOUTH AFRICA - MECHANICAL (700&amp;800)</v>
          </cell>
          <cell r="O142" t="str">
            <v>ZAR</v>
          </cell>
          <cell r="P142" t="str">
            <v>T2</v>
          </cell>
          <cell r="Q142">
            <v>0.45</v>
          </cell>
          <cell r="R142" t="str">
            <v>Cost of Labour</v>
          </cell>
          <cell r="S142" t="str">
            <v>Table C3 All Hourly Paid Employees</v>
          </cell>
          <cell r="T142" t="str">
            <v>SEIFSA</v>
          </cell>
          <cell r="U142">
            <v>38929</v>
          </cell>
          <cell r="X142">
            <v>38899</v>
          </cell>
        </row>
        <row r="143">
          <cell r="A143">
            <v>147</v>
          </cell>
          <cell r="J143" t="str">
            <v>T</v>
          </cell>
          <cell r="L143">
            <v>188</v>
          </cell>
          <cell r="M143" t="str">
            <v>T</v>
          </cell>
          <cell r="N143" t="str">
            <v xml:space="preserve"> COST OF MANUFACTURING IN SOUTH AFRICA - MECHANICAL (700&amp;800)</v>
          </cell>
          <cell r="O143" t="str">
            <v>ZAR</v>
          </cell>
          <cell r="P143" t="str">
            <v>T3</v>
          </cell>
          <cell r="Q143">
            <v>0.4</v>
          </cell>
          <cell r="R143" t="str">
            <v>Cost of Materials</v>
          </cell>
          <cell r="S143" t="str">
            <v>Table E-5 Round Bar</v>
          </cell>
          <cell r="T143" t="str">
            <v>SEIFSA</v>
          </cell>
          <cell r="U143">
            <v>38929</v>
          </cell>
          <cell r="X143">
            <v>38899</v>
          </cell>
        </row>
        <row r="144">
          <cell r="A144">
            <v>25</v>
          </cell>
          <cell r="B144" t="str">
            <v>Base</v>
          </cell>
          <cell r="C144">
            <v>1</v>
          </cell>
          <cell r="D144">
            <v>700</v>
          </cell>
          <cell r="E144" t="str">
            <v xml:space="preserve">Condensate Extraction Pumps, Section 8 </v>
          </cell>
          <cell r="G144">
            <v>19</v>
          </cell>
          <cell r="H144" t="str">
            <v>Foreign</v>
          </cell>
          <cell r="I144" t="str">
            <v>EUR</v>
          </cell>
          <cell r="J144" t="str">
            <v>U</v>
          </cell>
          <cell r="K144">
            <v>133051.50308481263</v>
          </cell>
        </row>
        <row r="145">
          <cell r="A145">
            <v>26</v>
          </cell>
          <cell r="B145" t="str">
            <v>Base</v>
          </cell>
          <cell r="C145">
            <v>1</v>
          </cell>
          <cell r="D145">
            <v>700</v>
          </cell>
          <cell r="E145" t="str">
            <v xml:space="preserve">Condensate Extraction Pumps, Section 8 </v>
          </cell>
          <cell r="G145">
            <v>19</v>
          </cell>
          <cell r="H145" t="str">
            <v>Foreign</v>
          </cell>
          <cell r="I145" t="str">
            <v>EUR</v>
          </cell>
          <cell r="J145" t="str">
            <v>U</v>
          </cell>
          <cell r="K145">
            <v>5158729.7855621306</v>
          </cell>
        </row>
        <row r="146">
          <cell r="A146">
            <v>40</v>
          </cell>
          <cell r="B146" t="str">
            <v>Base</v>
          </cell>
          <cell r="C146">
            <v>1</v>
          </cell>
          <cell r="D146">
            <v>800</v>
          </cell>
          <cell r="E146" t="str">
            <v xml:space="preserve">Boiler Feed Pumps, Section 9 </v>
          </cell>
          <cell r="F146" t="str">
            <v>Procure/ Manufacture</v>
          </cell>
          <cell r="G146">
            <v>19</v>
          </cell>
          <cell r="H146" t="str">
            <v>Foreign</v>
          </cell>
          <cell r="I146" t="str">
            <v>EUR</v>
          </cell>
          <cell r="J146" t="str">
            <v>U</v>
          </cell>
          <cell r="K146">
            <v>134498812.33369625</v>
          </cell>
        </row>
        <row r="147">
          <cell r="A147">
            <v>41</v>
          </cell>
          <cell r="B147" t="str">
            <v>Base</v>
          </cell>
          <cell r="C147">
            <v>1</v>
          </cell>
          <cell r="D147">
            <v>800</v>
          </cell>
          <cell r="E147" t="str">
            <v xml:space="preserve">Boiler Feed Pumps, Section 9 </v>
          </cell>
          <cell r="F147" t="str">
            <v>Procure/ Manufacture</v>
          </cell>
          <cell r="G147">
            <v>19</v>
          </cell>
          <cell r="H147" t="str">
            <v>Foreign</v>
          </cell>
          <cell r="I147" t="str">
            <v>EUR</v>
          </cell>
          <cell r="J147" t="str">
            <v>U</v>
          </cell>
          <cell r="K147">
            <v>3730246.3924260363</v>
          </cell>
        </row>
        <row r="148">
          <cell r="A148">
            <v>42</v>
          </cell>
          <cell r="B148" t="str">
            <v>Base</v>
          </cell>
          <cell r="C148">
            <v>1</v>
          </cell>
          <cell r="D148">
            <v>800</v>
          </cell>
          <cell r="E148" t="str">
            <v xml:space="preserve">Boiler Feed Pumps, Section 9 </v>
          </cell>
          <cell r="F148" t="str">
            <v>Procure/ Manufacture</v>
          </cell>
          <cell r="G148">
            <v>19</v>
          </cell>
          <cell r="H148" t="str">
            <v>Foreign</v>
          </cell>
          <cell r="I148" t="str">
            <v>EUR</v>
          </cell>
          <cell r="J148" t="str">
            <v>U</v>
          </cell>
          <cell r="K148">
            <v>468914.50218540442</v>
          </cell>
        </row>
        <row r="149">
          <cell r="A149">
            <v>148</v>
          </cell>
          <cell r="J149" t="str">
            <v>U</v>
          </cell>
          <cell r="L149">
            <v>195</v>
          </cell>
          <cell r="M149" t="str">
            <v>U</v>
          </cell>
          <cell r="N149" t="str">
            <v xml:space="preserve"> COST OF GOODS MANUFACTURED IN GERMANY (700&amp;800)</v>
          </cell>
          <cell r="O149" t="str">
            <v>Eur</v>
          </cell>
          <cell r="P149" t="str">
            <v>U1</v>
          </cell>
          <cell r="Q149">
            <v>0.15</v>
          </cell>
          <cell r="R149" t="str">
            <v>Fixed</v>
          </cell>
          <cell r="S149" t="str">
            <v>Fixed Portion</v>
          </cell>
          <cell r="T149" t="str">
            <v>Fixed</v>
          </cell>
          <cell r="X149">
            <v>38991</v>
          </cell>
        </row>
        <row r="150">
          <cell r="A150">
            <v>149</v>
          </cell>
          <cell r="J150" t="str">
            <v>U</v>
          </cell>
          <cell r="L150">
            <v>196</v>
          </cell>
          <cell r="M150" t="str">
            <v>U</v>
          </cell>
          <cell r="N150" t="str">
            <v xml:space="preserve"> COST OF GOODS MANUFACTURED IN GERMANY (700&amp;800)</v>
          </cell>
          <cell r="O150" t="str">
            <v>Eur</v>
          </cell>
          <cell r="P150" t="str">
            <v>U2</v>
          </cell>
          <cell r="Q150">
            <v>0.85</v>
          </cell>
          <cell r="R150" t="str">
            <v>6%  Per Annum</v>
          </cell>
          <cell r="S150" t="str">
            <v>German manufatured goods</v>
          </cell>
          <cell r="T150" t="str">
            <v>Inflation fixed %</v>
          </cell>
          <cell r="U150">
            <v>2006</v>
          </cell>
          <cell r="X150">
            <v>38991</v>
          </cell>
        </row>
        <row r="151">
          <cell r="A151">
            <v>48</v>
          </cell>
          <cell r="B151" t="str">
            <v>Base</v>
          </cell>
          <cell r="C151">
            <v>1</v>
          </cell>
          <cell r="D151">
            <v>900</v>
          </cell>
          <cell r="E151" t="str">
            <v>Pipes, Fittings and Vessels, Section 10</v>
          </cell>
          <cell r="F151" t="str">
            <v>Procure/ Manufacture</v>
          </cell>
          <cell r="G151" t="str">
            <v>1 &amp; 19</v>
          </cell>
          <cell r="H151" t="str">
            <v>Foreign</v>
          </cell>
          <cell r="I151" t="str">
            <v>EUR</v>
          </cell>
          <cell r="J151" t="str">
            <v>V</v>
          </cell>
          <cell r="K151">
            <v>146418193.33333334</v>
          </cell>
        </row>
        <row r="152">
          <cell r="A152">
            <v>150</v>
          </cell>
          <cell r="J152" t="str">
            <v>V</v>
          </cell>
          <cell r="L152">
            <v>203</v>
          </cell>
          <cell r="M152" t="str">
            <v>V</v>
          </cell>
          <cell r="N152" t="str">
            <v>900 Pipes, Fittings and Vessels, Section 10</v>
          </cell>
          <cell r="O152" t="str">
            <v>Eur</v>
          </cell>
          <cell r="P152" t="str">
            <v>V1</v>
          </cell>
          <cell r="Q152">
            <v>0.15</v>
          </cell>
          <cell r="R152" t="str">
            <v>Fixed</v>
          </cell>
          <cell r="S152" t="str">
            <v>Fixed Portion</v>
          </cell>
          <cell r="T152" t="str">
            <v>Fixed</v>
          </cell>
          <cell r="X152">
            <v>38991</v>
          </cell>
        </row>
        <row r="153">
          <cell r="A153">
            <v>151</v>
          </cell>
          <cell r="J153" t="str">
            <v>V</v>
          </cell>
          <cell r="L153">
            <v>204</v>
          </cell>
          <cell r="M153" t="str">
            <v>V</v>
          </cell>
          <cell r="N153" t="str">
            <v>900 Pipes, Fittings and Vessels, Section 10</v>
          </cell>
          <cell r="O153" t="str">
            <v>Eur</v>
          </cell>
          <cell r="P153" t="str">
            <v>V2</v>
          </cell>
          <cell r="Q153">
            <v>0.10100000000000001</v>
          </cell>
          <cell r="R153" t="str">
            <v>Structural Sections</v>
          </cell>
          <cell r="S153" t="str">
            <v>World Carbon Steel Product Price Index -  Structural Sections &amp; Beams</v>
          </cell>
          <cell r="T153" t="str">
            <v>Meps(www.meps.co.uk)</v>
          </cell>
          <cell r="U153">
            <v>38992</v>
          </cell>
          <cell r="W153" t="str">
            <v>see above</v>
          </cell>
          <cell r="X153">
            <v>38991</v>
          </cell>
        </row>
        <row r="154">
          <cell r="A154">
            <v>152</v>
          </cell>
          <cell r="J154" t="str">
            <v>V</v>
          </cell>
          <cell r="L154">
            <v>205</v>
          </cell>
          <cell r="M154" t="str">
            <v>V</v>
          </cell>
          <cell r="N154" t="str">
            <v>900 Pipes, Fittings and Vessels, Section 10</v>
          </cell>
          <cell r="O154" t="str">
            <v>Eur</v>
          </cell>
          <cell r="P154" t="str">
            <v>V3</v>
          </cell>
          <cell r="Q154">
            <v>0.27</v>
          </cell>
          <cell r="R154" t="str">
            <v>HR Plate</v>
          </cell>
          <cell r="S154" t="str">
            <v>World Carbon Steel Product Price Index - USD/tonne for HR Plate</v>
          </cell>
          <cell r="T154" t="str">
            <v>Meps(www.meps.co.uk)</v>
          </cell>
          <cell r="U154">
            <v>38992</v>
          </cell>
          <cell r="W154" t="str">
            <v>see above</v>
          </cell>
          <cell r="X154">
            <v>38991</v>
          </cell>
        </row>
        <row r="155">
          <cell r="A155">
            <v>153</v>
          </cell>
          <cell r="J155" t="str">
            <v>V</v>
          </cell>
          <cell r="L155">
            <v>206</v>
          </cell>
          <cell r="M155" t="str">
            <v>V</v>
          </cell>
          <cell r="N155" t="str">
            <v>900 Pipes, Fittings and Vessels, Section 10</v>
          </cell>
          <cell r="O155" t="str">
            <v>Eur</v>
          </cell>
          <cell r="P155" t="str">
            <v>V4</v>
          </cell>
          <cell r="Q155">
            <v>0.25700000000000001</v>
          </cell>
          <cell r="R155" t="str">
            <v>Prefab</v>
          </cell>
          <cell r="S155" t="str">
            <v>Reihe 273, Fachserie 17, der Erzeugerpreise gewerblicher Produkte fur Metalle und Halbzeuge"</v>
          </cell>
          <cell r="T155" t="str">
            <v>des Statistischen Bundesamte Deutschlands</v>
          </cell>
          <cell r="U155">
            <v>38992</v>
          </cell>
          <cell r="W155" t="str">
            <v>see above</v>
          </cell>
          <cell r="X155">
            <v>38991</v>
          </cell>
        </row>
        <row r="156">
          <cell r="A156">
            <v>154</v>
          </cell>
          <cell r="J156" t="str">
            <v>V</v>
          </cell>
          <cell r="L156">
            <v>207</v>
          </cell>
          <cell r="M156" t="str">
            <v>V</v>
          </cell>
          <cell r="N156" t="str">
            <v>900 Pipes, Fittings and Vessels, Section 10</v>
          </cell>
          <cell r="O156" t="str">
            <v>Eur</v>
          </cell>
          <cell r="P156" t="str">
            <v>V5</v>
          </cell>
          <cell r="Q156">
            <v>0.222</v>
          </cell>
          <cell r="R156" t="str">
            <v>Labour Manufacturing</v>
          </cell>
          <cell r="S156" t="str">
            <v>Labour Cost Index – EU25 for Manufacturing Labour, Nominal Value  – Seasonally adjusted - Labour Cost Index quoted quarterly for the labour indices for European labour</v>
          </cell>
          <cell r="T156" t="str">
            <v>EUROSTAT</v>
          </cell>
          <cell r="U156" t="str">
            <v>2nd Quarter 2006</v>
          </cell>
          <cell r="W156" t="str">
            <v>see above</v>
          </cell>
          <cell r="X156">
            <v>38899</v>
          </cell>
        </row>
        <row r="157">
          <cell r="A157">
            <v>50</v>
          </cell>
          <cell r="B157" t="str">
            <v>Base</v>
          </cell>
          <cell r="C157">
            <v>1</v>
          </cell>
          <cell r="D157">
            <v>1000</v>
          </cell>
          <cell r="E157" t="str">
            <v>Unitized Control &amp; Instrumentation, Section 3 &amp; 11</v>
          </cell>
          <cell r="F157" t="str">
            <v>Procure/ Manufacture</v>
          </cell>
          <cell r="G157" t="str">
            <v xml:space="preserve">1 &amp; 19 </v>
          </cell>
          <cell r="H157" t="str">
            <v>Foreign</v>
          </cell>
          <cell r="I157" t="str">
            <v>EUR</v>
          </cell>
          <cell r="J157" t="str">
            <v>W</v>
          </cell>
          <cell r="K157">
            <v>19936220.666666668</v>
          </cell>
        </row>
        <row r="158">
          <cell r="A158">
            <v>155</v>
          </cell>
          <cell r="J158" t="str">
            <v>W</v>
          </cell>
          <cell r="L158">
            <v>214</v>
          </cell>
          <cell r="M158" t="str">
            <v>W</v>
          </cell>
          <cell r="N158" t="str">
            <v>1000 Unitized Control &amp; Instrumentation, Section 3&amp;11</v>
          </cell>
          <cell r="O158" t="str">
            <v>Eur</v>
          </cell>
          <cell r="P158" t="str">
            <v>W1</v>
          </cell>
          <cell r="Q158">
            <v>0.15</v>
          </cell>
          <cell r="R158" t="str">
            <v>Fixed</v>
          </cell>
          <cell r="S158" t="str">
            <v>Fixed Portion</v>
          </cell>
          <cell r="T158" t="str">
            <v>Fixed</v>
          </cell>
          <cell r="X158">
            <v>38991</v>
          </cell>
        </row>
        <row r="159">
          <cell r="A159">
            <v>156</v>
          </cell>
          <cell r="J159" t="str">
            <v>W</v>
          </cell>
          <cell r="L159">
            <v>215</v>
          </cell>
          <cell r="M159" t="str">
            <v>W</v>
          </cell>
          <cell r="N159" t="str">
            <v>1000 Unitized Control &amp; Instrumentation, Section 3&amp;11</v>
          </cell>
          <cell r="O159" t="str">
            <v>Eur</v>
          </cell>
          <cell r="P159" t="str">
            <v>W2</v>
          </cell>
          <cell r="Q159">
            <v>7.9000000000000001E-2</v>
          </cell>
          <cell r="R159" t="str">
            <v>HR Plate</v>
          </cell>
          <cell r="S159" t="str">
            <v>World Carbon Steel Product Price Index - USD/tonne for HR Plate</v>
          </cell>
          <cell r="T159" t="str">
            <v>Meps(www.meps.co.uk)</v>
          </cell>
          <cell r="U159">
            <v>38992</v>
          </cell>
          <cell r="W159" t="str">
            <v>see above</v>
          </cell>
          <cell r="X159">
            <v>38991</v>
          </cell>
        </row>
        <row r="160">
          <cell r="A160">
            <v>157</v>
          </cell>
          <cell r="J160" t="str">
            <v>W</v>
          </cell>
          <cell r="L160">
            <v>216</v>
          </cell>
          <cell r="M160" t="str">
            <v>W</v>
          </cell>
          <cell r="N160" t="str">
            <v>1000 Unitized Control &amp; Instrumentation, Section 3&amp;11</v>
          </cell>
          <cell r="O160" t="str">
            <v>Eur</v>
          </cell>
          <cell r="P160" t="str">
            <v>W3</v>
          </cell>
          <cell r="Q160">
            <v>0.77100000000000002</v>
          </cell>
          <cell r="R160" t="str">
            <v>Labour Manufacturing</v>
          </cell>
          <cell r="S160" t="str">
            <v>Labour Cost Index – EU25 for Manufacturing Labour, Nominal Value  – Seasonally adjusted - Labour Cost Index quoted quarterly for the labour indices for European labour</v>
          </cell>
          <cell r="T160" t="str">
            <v>EUROSTAT</v>
          </cell>
          <cell r="U160" t="str">
            <v>2nd Quarter 2006</v>
          </cell>
          <cell r="W160" t="str">
            <v>see above</v>
          </cell>
          <cell r="X160">
            <v>38899</v>
          </cell>
        </row>
        <row r="161">
          <cell r="A161">
            <v>54</v>
          </cell>
          <cell r="B161" t="str">
            <v>Base</v>
          </cell>
          <cell r="C161">
            <v>1</v>
          </cell>
          <cell r="D161">
            <v>1100</v>
          </cell>
          <cell r="E161" t="str">
            <v>Civil &amp; Structural, Section 14</v>
          </cell>
          <cell r="F161" t="str">
            <v>Procure/ Manufacture</v>
          </cell>
          <cell r="G161">
            <v>18</v>
          </cell>
          <cell r="H161" t="str">
            <v>Local</v>
          </cell>
          <cell r="I161" t="str">
            <v>ZAR</v>
          </cell>
          <cell r="J161" t="str">
            <v>X</v>
          </cell>
          <cell r="K161">
            <v>84437887.166666672</v>
          </cell>
        </row>
        <row r="162">
          <cell r="A162">
            <v>158</v>
          </cell>
          <cell r="J162" t="str">
            <v>X</v>
          </cell>
          <cell r="L162">
            <v>223</v>
          </cell>
          <cell r="M162" t="str">
            <v>X</v>
          </cell>
          <cell r="N162" t="str">
            <v>1100 Civil &amp; Structural, Section 14, South Africa</v>
          </cell>
          <cell r="O162" t="str">
            <v>ZAR</v>
          </cell>
          <cell r="P162" t="str">
            <v>X1</v>
          </cell>
          <cell r="Q162">
            <v>0.15</v>
          </cell>
          <cell r="R162" t="str">
            <v>Fixed</v>
          </cell>
          <cell r="S162" t="str">
            <v>Fixed Portion</v>
          </cell>
          <cell r="T162" t="str">
            <v>Fixed</v>
          </cell>
          <cell r="X162">
            <v>38961</v>
          </cell>
        </row>
        <row r="163">
          <cell r="A163">
            <v>159</v>
          </cell>
          <cell r="J163" t="str">
            <v>X</v>
          </cell>
          <cell r="L163">
            <v>224</v>
          </cell>
          <cell r="M163" t="str">
            <v>X</v>
          </cell>
          <cell r="N163" t="str">
            <v>1100 Civil &amp; Structural, Section 14, South Africa</v>
          </cell>
          <cell r="O163" t="str">
            <v>ZAR</v>
          </cell>
          <cell r="P163" t="str">
            <v>X2</v>
          </cell>
          <cell r="Q163">
            <v>0.222</v>
          </cell>
          <cell r="R163" t="str">
            <v>E-A Light Sections</v>
          </cell>
          <cell r="S163" t="str">
            <v>Table E-A</v>
          </cell>
          <cell r="T163" t="str">
            <v>SEIFSA</v>
          </cell>
          <cell r="U163">
            <v>38962</v>
          </cell>
          <cell r="X163">
            <v>38961</v>
          </cell>
        </row>
        <row r="164">
          <cell r="A164">
            <v>160</v>
          </cell>
          <cell r="J164" t="str">
            <v>X</v>
          </cell>
          <cell r="L164">
            <v>225</v>
          </cell>
          <cell r="M164" t="str">
            <v>X</v>
          </cell>
          <cell r="N164" t="str">
            <v>1100 Civil &amp; Structural, Section 14, South Africa</v>
          </cell>
          <cell r="O164" t="str">
            <v>ZAR</v>
          </cell>
          <cell r="P164" t="str">
            <v>X3</v>
          </cell>
          <cell r="Q164">
            <v>0.153</v>
          </cell>
          <cell r="R164" t="str">
            <v>E-A Hot Rolled</v>
          </cell>
          <cell r="S164" t="str">
            <v>Table E-A</v>
          </cell>
          <cell r="T164" t="str">
            <v>SEIFSA</v>
          </cell>
          <cell r="U164">
            <v>38962</v>
          </cell>
          <cell r="X164">
            <v>38961</v>
          </cell>
        </row>
        <row r="165">
          <cell r="A165">
            <v>161</v>
          </cell>
          <cell r="J165" t="str">
            <v>X</v>
          </cell>
          <cell r="L165">
            <v>226</v>
          </cell>
          <cell r="M165" t="str">
            <v>X</v>
          </cell>
          <cell r="N165" t="str">
            <v>1100 Civil &amp; Structural, Section 14, South Africa</v>
          </cell>
          <cell r="O165" t="str">
            <v>ZAR</v>
          </cell>
          <cell r="P165" t="str">
            <v>X4</v>
          </cell>
          <cell r="Q165">
            <v>0.47499999999999998</v>
          </cell>
          <cell r="R165" t="str">
            <v>Labour</v>
          </cell>
          <cell r="S165" t="str">
            <v>Table C3, All hourly paid employees.</v>
          </cell>
          <cell r="T165" t="str">
            <v>SEIFSA</v>
          </cell>
          <cell r="U165">
            <v>38962</v>
          </cell>
          <cell r="X165">
            <v>38961</v>
          </cell>
        </row>
        <row r="166">
          <cell r="A166">
            <v>9</v>
          </cell>
          <cell r="B166" t="str">
            <v>Base</v>
          </cell>
          <cell r="C166">
            <v>1</v>
          </cell>
          <cell r="D166">
            <v>600</v>
          </cell>
          <cell r="E166" t="str">
            <v>Condensate &amp; Feedheating Plant, Section 8</v>
          </cell>
          <cell r="F166" t="str">
            <v>General</v>
          </cell>
          <cell r="G166">
            <v>25</v>
          </cell>
          <cell r="H166" t="str">
            <v>Local</v>
          </cell>
          <cell r="I166" t="str">
            <v>ZAR</v>
          </cell>
          <cell r="J166" t="str">
            <v>Y1</v>
          </cell>
          <cell r="K166">
            <v>12755609.500000002</v>
          </cell>
        </row>
        <row r="167">
          <cell r="A167">
            <v>162</v>
          </cell>
          <cell r="J167" t="str">
            <v>Y1</v>
          </cell>
          <cell r="L167">
            <v>233</v>
          </cell>
          <cell r="M167" t="str">
            <v>Y1</v>
          </cell>
          <cell r="N167" t="str">
            <v>Local Management Activities</v>
          </cell>
          <cell r="O167" t="str">
            <v>ZAR</v>
          </cell>
          <cell r="P167" t="str">
            <v>Y1.1</v>
          </cell>
          <cell r="Q167">
            <v>0.15</v>
          </cell>
          <cell r="R167" t="str">
            <v>Fixed</v>
          </cell>
          <cell r="S167" t="str">
            <v>Fixed Portion</v>
          </cell>
          <cell r="T167" t="str">
            <v>Fixed</v>
          </cell>
          <cell r="X167">
            <v>38961</v>
          </cell>
        </row>
        <row r="168">
          <cell r="A168">
            <v>163</v>
          </cell>
          <cell r="J168" t="str">
            <v>Y1</v>
          </cell>
          <cell r="L168">
            <v>234</v>
          </cell>
          <cell r="M168" t="str">
            <v>Y1</v>
          </cell>
          <cell r="N168" t="str">
            <v>Local Management Activities</v>
          </cell>
          <cell r="O168" t="str">
            <v>ZAR</v>
          </cell>
          <cell r="P168" t="str">
            <v>Y1.2</v>
          </cell>
          <cell r="Q168">
            <v>0.85</v>
          </cell>
          <cell r="R168" t="str">
            <v>Labour</v>
          </cell>
          <cell r="S168" t="str">
            <v>Table C3, All hourly paid employees.</v>
          </cell>
          <cell r="T168" t="str">
            <v>SEIFSA</v>
          </cell>
          <cell r="U168">
            <v>38962</v>
          </cell>
          <cell r="X168">
            <v>38961</v>
          </cell>
        </row>
        <row r="169">
          <cell r="A169">
            <v>52</v>
          </cell>
          <cell r="B169" t="str">
            <v>Base</v>
          </cell>
          <cell r="C169">
            <v>1</v>
          </cell>
          <cell r="D169">
            <v>1100</v>
          </cell>
          <cell r="E169" t="str">
            <v>Civil &amp; Structural, Section 14</v>
          </cell>
          <cell r="F169" t="str">
            <v>Design</v>
          </cell>
          <cell r="G169">
            <v>29</v>
          </cell>
          <cell r="H169" t="str">
            <v>Local</v>
          </cell>
          <cell r="I169" t="str">
            <v>ZAR</v>
          </cell>
          <cell r="J169" t="str">
            <v>Y2</v>
          </cell>
          <cell r="K169">
            <v>6126146.5</v>
          </cell>
        </row>
        <row r="170">
          <cell r="A170">
            <v>164</v>
          </cell>
          <cell r="J170" t="str">
            <v>Y2</v>
          </cell>
          <cell r="L170">
            <v>241</v>
          </cell>
          <cell r="M170" t="str">
            <v>Y2</v>
          </cell>
          <cell r="N170" t="str">
            <v>Local Design</v>
          </cell>
          <cell r="O170" t="str">
            <v>ZAR</v>
          </cell>
          <cell r="P170" t="str">
            <v>Y2.1</v>
          </cell>
          <cell r="Q170">
            <v>0.15</v>
          </cell>
          <cell r="R170" t="str">
            <v>Fixed</v>
          </cell>
          <cell r="S170" t="str">
            <v>Fixed Portion</v>
          </cell>
          <cell r="T170" t="str">
            <v>Fixed</v>
          </cell>
          <cell r="X170">
            <v>38961</v>
          </cell>
        </row>
        <row r="171">
          <cell r="A171">
            <v>165</v>
          </cell>
          <cell r="J171" t="str">
            <v>Y2</v>
          </cell>
          <cell r="L171">
            <v>242</v>
          </cell>
          <cell r="M171" t="str">
            <v>Y2</v>
          </cell>
          <cell r="N171" t="str">
            <v>Local Design</v>
          </cell>
          <cell r="O171" t="str">
            <v>ZAR</v>
          </cell>
          <cell r="P171" t="str">
            <v>Y2.2</v>
          </cell>
          <cell r="Q171">
            <v>0.85</v>
          </cell>
          <cell r="R171" t="str">
            <v>Labour</v>
          </cell>
          <cell r="S171" t="str">
            <v>Table C3, All hourly paid employees.</v>
          </cell>
          <cell r="T171" t="str">
            <v>SEIFSA</v>
          </cell>
          <cell r="U171">
            <v>38962</v>
          </cell>
          <cell r="X171">
            <v>38961</v>
          </cell>
        </row>
        <row r="172">
          <cell r="A172">
            <v>59</v>
          </cell>
          <cell r="B172" t="str">
            <v>Base</v>
          </cell>
          <cell r="C172">
            <v>1</v>
          </cell>
          <cell r="D172">
            <v>1200</v>
          </cell>
          <cell r="E172" t="str">
            <v xml:space="preserve">Air Cooled Condenser, Section 16 </v>
          </cell>
          <cell r="F172" t="str">
            <v xml:space="preserve"> a) Bundles</v>
          </cell>
          <cell r="G172">
            <v>18</v>
          </cell>
          <cell r="H172" t="str">
            <v>Local</v>
          </cell>
          <cell r="I172" t="str">
            <v>ZAR</v>
          </cell>
          <cell r="J172" t="str">
            <v>Z</v>
          </cell>
          <cell r="K172">
            <v>151215113.66666654</v>
          </cell>
        </row>
        <row r="173">
          <cell r="A173">
            <v>166</v>
          </cell>
          <cell r="J173" t="str">
            <v>Z</v>
          </cell>
          <cell r="L173">
            <v>249</v>
          </cell>
          <cell r="M173" t="str">
            <v>Z</v>
          </cell>
          <cell r="N173" t="str">
            <v>1200 ACC - Supply of Bundles</v>
          </cell>
          <cell r="O173" t="str">
            <v>ZAR</v>
          </cell>
          <cell r="P173" t="str">
            <v>Z1</v>
          </cell>
          <cell r="Q173">
            <v>0.05</v>
          </cell>
          <cell r="R173" t="str">
            <v>Fixed</v>
          </cell>
          <cell r="S173" t="str">
            <v>Fixed Portion</v>
          </cell>
          <cell r="T173" t="str">
            <v>Fixed</v>
          </cell>
          <cell r="X173">
            <v>38899</v>
          </cell>
        </row>
        <row r="174">
          <cell r="A174">
            <v>167</v>
          </cell>
          <cell r="J174" t="str">
            <v>Z</v>
          </cell>
          <cell r="L174">
            <v>250</v>
          </cell>
          <cell r="M174" t="str">
            <v>Z</v>
          </cell>
          <cell r="N174" t="str">
            <v>1200 ACC - Supply of Bundles</v>
          </cell>
          <cell r="O174" t="str">
            <v>ZAR</v>
          </cell>
          <cell r="P174" t="str">
            <v>Z2</v>
          </cell>
          <cell r="Q174">
            <v>0.15</v>
          </cell>
          <cell r="R174" t="str">
            <v>Labour</v>
          </cell>
          <cell r="S174" t="str">
            <v>C-3: All hourly paid Employees</v>
          </cell>
          <cell r="T174" t="str">
            <v>SEIFSA</v>
          </cell>
          <cell r="U174">
            <v>38899</v>
          </cell>
          <cell r="V174" t="str">
            <v>Not Applicable</v>
          </cell>
          <cell r="X174">
            <v>38899</v>
          </cell>
        </row>
        <row r="175">
          <cell r="A175">
            <v>168</v>
          </cell>
          <cell r="J175" t="str">
            <v>Z</v>
          </cell>
          <cell r="L175">
            <v>251</v>
          </cell>
          <cell r="M175" t="str">
            <v>Z</v>
          </cell>
          <cell r="N175" t="str">
            <v>1200 ACC - Supply of Bundles</v>
          </cell>
          <cell r="O175" t="str">
            <v>ZAR</v>
          </cell>
          <cell r="P175" t="str">
            <v>Z3</v>
          </cell>
          <cell r="Q175">
            <v>0.45</v>
          </cell>
          <cell r="R175" t="str">
            <v>Material</v>
          </cell>
          <cell r="S175" t="str">
            <v>E-A: Cold rolled</v>
          </cell>
          <cell r="T175" t="str">
            <v>SEIFSA</v>
          </cell>
          <cell r="U175">
            <v>38899</v>
          </cell>
          <cell r="V175" t="str">
            <v>Not Applicable</v>
          </cell>
          <cell r="X175">
            <v>38899</v>
          </cell>
        </row>
        <row r="176">
          <cell r="A176">
            <v>169</v>
          </cell>
          <cell r="J176" t="str">
            <v>Z</v>
          </cell>
          <cell r="L176">
            <v>252</v>
          </cell>
          <cell r="M176" t="str">
            <v>Z</v>
          </cell>
          <cell r="N176" t="str">
            <v>1200 ACC - Supply of Bundles</v>
          </cell>
          <cell r="O176" t="str">
            <v>ZAR</v>
          </cell>
          <cell r="P176" t="str">
            <v>Z4</v>
          </cell>
          <cell r="Q176">
            <v>0.35</v>
          </cell>
          <cell r="R176" t="str">
            <v>Zinc</v>
          </cell>
          <cell r="S176" t="str">
            <v>F: Zinc</v>
          </cell>
          <cell r="T176" t="str">
            <v>SEIFSA</v>
          </cell>
          <cell r="U176">
            <v>38899</v>
          </cell>
          <cell r="V176" t="str">
            <v>Not Applicable</v>
          </cell>
          <cell r="X176">
            <v>38899</v>
          </cell>
        </row>
      </sheetData>
      <sheetData sheetId="4" refreshError="1"/>
      <sheetData sheetId="5" refreshError="1"/>
      <sheetData sheetId="6" refreshError="1">
        <row r="4">
          <cell r="A4" t="str">
            <v>Ref</v>
          </cell>
          <cell r="B4" t="str">
            <v>Formula No</v>
          </cell>
          <cell r="C4" t="str">
            <v>Description</v>
          </cell>
          <cell r="D4" t="str">
            <v>Country and Currency of Origin if not South Africa</v>
          </cell>
          <cell r="E4" t="str">
            <v>Item no</v>
          </cell>
          <cell r="F4" t="str">
            <v>Coefficient/Weight</v>
          </cell>
          <cell r="G4" t="str">
            <v>Scope of Index (eg Labour)</v>
          </cell>
          <cell r="H4" t="str">
            <v>Title/Definition : Linked to the index, e.g., Table C3, All hourly paid employees.</v>
          </cell>
          <cell r="I4" t="str">
            <v>Source of Index (e.g. SEIFSA)</v>
          </cell>
          <cell r="J4" t="str">
            <v>Base date for CPA if not Base Date as defined (See vi above)</v>
          </cell>
          <cell r="K4" t="str">
            <v>Base value in foreign currency for commodity (including LME) price linked payments.</v>
          </cell>
          <cell r="L4" t="str">
            <v>Exchange rate for converting base value (eg US$ LME price to the foreign currency this formula applies to)</v>
          </cell>
          <cell r="M4" t="str">
            <v>Base month for CPA</v>
          </cell>
          <cell r="N4" t="str">
            <v>Base Index</v>
          </cell>
        </row>
        <row r="5">
          <cell r="A5">
            <v>1</v>
          </cell>
          <cell r="B5" t="str">
            <v>A</v>
          </cell>
          <cell r="C5" t="str">
            <v>Common Plant and Services, Section 1 &amp; 2,</v>
          </cell>
          <cell r="D5" t="str">
            <v>Eur</v>
          </cell>
          <cell r="E5" t="str">
            <v>A1</v>
          </cell>
          <cell r="F5">
            <v>0.15</v>
          </cell>
          <cell r="G5" t="str">
            <v>Fixed</v>
          </cell>
          <cell r="H5" t="str">
            <v>Fixed Portion</v>
          </cell>
          <cell r="I5" t="str">
            <v>Fixed</v>
          </cell>
          <cell r="M5">
            <v>38991</v>
          </cell>
        </row>
        <row r="6">
          <cell r="A6">
            <v>2</v>
          </cell>
          <cell r="B6" t="str">
            <v>A</v>
          </cell>
          <cell r="C6" t="str">
            <v>Common Plant and Services, Section 1 &amp; 2,</v>
          </cell>
          <cell r="D6" t="str">
            <v>Eur</v>
          </cell>
          <cell r="E6" t="str">
            <v>A2</v>
          </cell>
          <cell r="F6">
            <v>3.9E-2</v>
          </cell>
          <cell r="G6" t="str">
            <v>Structural Sections</v>
          </cell>
          <cell r="H6" t="str">
            <v>World Carbon Steel Product Price Index -  Structural Sections &amp; Beams</v>
          </cell>
          <cell r="I6" t="str">
            <v>Meps(www.meps.co.uk)</v>
          </cell>
          <cell r="J6">
            <v>38992</v>
          </cell>
          <cell r="L6" t="str">
            <v>1.2693 USD/EUR</v>
          </cell>
          <cell r="M6">
            <v>38991</v>
          </cell>
        </row>
        <row r="7">
          <cell r="A7">
            <v>3</v>
          </cell>
          <cell r="B7" t="str">
            <v>A</v>
          </cell>
          <cell r="C7" t="str">
            <v>Common Plant and Services, Section 1 &amp; 2,</v>
          </cell>
          <cell r="D7" t="str">
            <v>Eur</v>
          </cell>
          <cell r="E7" t="str">
            <v>A3</v>
          </cell>
          <cell r="F7">
            <v>9.8000000000000004E-2</v>
          </cell>
          <cell r="G7" t="str">
            <v>HR Plate</v>
          </cell>
          <cell r="H7" t="str">
            <v>World Carbon Steel Product Price Index - USD/tonne for HR Plate</v>
          </cell>
          <cell r="I7" t="str">
            <v>Meps(www.meps.co.uk)</v>
          </cell>
          <cell r="J7">
            <v>38992</v>
          </cell>
          <cell r="L7" t="str">
            <v>1.2693 USD/EUR</v>
          </cell>
          <cell r="M7">
            <v>38991</v>
          </cell>
        </row>
        <row r="8">
          <cell r="A8">
            <v>4</v>
          </cell>
          <cell r="B8" t="str">
            <v>A</v>
          </cell>
          <cell r="C8" t="str">
            <v>Common Plant and Services, Section 1 &amp; 2,</v>
          </cell>
          <cell r="D8" t="str">
            <v>Eur</v>
          </cell>
          <cell r="E8" t="str">
            <v>A4</v>
          </cell>
          <cell r="F8">
            <v>0.254</v>
          </cell>
          <cell r="G8" t="str">
            <v>Prefabricated Materials</v>
          </cell>
          <cell r="H8" t="str">
            <v>Reihe 273, Fachserie 17, der Erzeugerpreise gewerblicher Produkte fur Metalle und Halbzeuge"</v>
          </cell>
          <cell r="I8" t="str">
            <v>des Statistischen Bundesamte Deutschlands</v>
          </cell>
          <cell r="J8">
            <v>38992</v>
          </cell>
          <cell r="L8" t="str">
            <v>Base Cost Index(No Currency)</v>
          </cell>
          <cell r="M8">
            <v>38991</v>
          </cell>
        </row>
        <row r="9">
          <cell r="A9">
            <v>5</v>
          </cell>
          <cell r="B9" t="str">
            <v>A</v>
          </cell>
          <cell r="C9" t="str">
            <v>Common Plant and Services, Section 1 &amp; 2,</v>
          </cell>
          <cell r="D9" t="str">
            <v>Eur</v>
          </cell>
          <cell r="E9" t="str">
            <v>A5</v>
          </cell>
          <cell r="F9">
            <v>0.45900000000000002</v>
          </cell>
          <cell r="G9" t="str">
            <v>Labour Manufacturing</v>
          </cell>
          <cell r="H9" t="str">
            <v>Labour Cost Index – EU25 for Manufacturing Labour, Nominal Value  – Seasonally adjusted - Labour Cost Index quoted quarterly for the labour indices for European labour</v>
          </cell>
          <cell r="I9" t="str">
            <v>EUROSTAT</v>
          </cell>
          <cell r="J9" t="str">
            <v>2nd Quarter 2006</v>
          </cell>
          <cell r="L9" t="str">
            <v>Base Cost Index(No Currency)</v>
          </cell>
          <cell r="M9">
            <v>38899</v>
          </cell>
        </row>
        <row r="10">
          <cell r="A10">
            <v>259</v>
          </cell>
          <cell r="B10" t="str">
            <v>AA</v>
          </cell>
          <cell r="C10" t="str">
            <v>1200 ACC - Supply of Structural Steel, DUCTS, PIPING &amp; OTHER MECHANICAL EQUIPMENT, GEARBOXES, &amp; MOTORS</v>
          </cell>
          <cell r="D10" t="str">
            <v>ZAR</v>
          </cell>
          <cell r="E10" t="str">
            <v>AA1</v>
          </cell>
          <cell r="F10">
            <v>0.05</v>
          </cell>
          <cell r="G10" t="str">
            <v>Fixed</v>
          </cell>
          <cell r="H10" t="str">
            <v>Fixed Portion</v>
          </cell>
          <cell r="I10" t="str">
            <v>Fixed</v>
          </cell>
          <cell r="M10">
            <v>38899</v>
          </cell>
        </row>
        <row r="11">
          <cell r="A11">
            <v>260</v>
          </cell>
          <cell r="B11" t="str">
            <v>AA</v>
          </cell>
          <cell r="C11" t="str">
            <v>1200 ACC - Supply of Structural Steel, DUCTS, PIPING &amp; OTHER MECHANICAL EQUIPMENT, GEARBOXES, &amp; MOTORS</v>
          </cell>
          <cell r="D11" t="str">
            <v>ZAR</v>
          </cell>
          <cell r="E11" t="str">
            <v>AA2</v>
          </cell>
          <cell r="F11">
            <v>0.35</v>
          </cell>
          <cell r="G11" t="str">
            <v>Labour</v>
          </cell>
          <cell r="H11" t="str">
            <v>C-3: All hourly paid Employees</v>
          </cell>
          <cell r="I11" t="str">
            <v>SEIFSA</v>
          </cell>
          <cell r="J11">
            <v>38899</v>
          </cell>
          <cell r="K11" t="str">
            <v>Not Applicable</v>
          </cell>
          <cell r="M11">
            <v>38899</v>
          </cell>
        </row>
        <row r="12">
          <cell r="A12">
            <v>261</v>
          </cell>
          <cell r="B12" t="str">
            <v>AA</v>
          </cell>
          <cell r="C12" t="str">
            <v>1200 ACC - Supply of Structural Steel, DUCTS, PIPING &amp; OTHER MECHANICAL EQUIPMENT, GEARBOXES, &amp; MOTORS</v>
          </cell>
          <cell r="D12" t="str">
            <v>ZAR</v>
          </cell>
          <cell r="E12" t="str">
            <v>AA3</v>
          </cell>
          <cell r="F12">
            <v>0.5</v>
          </cell>
          <cell r="G12" t="str">
            <v>Material</v>
          </cell>
          <cell r="H12" t="str">
            <v>E-1: Production prices all types</v>
          </cell>
          <cell r="I12" t="str">
            <v>SEIFSA</v>
          </cell>
          <cell r="J12">
            <v>38899</v>
          </cell>
          <cell r="K12" t="str">
            <v>Not Applicable</v>
          </cell>
          <cell r="M12">
            <v>38899</v>
          </cell>
        </row>
        <row r="13">
          <cell r="A13">
            <v>262</v>
          </cell>
          <cell r="B13" t="str">
            <v>AA</v>
          </cell>
          <cell r="C13" t="str">
            <v>1200 ACC - Supply of Structural Steel, DUCTS, PIPING &amp; OTHER MECHANICAL EQUIPMENT, GEARBOXES, &amp; MOTORS</v>
          </cell>
          <cell r="D13" t="str">
            <v>ZAR</v>
          </cell>
          <cell r="E13" t="str">
            <v>AA4</v>
          </cell>
          <cell r="F13">
            <v>0.1</v>
          </cell>
          <cell r="G13" t="str">
            <v>Production Price index</v>
          </cell>
          <cell r="H13" t="str">
            <v>G: Mechanical Engineering Materials</v>
          </cell>
          <cell r="I13" t="str">
            <v>SEIFSA</v>
          </cell>
          <cell r="J13">
            <v>38899</v>
          </cell>
          <cell r="K13" t="str">
            <v>Not Applicable</v>
          </cell>
          <cell r="M13">
            <v>38899</v>
          </cell>
        </row>
        <row r="14">
          <cell r="A14">
            <v>269</v>
          </cell>
          <cell r="B14" t="str">
            <v>AB</v>
          </cell>
          <cell r="C14" t="str">
            <v>1200 ACC - Erection, All Steel &amp; Mechanical Equipment</v>
          </cell>
          <cell r="D14" t="str">
            <v>ZAR</v>
          </cell>
          <cell r="E14" t="str">
            <v>AB1</v>
          </cell>
          <cell r="F14">
            <v>0.05</v>
          </cell>
          <cell r="G14" t="str">
            <v>Fixed</v>
          </cell>
          <cell r="H14" t="str">
            <v>Fixed Portion</v>
          </cell>
          <cell r="I14" t="str">
            <v>Fixed</v>
          </cell>
          <cell r="M14">
            <v>38899</v>
          </cell>
        </row>
        <row r="15">
          <cell r="A15">
            <v>270</v>
          </cell>
          <cell r="B15" t="str">
            <v>AB</v>
          </cell>
          <cell r="C15" t="str">
            <v>1200 ACC - Erection, All Steel &amp; Mechanical Equipment</v>
          </cell>
          <cell r="D15" t="str">
            <v>ZAR</v>
          </cell>
          <cell r="E15" t="str">
            <v>AB2</v>
          </cell>
          <cell r="F15">
            <v>0.55000000000000004</v>
          </cell>
          <cell r="G15" t="str">
            <v>Labour</v>
          </cell>
          <cell r="H15" t="str">
            <v>C-3: All hourly paid Employees</v>
          </cell>
          <cell r="I15" t="str">
            <v>SEIFSA</v>
          </cell>
          <cell r="J15">
            <v>38899</v>
          </cell>
          <cell r="K15" t="str">
            <v>Not Applicable</v>
          </cell>
          <cell r="M15">
            <v>38899</v>
          </cell>
        </row>
        <row r="16">
          <cell r="A16">
            <v>271</v>
          </cell>
          <cell r="B16" t="str">
            <v>AB</v>
          </cell>
          <cell r="C16" t="str">
            <v>1200 ACC - Erection, All Steel &amp; Mechanical Equipment</v>
          </cell>
          <cell r="D16" t="str">
            <v>ZAR</v>
          </cell>
          <cell r="E16" t="str">
            <v>AB3</v>
          </cell>
          <cell r="F16">
            <v>0.4</v>
          </cell>
          <cell r="G16" t="str">
            <v>Production Price index</v>
          </cell>
          <cell r="H16" t="str">
            <v>G: Mechanical Engineering Materials</v>
          </cell>
          <cell r="I16" t="str">
            <v>SEIFSA</v>
          </cell>
          <cell r="J16">
            <v>38899</v>
          </cell>
          <cell r="K16" t="str">
            <v>Not Applicable</v>
          </cell>
          <cell r="M16">
            <v>38899</v>
          </cell>
        </row>
        <row r="17">
          <cell r="A17">
            <v>278</v>
          </cell>
          <cell r="B17" t="str">
            <v>AC</v>
          </cell>
          <cell r="C17" t="str">
            <v>1200 ACC - Transport</v>
          </cell>
          <cell r="D17" t="str">
            <v>ZAR</v>
          </cell>
          <cell r="E17" t="str">
            <v>AC1</v>
          </cell>
          <cell r="F17">
            <v>0</v>
          </cell>
          <cell r="G17" t="str">
            <v>Fixed</v>
          </cell>
          <cell r="H17" t="str">
            <v>Fixed Portion</v>
          </cell>
          <cell r="I17" t="str">
            <v>Fixed</v>
          </cell>
          <cell r="M17">
            <v>38899</v>
          </cell>
        </row>
        <row r="18">
          <cell r="A18">
            <v>279</v>
          </cell>
          <cell r="B18" t="str">
            <v>AC</v>
          </cell>
          <cell r="C18" t="str">
            <v>1200 ACC - Transport</v>
          </cell>
          <cell r="D18" t="str">
            <v>ZAR</v>
          </cell>
          <cell r="E18" t="str">
            <v>AC2</v>
          </cell>
          <cell r="F18">
            <v>1</v>
          </cell>
          <cell r="G18" t="str">
            <v>Transport</v>
          </cell>
          <cell r="H18" t="str">
            <v>L-2:</v>
          </cell>
          <cell r="I18" t="str">
            <v>SEIFSA</v>
          </cell>
          <cell r="J18">
            <v>38899</v>
          </cell>
          <cell r="K18" t="str">
            <v>Not Applicable</v>
          </cell>
          <cell r="M18">
            <v>38899</v>
          </cell>
        </row>
        <row r="19">
          <cell r="A19">
            <v>286</v>
          </cell>
          <cell r="B19" t="str">
            <v>AE</v>
          </cell>
          <cell r="C19" t="str">
            <v>Local Erection, All Steel &amp; Mechanical Equipment</v>
          </cell>
          <cell r="D19" t="str">
            <v>ZAR</v>
          </cell>
          <cell r="E19" t="str">
            <v>AE1</v>
          </cell>
          <cell r="F19">
            <v>0.05</v>
          </cell>
          <cell r="G19" t="str">
            <v>Fixed</v>
          </cell>
          <cell r="H19" t="str">
            <v>Fixed Portion</v>
          </cell>
          <cell r="I19" t="str">
            <v>Fixed</v>
          </cell>
          <cell r="M19">
            <v>38961</v>
          </cell>
        </row>
        <row r="20">
          <cell r="A20">
            <v>287</v>
          </cell>
          <cell r="B20" t="str">
            <v>AE</v>
          </cell>
          <cell r="C20" t="str">
            <v>Local Erection, All Steel &amp; Mechanical Equipment</v>
          </cell>
          <cell r="D20" t="str">
            <v>ZAR</v>
          </cell>
          <cell r="E20" t="str">
            <v>AE2</v>
          </cell>
          <cell r="F20">
            <v>0.55000000000000004</v>
          </cell>
          <cell r="G20" t="str">
            <v>Labour</v>
          </cell>
          <cell r="H20" t="str">
            <v>C-3: All hourly paid Employees</v>
          </cell>
          <cell r="I20" t="str">
            <v>SEIFSA</v>
          </cell>
          <cell r="J20">
            <v>38961</v>
          </cell>
          <cell r="K20" t="str">
            <v>Not Applicable</v>
          </cell>
          <cell r="M20">
            <v>38961</v>
          </cell>
        </row>
        <row r="21">
          <cell r="A21">
            <v>288</v>
          </cell>
          <cell r="B21" t="str">
            <v>AE</v>
          </cell>
          <cell r="C21" t="str">
            <v>Local Erection, All Steel &amp; Mechanical Equipment</v>
          </cell>
          <cell r="D21" t="str">
            <v>ZAR</v>
          </cell>
          <cell r="E21" t="str">
            <v>AE3</v>
          </cell>
          <cell r="F21">
            <v>0.4</v>
          </cell>
          <cell r="G21" t="str">
            <v>Production Price index</v>
          </cell>
          <cell r="H21" t="str">
            <v>G: Mechanical Engineering Materials</v>
          </cell>
          <cell r="I21" t="str">
            <v>SEIFSA</v>
          </cell>
          <cell r="J21">
            <v>38961</v>
          </cell>
          <cell r="K21" t="str">
            <v>Not Applicable</v>
          </cell>
          <cell r="M21">
            <v>38961</v>
          </cell>
        </row>
        <row r="22">
          <cell r="A22">
            <v>12</v>
          </cell>
          <cell r="B22" t="str">
            <v>B1</v>
          </cell>
          <cell r="C22" t="str">
            <v xml:space="preserve">200 &amp; 300 Main Steam Turbine &amp; Generator, Section 3,4 &amp; 6, Europe </v>
          </cell>
          <cell r="D22" t="str">
            <v>Eur</v>
          </cell>
          <cell r="E22" t="str">
            <v>B11</v>
          </cell>
          <cell r="F22">
            <v>0.15</v>
          </cell>
          <cell r="G22" t="str">
            <v>Fixed</v>
          </cell>
          <cell r="H22" t="str">
            <v>Fixed Portion</v>
          </cell>
          <cell r="I22" t="str">
            <v>Fixed</v>
          </cell>
          <cell r="M22">
            <v>38991</v>
          </cell>
        </row>
        <row r="23">
          <cell r="A23">
            <v>13</v>
          </cell>
          <cell r="B23" t="str">
            <v>B1</v>
          </cell>
          <cell r="C23" t="str">
            <v xml:space="preserve">200 &amp; 300 Main Steam Turbine &amp; Generator, Section 3,4 &amp; 6, Europe </v>
          </cell>
          <cell r="D23" t="str">
            <v>Eur</v>
          </cell>
          <cell r="E23" t="str">
            <v>B12</v>
          </cell>
          <cell r="F23">
            <v>0.11</v>
          </cell>
          <cell r="G23" t="str">
            <v>Castings</v>
          </cell>
          <cell r="H23" t="str">
            <v xml:space="preserve">Index 316 fur Gussteile, Fachserie 17, </v>
          </cell>
          <cell r="I23" t="str">
            <v>des Statistischen Bundesamte Deutschlands</v>
          </cell>
          <cell r="J23">
            <v>38992</v>
          </cell>
          <cell r="M23">
            <v>38991</v>
          </cell>
        </row>
        <row r="24">
          <cell r="A24">
            <v>14</v>
          </cell>
          <cell r="B24" t="str">
            <v>B1</v>
          </cell>
          <cell r="C24" t="str">
            <v xml:space="preserve">200 &amp; 300 Main Steam Turbine &amp; Generator, Section 3,4 &amp; 6, Europe </v>
          </cell>
          <cell r="D24" t="str">
            <v>Eur</v>
          </cell>
          <cell r="E24" t="str">
            <v>B13</v>
          </cell>
          <cell r="F24">
            <v>0.14000000000000001</v>
          </cell>
          <cell r="G24" t="str">
            <v>Forgings</v>
          </cell>
          <cell r="H24" t="str">
            <v>Internal  ALSTOM Index</v>
          </cell>
          <cell r="I24" t="str">
            <v>ALSTOM</v>
          </cell>
          <cell r="J24">
            <v>38992</v>
          </cell>
          <cell r="M24">
            <v>38991</v>
          </cell>
        </row>
        <row r="25">
          <cell r="A25">
            <v>15</v>
          </cell>
          <cell r="B25" t="str">
            <v>B1</v>
          </cell>
          <cell r="C25" t="str">
            <v xml:space="preserve">200 &amp; 300 Main Steam Turbine &amp; Generator, Section 3,4 &amp; 6, Europe </v>
          </cell>
          <cell r="D25" t="str">
            <v>Eur</v>
          </cell>
          <cell r="E25" t="str">
            <v>B14</v>
          </cell>
          <cell r="F25">
            <v>0.1</v>
          </cell>
          <cell r="G25" t="str">
            <v>Prefabricated Materials</v>
          </cell>
          <cell r="H25" t="str">
            <v>Reihe 273, Fachserie 17, der Erzeugerpreise gewerblicher Produkte fur Metalle und Halbzeuge"</v>
          </cell>
          <cell r="I25" t="str">
            <v>des Statistischen Bundesamte Deutschlands</v>
          </cell>
          <cell r="J25">
            <v>38992</v>
          </cell>
          <cell r="M25">
            <v>38991</v>
          </cell>
        </row>
        <row r="26">
          <cell r="A26">
            <v>16</v>
          </cell>
          <cell r="B26" t="str">
            <v>B1</v>
          </cell>
          <cell r="C26" t="str">
            <v xml:space="preserve">200 &amp; 300 Main Steam Turbine &amp; Generator, Section 3,4 &amp; 6, Europe </v>
          </cell>
          <cell r="D26" t="str">
            <v>Eur</v>
          </cell>
          <cell r="E26" t="str">
            <v>B15</v>
          </cell>
          <cell r="F26">
            <v>0.5</v>
          </cell>
          <cell r="G26" t="str">
            <v>Labour Manufacturing</v>
          </cell>
          <cell r="H26" t="str">
            <v>Tarifindex fur das Lohnkostenniveau eines Zeitlohnarbeiters über 21 Jahre, Lohngruppe 7, Tarifgebiet Nor-Württemberg, Nord-Baden</v>
          </cell>
          <cell r="I26" t="str">
            <v>Südwestmetall Verband der Metall- und Elektroindustrie Baden-Würtemberg e.V., Germany
http://www.destatis.de/themen/d/thm_loehne.php</v>
          </cell>
          <cell r="J26">
            <v>38992</v>
          </cell>
          <cell r="M26">
            <v>38991</v>
          </cell>
        </row>
        <row r="27">
          <cell r="A27">
            <v>23</v>
          </cell>
          <cell r="B27" t="str">
            <v>B16</v>
          </cell>
          <cell r="C27" t="str">
            <v xml:space="preserve">200 &amp; 300 Main Steam Turbine &amp; Generator, Section 3,4 &amp; 6, Europe - </v>
          </cell>
          <cell r="D27" t="str">
            <v>Eur</v>
          </cell>
          <cell r="E27" t="str">
            <v>B161</v>
          </cell>
          <cell r="F27">
            <v>0.15</v>
          </cell>
          <cell r="G27" t="str">
            <v>Fixed</v>
          </cell>
          <cell r="H27" t="str">
            <v>Fixed Portion</v>
          </cell>
          <cell r="I27" t="str">
            <v>Fixed</v>
          </cell>
          <cell r="M27">
            <v>38991</v>
          </cell>
        </row>
        <row r="28">
          <cell r="A28">
            <v>24</v>
          </cell>
          <cell r="B28" t="str">
            <v>B16</v>
          </cell>
          <cell r="C28" t="str">
            <v xml:space="preserve">200 &amp; 300 Main Steam Turbine &amp; Generator, Section 3,4 &amp; 6, Europe - </v>
          </cell>
          <cell r="D28" t="str">
            <v>Eur</v>
          </cell>
          <cell r="E28" t="str">
            <v>B162</v>
          </cell>
          <cell r="F28">
            <v>0.85</v>
          </cell>
          <cell r="G28" t="str">
            <v xml:space="preserve">Labour </v>
          </cell>
          <cell r="H28" t="str">
            <v>Tarifindex fur das Lohnkostenniveau eines Zeitlohnarbeiters über 21 Jahre, Lohngruppe 7, Tarifgebiet Nor-Württemberg, Nord-Baden</v>
          </cell>
          <cell r="I28" t="str">
            <v>Südwestmetall Verband der Metall- und Elektroindustrie Baden-Würtemberg e.V., Germany
http://www.destatis.de/themen/d/thm_loehne.php</v>
          </cell>
          <cell r="J28">
            <v>38992</v>
          </cell>
          <cell r="M28">
            <v>38991</v>
          </cell>
        </row>
        <row r="29">
          <cell r="A29">
            <v>31</v>
          </cell>
          <cell r="B29" t="str">
            <v>C1</v>
          </cell>
          <cell r="C29" t="str">
            <v>400 Unitized Electrical Plant, Section 5&amp;6</v>
          </cell>
          <cell r="D29" t="str">
            <v>Eur</v>
          </cell>
          <cell r="E29" t="str">
            <v>C11</v>
          </cell>
          <cell r="F29">
            <v>0.1</v>
          </cell>
          <cell r="G29" t="str">
            <v>Fixed</v>
          </cell>
          <cell r="H29" t="str">
            <v>Fixed Portion</v>
          </cell>
          <cell r="I29" t="str">
            <v>Fixed</v>
          </cell>
          <cell r="M29">
            <v>38991</v>
          </cell>
        </row>
        <row r="30">
          <cell r="A30">
            <v>32</v>
          </cell>
          <cell r="B30" t="str">
            <v>C1</v>
          </cell>
          <cell r="C30" t="str">
            <v>400 Unitized Electrical Plant, Section 5&amp;6</v>
          </cell>
          <cell r="D30" t="str">
            <v>Eur</v>
          </cell>
          <cell r="E30" t="str">
            <v>C12</v>
          </cell>
          <cell r="F30">
            <v>0.15</v>
          </cell>
          <cell r="G30" t="str">
            <v>Aluminium</v>
          </cell>
          <cell r="H30" t="str">
            <v>Price Index for Aluminium</v>
          </cell>
          <cell r="I30" t="str">
            <v>LME</v>
          </cell>
          <cell r="J30">
            <v>38992</v>
          </cell>
          <cell r="M30">
            <v>38991</v>
          </cell>
        </row>
        <row r="31">
          <cell r="A31">
            <v>33</v>
          </cell>
          <cell r="B31" t="str">
            <v>C1</v>
          </cell>
          <cell r="C31" t="str">
            <v>400 Unitized Electrical Plant, Section 5&amp;6</v>
          </cell>
          <cell r="D31" t="str">
            <v>Eur</v>
          </cell>
          <cell r="E31" t="str">
            <v>C13</v>
          </cell>
          <cell r="F31">
            <v>0.05</v>
          </cell>
          <cell r="G31" t="str">
            <v>Copper</v>
          </cell>
          <cell r="H31" t="str">
            <v>Price Index for Copper</v>
          </cell>
          <cell r="I31" t="str">
            <v>LME</v>
          </cell>
          <cell r="J31">
            <v>38992</v>
          </cell>
          <cell r="M31">
            <v>38991</v>
          </cell>
        </row>
        <row r="32">
          <cell r="A32">
            <v>34</v>
          </cell>
          <cell r="B32" t="str">
            <v>C1</v>
          </cell>
          <cell r="C32" t="str">
            <v>400 Unitized Electrical Plant, Section 5&amp;6</v>
          </cell>
          <cell r="D32" t="str">
            <v>Eur</v>
          </cell>
          <cell r="E32" t="str">
            <v>C14</v>
          </cell>
          <cell r="F32">
            <v>0.05</v>
          </cell>
          <cell r="G32" t="str">
            <v>HR Plate Steel</v>
          </cell>
          <cell r="H32" t="str">
            <v>World Carbon Steel Product Price Index - USD/tonne for HR Plate</v>
          </cell>
          <cell r="I32" t="str">
            <v>Meps(www.meps.co.uk)</v>
          </cell>
          <cell r="J32">
            <v>38992</v>
          </cell>
          <cell r="M32">
            <v>38991</v>
          </cell>
        </row>
        <row r="33">
          <cell r="A33">
            <v>35</v>
          </cell>
          <cell r="B33" t="str">
            <v>C1</v>
          </cell>
          <cell r="C33" t="str">
            <v>400 Unitized Electrical Plant, Section 5&amp;6</v>
          </cell>
          <cell r="D33" t="str">
            <v>Eur</v>
          </cell>
          <cell r="E33" t="str">
            <v>C15</v>
          </cell>
          <cell r="F33">
            <v>0.65</v>
          </cell>
          <cell r="G33" t="str">
            <v>Labour Manufacturing</v>
          </cell>
          <cell r="H33" t="str">
            <v>Labour Cost Index – EU25 for Manufacturing Labour, Nominal Value  – Seasonally adjusted - Labour Cost Index quoted quarterly for the labour indices for European labour</v>
          </cell>
          <cell r="I33" t="str">
            <v>EUROSTAT</v>
          </cell>
          <cell r="J33" t="str">
            <v>2nd Quarter 2006</v>
          </cell>
          <cell r="M33">
            <v>38899</v>
          </cell>
        </row>
        <row r="34">
          <cell r="A34">
            <v>42</v>
          </cell>
          <cell r="B34" t="str">
            <v>D1</v>
          </cell>
          <cell r="C34" t="str">
            <v>500 Station Common Electrical, Section 7</v>
          </cell>
          <cell r="D34" t="str">
            <v>Eur</v>
          </cell>
          <cell r="E34" t="str">
            <v>D11</v>
          </cell>
          <cell r="F34">
            <v>0.15</v>
          </cell>
          <cell r="G34" t="str">
            <v>Fixed</v>
          </cell>
          <cell r="H34" t="str">
            <v>Fixed Portion</v>
          </cell>
          <cell r="I34" t="str">
            <v>Fixed</v>
          </cell>
          <cell r="M34">
            <v>38991</v>
          </cell>
        </row>
        <row r="35">
          <cell r="A35">
            <v>43</v>
          </cell>
          <cell r="B35" t="str">
            <v>D1</v>
          </cell>
          <cell r="C35" t="str">
            <v>500 Station Common Electrical, Section 7</v>
          </cell>
          <cell r="D35" t="str">
            <v>Eur</v>
          </cell>
          <cell r="E35" t="str">
            <v>D12</v>
          </cell>
          <cell r="F35">
            <v>3.1E-2</v>
          </cell>
          <cell r="G35" t="str">
            <v>HR Plate</v>
          </cell>
          <cell r="H35" t="str">
            <v>World Carbon Steel Product Price Index - USD/tonne for HR Plate</v>
          </cell>
          <cell r="I35" t="str">
            <v>Meps(www.meps.co.uk)</v>
          </cell>
          <cell r="J35">
            <v>38992</v>
          </cell>
          <cell r="L35" t="str">
            <v>See Above</v>
          </cell>
          <cell r="M35">
            <v>38991</v>
          </cell>
        </row>
        <row r="36">
          <cell r="A36">
            <v>44</v>
          </cell>
          <cell r="B36" t="str">
            <v>D1</v>
          </cell>
          <cell r="C36" t="str">
            <v>500 Station Common Electrical, Section 7</v>
          </cell>
          <cell r="D36" t="str">
            <v>Eur</v>
          </cell>
          <cell r="E36" t="str">
            <v>D13</v>
          </cell>
          <cell r="F36">
            <v>7.9000000000000001E-2</v>
          </cell>
          <cell r="G36" t="str">
            <v>Nickel</v>
          </cell>
          <cell r="H36" t="str">
            <v>Price Index for Nickel</v>
          </cell>
          <cell r="I36" t="str">
            <v>LME</v>
          </cell>
          <cell r="J36">
            <v>38992</v>
          </cell>
          <cell r="L36" t="str">
            <v>1.2693 USD/EUR</v>
          </cell>
          <cell r="M36">
            <v>38991</v>
          </cell>
        </row>
        <row r="37">
          <cell r="A37">
            <v>45</v>
          </cell>
          <cell r="B37" t="str">
            <v>D1</v>
          </cell>
          <cell r="C37" t="str">
            <v>500 Station Common Electrical, Section 7</v>
          </cell>
          <cell r="D37" t="str">
            <v>Eur</v>
          </cell>
          <cell r="E37" t="str">
            <v>D14</v>
          </cell>
          <cell r="F37">
            <v>9.4E-2</v>
          </cell>
          <cell r="G37" t="str">
            <v>Copper</v>
          </cell>
          <cell r="H37" t="str">
            <v>Price Index for Copper</v>
          </cell>
          <cell r="I37" t="str">
            <v>LME</v>
          </cell>
          <cell r="J37">
            <v>38992</v>
          </cell>
          <cell r="L37" t="str">
            <v>1.2693 USD/EUR</v>
          </cell>
          <cell r="M37">
            <v>38991</v>
          </cell>
        </row>
        <row r="38">
          <cell r="A38">
            <v>46</v>
          </cell>
          <cell r="B38" t="str">
            <v>D1</v>
          </cell>
          <cell r="C38" t="str">
            <v>500 Station Common Electrical, Section 7</v>
          </cell>
          <cell r="D38" t="str">
            <v>Eur</v>
          </cell>
          <cell r="E38" t="str">
            <v>D15</v>
          </cell>
          <cell r="F38">
            <v>0.191</v>
          </cell>
          <cell r="G38" t="str">
            <v>Prefabricated Materials</v>
          </cell>
          <cell r="H38" t="str">
            <v>Reihe 273, Fachserie 17, der Erzeugerpreise gewerblicher Produkte fur Metalle und Halbzeuge"</v>
          </cell>
          <cell r="I38" t="str">
            <v>des Statistischen Bundesamte Deutschlands</v>
          </cell>
          <cell r="J38">
            <v>38992</v>
          </cell>
          <cell r="L38" t="str">
            <v>See Above</v>
          </cell>
          <cell r="M38">
            <v>38991</v>
          </cell>
        </row>
        <row r="39">
          <cell r="A39">
            <v>47</v>
          </cell>
          <cell r="B39" t="str">
            <v>D1</v>
          </cell>
          <cell r="C39" t="str">
            <v>500 Station Common Electrical, Section 7</v>
          </cell>
          <cell r="D39" t="str">
            <v>Eur</v>
          </cell>
          <cell r="E39" t="str">
            <v>D16</v>
          </cell>
          <cell r="F39">
            <v>0.45500000000000002</v>
          </cell>
          <cell r="G39" t="str">
            <v>Labour Manufacturing</v>
          </cell>
          <cell r="H39" t="str">
            <v>Labour Cost Index – EU25 for Manufacturing Labour, Nominal Value  – Seasonally adjusted - Labour Cost Index quoted quarterly for the labour indices for European labour</v>
          </cell>
          <cell r="I39" t="str">
            <v>EUROSTAT</v>
          </cell>
          <cell r="J39" t="str">
            <v>2nd Quarter 2006</v>
          </cell>
          <cell r="L39" t="str">
            <v>See Above</v>
          </cell>
          <cell r="M39">
            <v>38899</v>
          </cell>
        </row>
        <row r="40">
          <cell r="A40">
            <v>53</v>
          </cell>
          <cell r="B40" t="str">
            <v>D2</v>
          </cell>
          <cell r="C40" t="str">
            <v>500 Station Common Electrical, Section 7</v>
          </cell>
          <cell r="D40" t="str">
            <v>ZAR</v>
          </cell>
          <cell r="E40" t="str">
            <v>D21</v>
          </cell>
          <cell r="F40">
            <v>0.15</v>
          </cell>
          <cell r="G40" t="str">
            <v>Fixed</v>
          </cell>
          <cell r="H40" t="str">
            <v>Fixed Portion</v>
          </cell>
          <cell r="I40" t="str">
            <v>Fixed</v>
          </cell>
          <cell r="M40">
            <v>38961</v>
          </cell>
        </row>
        <row r="41">
          <cell r="A41">
            <v>54</v>
          </cell>
          <cell r="B41" t="str">
            <v>D2</v>
          </cell>
          <cell r="C41" t="str">
            <v>500 Station Common Electrical, Section 7</v>
          </cell>
          <cell r="D41" t="str">
            <v>ZAR</v>
          </cell>
          <cell r="E41" t="str">
            <v>D22</v>
          </cell>
          <cell r="F41">
            <v>4.2999999999999997E-2</v>
          </cell>
          <cell r="G41" t="str">
            <v>E-A Light Sections</v>
          </cell>
          <cell r="H41" t="str">
            <v>E-A Light Sections</v>
          </cell>
          <cell r="I41" t="str">
            <v>SEIFSA</v>
          </cell>
          <cell r="J41">
            <v>38961</v>
          </cell>
          <cell r="M41">
            <v>38961</v>
          </cell>
        </row>
        <row r="42">
          <cell r="A42">
            <v>55</v>
          </cell>
          <cell r="B42" t="str">
            <v>D2</v>
          </cell>
          <cell r="C42" t="str">
            <v>500 Station Common Electrical, Section 7</v>
          </cell>
          <cell r="D42" t="str">
            <v>ZAR</v>
          </cell>
          <cell r="E42" t="str">
            <v>D23</v>
          </cell>
          <cell r="F42">
            <v>0.19700000000000001</v>
          </cell>
          <cell r="G42" t="str">
            <v>F - Copper</v>
          </cell>
          <cell r="H42" t="str">
            <v>Table F</v>
          </cell>
          <cell r="I42" t="str">
            <v>SEIFSA</v>
          </cell>
          <cell r="J42">
            <v>38961</v>
          </cell>
          <cell r="M42">
            <v>38961</v>
          </cell>
        </row>
        <row r="43">
          <cell r="A43">
            <v>56</v>
          </cell>
          <cell r="B43" t="str">
            <v>D2</v>
          </cell>
          <cell r="C43" t="str">
            <v>500 Station Common Electrical, Section 7</v>
          </cell>
          <cell r="D43" t="str">
            <v>ZAR</v>
          </cell>
          <cell r="E43" t="str">
            <v>D24</v>
          </cell>
          <cell r="F43">
            <v>0.14499999999999999</v>
          </cell>
          <cell r="G43" t="str">
            <v>O - Metal Products</v>
          </cell>
          <cell r="H43" t="str">
            <v>O - Metal Products</v>
          </cell>
          <cell r="I43" t="str">
            <v>SEIFSA</v>
          </cell>
          <cell r="J43">
            <v>38961</v>
          </cell>
          <cell r="M43">
            <v>38961</v>
          </cell>
        </row>
        <row r="44">
          <cell r="A44">
            <v>57</v>
          </cell>
          <cell r="B44" t="str">
            <v>D2</v>
          </cell>
          <cell r="C44" t="str">
            <v>500 Station Common Electrical, Section 7</v>
          </cell>
          <cell r="D44" t="str">
            <v>ZAR</v>
          </cell>
          <cell r="E44" t="str">
            <v>D25</v>
          </cell>
          <cell r="F44">
            <v>0.46500000000000002</v>
          </cell>
          <cell r="G44" t="str">
            <v>Labour</v>
          </cell>
          <cell r="H44" t="str">
            <v>Labour Local</v>
          </cell>
          <cell r="I44" t="str">
            <v>SEIFSA</v>
          </cell>
          <cell r="J44">
            <v>38961</v>
          </cell>
          <cell r="M44">
            <v>38961</v>
          </cell>
        </row>
        <row r="45">
          <cell r="A45">
            <v>64</v>
          </cell>
          <cell r="B45" t="str">
            <v>E</v>
          </cell>
          <cell r="C45" t="str">
            <v>General Management Work</v>
          </cell>
          <cell r="D45" t="str">
            <v>Eur</v>
          </cell>
          <cell r="E45" t="str">
            <v>E1</v>
          </cell>
          <cell r="F45">
            <v>0.15</v>
          </cell>
          <cell r="G45" t="str">
            <v>Fixed</v>
          </cell>
          <cell r="H45" t="str">
            <v>Fixed Portion</v>
          </cell>
          <cell r="I45" t="str">
            <v>Fixed</v>
          </cell>
          <cell r="M45">
            <v>38899</v>
          </cell>
        </row>
        <row r="46">
          <cell r="A46">
            <v>65</v>
          </cell>
          <cell r="B46" t="str">
            <v>E</v>
          </cell>
          <cell r="C46" t="str">
            <v>General Management Work</v>
          </cell>
          <cell r="D46" t="str">
            <v>Eur</v>
          </cell>
          <cell r="E46" t="str">
            <v>E2</v>
          </cell>
          <cell r="F46">
            <v>0.85</v>
          </cell>
          <cell r="G46" t="str">
            <v>Labour Manufacturing</v>
          </cell>
          <cell r="H46" t="str">
            <v>Labour Cost Index – EU25 for Manufacturing Labour, Nominal Value  – Seasonally adjusted - Labour Cost Index quoted quarterly for the labour indices for European labour</v>
          </cell>
          <cell r="I46" t="str">
            <v>EUROSTAT</v>
          </cell>
          <cell r="J46" t="str">
            <v>2nd Quarter 2006</v>
          </cell>
          <cell r="L46" t="str">
            <v>See Above</v>
          </cell>
          <cell r="M46">
            <v>38899</v>
          </cell>
        </row>
        <row r="47">
          <cell r="A47">
            <v>72</v>
          </cell>
          <cell r="B47" t="str">
            <v>F</v>
          </cell>
          <cell r="C47" t="str">
            <v>Transport, EURO</v>
          </cell>
          <cell r="D47" t="str">
            <v>Eur</v>
          </cell>
          <cell r="E47" t="str">
            <v>F1</v>
          </cell>
          <cell r="F47">
            <v>0.15</v>
          </cell>
          <cell r="G47" t="str">
            <v>Fixed</v>
          </cell>
          <cell r="H47" t="str">
            <v>Fixed Portion</v>
          </cell>
          <cell r="I47" t="str">
            <v>Fixed</v>
          </cell>
          <cell r="M47">
            <v>38961</v>
          </cell>
        </row>
        <row r="48">
          <cell r="A48">
            <v>73</v>
          </cell>
          <cell r="B48" t="str">
            <v>F</v>
          </cell>
          <cell r="C48" t="str">
            <v>Transport, EURO</v>
          </cell>
          <cell r="D48" t="str">
            <v>Eur</v>
          </cell>
          <cell r="E48" t="str">
            <v>F2</v>
          </cell>
          <cell r="F48">
            <v>0.85</v>
          </cell>
          <cell r="G48" t="str">
            <v>Transport</v>
          </cell>
          <cell r="H48" t="str">
            <v>CPI for EU25 - Harmonized consumer price index, 2005=100</v>
          </cell>
          <cell r="I48" t="str">
            <v>EUROSTAT</v>
          </cell>
          <cell r="J48">
            <v>38962</v>
          </cell>
          <cell r="L48" t="str">
            <v>Base Cost Index(No Currency)</v>
          </cell>
          <cell r="M48">
            <v>38961</v>
          </cell>
        </row>
        <row r="49">
          <cell r="A49">
            <v>80</v>
          </cell>
          <cell r="B49" t="str">
            <v>G</v>
          </cell>
          <cell r="C49" t="str">
            <v>600 Condensate and Feedheating Plant, Section 8, Procure &amp; Manufacture</v>
          </cell>
          <cell r="D49" t="str">
            <v>Eur</v>
          </cell>
          <cell r="E49" t="str">
            <v>G1</v>
          </cell>
          <cell r="F49">
            <v>0.15</v>
          </cell>
          <cell r="G49" t="str">
            <v>Fixed</v>
          </cell>
          <cell r="H49" t="str">
            <v>Fixed Portion</v>
          </cell>
          <cell r="I49" t="str">
            <v>Fixed</v>
          </cell>
          <cell r="M49">
            <v>38991</v>
          </cell>
        </row>
        <row r="50">
          <cell r="A50">
            <v>81</v>
          </cell>
          <cell r="B50" t="str">
            <v>G</v>
          </cell>
          <cell r="C50" t="str">
            <v>600 Condensate and Feedheating Plant, Section 8, Procure &amp; Manufacture</v>
          </cell>
          <cell r="D50" t="str">
            <v>Eur</v>
          </cell>
          <cell r="E50" t="str">
            <v>G2</v>
          </cell>
          <cell r="F50">
            <v>0.09</v>
          </cell>
          <cell r="G50" t="str">
            <v>Structural Sections</v>
          </cell>
          <cell r="H50" t="str">
            <v>World Carbon Steel Product Price Index -  Structural Sections &amp; Beams</v>
          </cell>
          <cell r="I50" t="str">
            <v>Meps(www.meps.co.uk)</v>
          </cell>
          <cell r="J50">
            <v>38992</v>
          </cell>
          <cell r="L50" t="str">
            <v>see above</v>
          </cell>
          <cell r="M50">
            <v>38991</v>
          </cell>
        </row>
        <row r="51">
          <cell r="A51">
            <v>82</v>
          </cell>
          <cell r="B51" t="str">
            <v>G</v>
          </cell>
          <cell r="C51" t="str">
            <v>600 Condensate and Feedheating Plant, Section 8, Procure &amp; Manufacture</v>
          </cell>
          <cell r="D51" t="str">
            <v>Eur</v>
          </cell>
          <cell r="E51" t="str">
            <v>G3</v>
          </cell>
          <cell r="F51">
            <v>0.27300000000000002</v>
          </cell>
          <cell r="G51" t="str">
            <v>HR Plate</v>
          </cell>
          <cell r="H51" t="str">
            <v>World Carbon Steel Product Price Index - USD/tonne for HR Plate</v>
          </cell>
          <cell r="I51" t="str">
            <v>Meps(www.meps.co.uk)</v>
          </cell>
          <cell r="J51">
            <v>38992</v>
          </cell>
          <cell r="L51" t="str">
            <v>see above</v>
          </cell>
          <cell r="M51">
            <v>38991</v>
          </cell>
        </row>
        <row r="52">
          <cell r="A52">
            <v>83</v>
          </cell>
          <cell r="B52" t="str">
            <v>G</v>
          </cell>
          <cell r="C52" t="str">
            <v>600 Condensate and Feedheating Plant, Section 8, Procure &amp; Manufacture</v>
          </cell>
          <cell r="D52" t="str">
            <v>Eur</v>
          </cell>
          <cell r="E52" t="str">
            <v>G4</v>
          </cell>
          <cell r="F52">
            <v>4.5999999999999999E-2</v>
          </cell>
          <cell r="G52" t="str">
            <v>Nickel</v>
          </cell>
          <cell r="H52" t="str">
            <v>Price Index for Nickel</v>
          </cell>
          <cell r="I52" t="str">
            <v>LME</v>
          </cell>
          <cell r="J52">
            <v>38992</v>
          </cell>
          <cell r="L52" t="str">
            <v>see above</v>
          </cell>
          <cell r="M52">
            <v>38991</v>
          </cell>
        </row>
        <row r="53">
          <cell r="A53">
            <v>84</v>
          </cell>
          <cell r="B53" t="str">
            <v>G</v>
          </cell>
          <cell r="C53" t="str">
            <v>600 Condensate and Feedheating Plant, Section 8, Procure &amp; Manufacture</v>
          </cell>
          <cell r="D53" t="str">
            <v>Eur</v>
          </cell>
          <cell r="E53" t="str">
            <v>G5</v>
          </cell>
          <cell r="F53">
            <v>0.09</v>
          </cell>
          <cell r="G53" t="str">
            <v>Prefabricated Materials</v>
          </cell>
          <cell r="H53" t="str">
            <v>Reihe 273, Fachserie 17, der Erzeugerpreise gewerblicher Produkte fur Metalle und Halbzeuge"</v>
          </cell>
          <cell r="I53" t="str">
            <v>des Statistischen Bundesamte Deutschlands</v>
          </cell>
          <cell r="J53">
            <v>38992</v>
          </cell>
          <cell r="L53" t="str">
            <v>see above</v>
          </cell>
          <cell r="M53">
            <v>38991</v>
          </cell>
        </row>
        <row r="54">
          <cell r="A54">
            <v>85</v>
          </cell>
          <cell r="B54" t="str">
            <v>G</v>
          </cell>
          <cell r="C54" t="str">
            <v>600 Condensate and Feedheating Plant, Section 8, Procure &amp; Manufacture</v>
          </cell>
          <cell r="D54" t="str">
            <v>Eur</v>
          </cell>
          <cell r="E54" t="str">
            <v>G6</v>
          </cell>
          <cell r="F54">
            <v>0.35099999999999998</v>
          </cell>
          <cell r="G54" t="str">
            <v>Labour Manufacturing</v>
          </cell>
          <cell r="H54" t="str">
            <v>Labour Cost Index – EU25 for Manufacturing Labour, Nominal Value  – Seasonally adjusted - Labour Cost Index quoted quarterly for the labour indices for European labour</v>
          </cell>
          <cell r="I54" t="str">
            <v>EUROSTAT</v>
          </cell>
          <cell r="J54" t="str">
            <v>2nd Quarter 2006</v>
          </cell>
          <cell r="L54" t="str">
            <v>see above</v>
          </cell>
          <cell r="M54">
            <v>38899</v>
          </cell>
        </row>
        <row r="55">
          <cell r="A55">
            <v>91</v>
          </cell>
          <cell r="B55" t="str">
            <v>H</v>
          </cell>
          <cell r="C55" t="str">
            <v>600 Transport</v>
          </cell>
          <cell r="D55" t="str">
            <v>ZAR</v>
          </cell>
          <cell r="E55" t="str">
            <v>H1</v>
          </cell>
          <cell r="F55">
            <v>0</v>
          </cell>
          <cell r="G55" t="str">
            <v>Fixed</v>
          </cell>
          <cell r="H55" t="str">
            <v>Fixed Portion</v>
          </cell>
          <cell r="I55" t="str">
            <v>Fixed</v>
          </cell>
          <cell r="M55">
            <v>38961</v>
          </cell>
        </row>
        <row r="56">
          <cell r="A56">
            <v>92</v>
          </cell>
          <cell r="B56" t="str">
            <v>H</v>
          </cell>
          <cell r="C56" t="str">
            <v>600 Transport</v>
          </cell>
          <cell r="D56" t="str">
            <v>ZAR</v>
          </cell>
          <cell r="E56" t="str">
            <v>H2</v>
          </cell>
          <cell r="F56">
            <v>1</v>
          </cell>
          <cell r="G56" t="str">
            <v>Transport</v>
          </cell>
          <cell r="H56" t="str">
            <v>L-2:</v>
          </cell>
          <cell r="I56" t="str">
            <v>SEIFSA</v>
          </cell>
          <cell r="J56">
            <v>38961</v>
          </cell>
          <cell r="K56" t="str">
            <v>Not Applicable</v>
          </cell>
          <cell r="M56">
            <v>38961</v>
          </cell>
        </row>
        <row r="57">
          <cell r="A57">
            <v>99</v>
          </cell>
          <cell r="B57" t="str">
            <v>I</v>
          </cell>
          <cell r="C57" t="str">
            <v>600 Condensate and Feedheating Plant, Section 8, Erection</v>
          </cell>
          <cell r="D57" t="str">
            <v>ZAR</v>
          </cell>
          <cell r="E57" t="str">
            <v>I1</v>
          </cell>
          <cell r="F57">
            <v>0.15</v>
          </cell>
          <cell r="G57" t="str">
            <v>Fixed</v>
          </cell>
          <cell r="H57" t="str">
            <v>Fixed Portion</v>
          </cell>
          <cell r="I57" t="str">
            <v>Fixed</v>
          </cell>
          <cell r="M57">
            <v>38899</v>
          </cell>
        </row>
        <row r="58">
          <cell r="A58">
            <v>100</v>
          </cell>
          <cell r="B58" t="str">
            <v>I</v>
          </cell>
          <cell r="C58" t="str">
            <v>600 Condensate and Feedheating Plant, Section 8, Erection</v>
          </cell>
          <cell r="D58" t="str">
            <v>ZAR</v>
          </cell>
          <cell r="E58" t="str">
            <v>I2</v>
          </cell>
          <cell r="F58">
            <v>0.05</v>
          </cell>
          <cell r="G58" t="str">
            <v>Paint</v>
          </cell>
          <cell r="H58" t="str">
            <v>Table T</v>
          </cell>
          <cell r="I58" t="str">
            <v>SEIFSA</v>
          </cell>
          <cell r="J58">
            <v>38899</v>
          </cell>
          <cell r="M58">
            <v>38899</v>
          </cell>
        </row>
        <row r="59">
          <cell r="A59">
            <v>101</v>
          </cell>
          <cell r="B59" t="str">
            <v>I</v>
          </cell>
          <cell r="C59" t="str">
            <v>600 Condensate and Feedheating Plant, Section 8, Erection</v>
          </cell>
          <cell r="D59" t="str">
            <v>ZAR</v>
          </cell>
          <cell r="E59" t="str">
            <v>I3</v>
          </cell>
          <cell r="F59">
            <v>0.1</v>
          </cell>
          <cell r="G59" t="str">
            <v>Plant &amp; Machinery</v>
          </cell>
          <cell r="H59" t="str">
            <v>Table P</v>
          </cell>
          <cell r="I59" t="str">
            <v>SEIFSA</v>
          </cell>
          <cell r="J59">
            <v>38899</v>
          </cell>
          <cell r="M59">
            <v>38899</v>
          </cell>
        </row>
        <row r="60">
          <cell r="A60">
            <v>102</v>
          </cell>
          <cell r="B60" t="str">
            <v>I</v>
          </cell>
          <cell r="C60" t="str">
            <v>600 Condensate and Feedheating Plant, Section 8, Erection</v>
          </cell>
          <cell r="D60" t="str">
            <v>ZAR</v>
          </cell>
          <cell r="E60" t="str">
            <v>I4</v>
          </cell>
          <cell r="F60">
            <v>0.05</v>
          </cell>
          <cell r="G60" t="str">
            <v>Fuel</v>
          </cell>
          <cell r="H60" t="str">
            <v>Table L2</v>
          </cell>
          <cell r="I60" t="str">
            <v>SEIFSA</v>
          </cell>
          <cell r="J60">
            <v>38899</v>
          </cell>
          <cell r="M60">
            <v>38899</v>
          </cell>
        </row>
        <row r="61">
          <cell r="A61">
            <v>103</v>
          </cell>
          <cell r="B61" t="str">
            <v>I</v>
          </cell>
          <cell r="C61" t="str">
            <v>600 Condensate and Feedheating Plant, Section 8, Erection</v>
          </cell>
          <cell r="D61" t="str">
            <v>ZAR</v>
          </cell>
          <cell r="E61" t="str">
            <v>I5</v>
          </cell>
          <cell r="F61">
            <v>0.65</v>
          </cell>
          <cell r="G61" t="str">
            <v>Labour</v>
          </cell>
          <cell r="H61" t="str">
            <v>Table C3, All hourly paid employees.</v>
          </cell>
          <cell r="I61" t="str">
            <v>SEIFSA</v>
          </cell>
          <cell r="J61">
            <v>38899</v>
          </cell>
          <cell r="M61">
            <v>38899</v>
          </cell>
        </row>
        <row r="62">
          <cell r="A62">
            <v>110</v>
          </cell>
          <cell r="B62" t="str">
            <v>J</v>
          </cell>
          <cell r="C62" t="str">
            <v>600 Transport USD</v>
          </cell>
          <cell r="D62" t="str">
            <v>USD</v>
          </cell>
          <cell r="E62" t="str">
            <v>J1</v>
          </cell>
          <cell r="F62">
            <v>0</v>
          </cell>
          <cell r="G62" t="str">
            <v>Fixed</v>
          </cell>
          <cell r="H62" t="str">
            <v>Fixed Portion</v>
          </cell>
          <cell r="I62" t="str">
            <v>Fixed</v>
          </cell>
          <cell r="M62">
            <v>38991</v>
          </cell>
        </row>
        <row r="63">
          <cell r="A63">
            <v>111</v>
          </cell>
          <cell r="B63" t="str">
            <v>J</v>
          </cell>
          <cell r="C63" t="str">
            <v>600 Transport USD</v>
          </cell>
          <cell r="D63" t="str">
            <v>USD</v>
          </cell>
          <cell r="E63" t="str">
            <v>J2</v>
          </cell>
          <cell r="F63">
            <v>1</v>
          </cell>
          <cell r="G63" t="str">
            <v>General</v>
          </cell>
          <cell r="H63" t="str">
            <v>Consumer Price Index - All items, United States</v>
          </cell>
          <cell r="I63" t="str">
            <v>OECD.org</v>
          </cell>
          <cell r="J63">
            <v>38992</v>
          </cell>
          <cell r="M63">
            <v>38991</v>
          </cell>
        </row>
        <row r="64">
          <cell r="A64">
            <v>118</v>
          </cell>
          <cell r="B64" t="str">
            <v>L</v>
          </cell>
          <cell r="C64" t="str">
            <v>COST OF MANUFACTURE IN SOUTH AFRICA - MECHANICAL (700&amp;800)</v>
          </cell>
          <cell r="D64" t="str">
            <v>ZAR</v>
          </cell>
          <cell r="E64" t="str">
            <v>L1</v>
          </cell>
          <cell r="F64">
            <v>0.15</v>
          </cell>
          <cell r="G64" t="str">
            <v>Fixed</v>
          </cell>
          <cell r="H64" t="str">
            <v>Fixed Portion</v>
          </cell>
          <cell r="I64" t="str">
            <v>Fixed</v>
          </cell>
          <cell r="M64">
            <v>38899</v>
          </cell>
        </row>
        <row r="65">
          <cell r="A65">
            <v>119</v>
          </cell>
          <cell r="B65" t="str">
            <v>L</v>
          </cell>
          <cell r="C65" t="str">
            <v>COST OF MANUFACTURE IN SOUTH AFRICA - MECHANICAL (700&amp;800)</v>
          </cell>
          <cell r="D65" t="str">
            <v>ZAR</v>
          </cell>
          <cell r="E65" t="str">
            <v>L2</v>
          </cell>
          <cell r="F65">
            <v>0.4</v>
          </cell>
          <cell r="G65" t="str">
            <v>Cost of Labour</v>
          </cell>
          <cell r="H65" t="str">
            <v>Table C3 all hourly paid employees</v>
          </cell>
          <cell r="I65" t="str">
            <v>SEIFSA</v>
          </cell>
          <cell r="J65">
            <v>38929</v>
          </cell>
          <cell r="M65">
            <v>38899</v>
          </cell>
        </row>
        <row r="66">
          <cell r="A66">
            <v>120</v>
          </cell>
          <cell r="B66" t="str">
            <v>L</v>
          </cell>
          <cell r="C66" t="str">
            <v>COST OF MANUFACTURE IN SOUTH AFRICA - MECHANICAL (700&amp;800)</v>
          </cell>
          <cell r="D66" t="str">
            <v>ZAR</v>
          </cell>
          <cell r="E66" t="str">
            <v>L3</v>
          </cell>
          <cell r="F66">
            <v>0.45</v>
          </cell>
          <cell r="G66" t="str">
            <v>Cost of Material</v>
          </cell>
          <cell r="H66" t="str">
            <v>Table G SADS Index Mech Eng Materials</v>
          </cell>
          <cell r="I66" t="str">
            <v>SEIFSA</v>
          </cell>
          <cell r="J66">
            <v>38929</v>
          </cell>
          <cell r="M66">
            <v>38899</v>
          </cell>
        </row>
        <row r="67">
          <cell r="A67">
            <v>127</v>
          </cell>
          <cell r="B67" t="str">
            <v>M</v>
          </cell>
          <cell r="C67" t="str">
            <v>COST OF MANUFACTURE IN SOUTH AFRICA - ELECTRICAL (700&amp;800)</v>
          </cell>
          <cell r="D67" t="str">
            <v>ZAR</v>
          </cell>
          <cell r="E67" t="str">
            <v>M1</v>
          </cell>
          <cell r="F67">
            <v>0.15</v>
          </cell>
          <cell r="G67" t="str">
            <v>Fixed</v>
          </cell>
          <cell r="H67" t="str">
            <v>Fixed Portion</v>
          </cell>
          <cell r="I67" t="str">
            <v>Fixed</v>
          </cell>
          <cell r="M67">
            <v>38899</v>
          </cell>
        </row>
        <row r="68">
          <cell r="A68">
            <v>128</v>
          </cell>
          <cell r="B68" t="str">
            <v>M</v>
          </cell>
          <cell r="C68" t="str">
            <v>COST OF MANUFACTURE IN SOUTH AFRICA - ELECTRICAL (700&amp;800)</v>
          </cell>
          <cell r="D68" t="str">
            <v>ZAR</v>
          </cell>
          <cell r="E68" t="str">
            <v>M2</v>
          </cell>
          <cell r="F68">
            <v>0.34</v>
          </cell>
          <cell r="G68" t="str">
            <v>Cost of Labour</v>
          </cell>
          <cell r="H68" t="str">
            <v>Table C3 All Hourly paid employees</v>
          </cell>
          <cell r="I68" t="str">
            <v>SEIFSA</v>
          </cell>
          <cell r="J68">
            <v>38929</v>
          </cell>
          <cell r="M68">
            <v>38899</v>
          </cell>
        </row>
        <row r="69">
          <cell r="A69">
            <v>129</v>
          </cell>
          <cell r="B69" t="str">
            <v>M</v>
          </cell>
          <cell r="C69" t="str">
            <v>COST OF MANUFACTURE IN SOUTH AFRICA - ELECTRICAL (700&amp;800)</v>
          </cell>
          <cell r="D69" t="str">
            <v>ZAR</v>
          </cell>
          <cell r="E69" t="str">
            <v>M3</v>
          </cell>
          <cell r="F69">
            <v>0.36</v>
          </cell>
          <cell r="G69" t="str">
            <v>Cost of Electrical Eng Materials</v>
          </cell>
          <cell r="H69" t="str">
            <v>CSS Index Table G</v>
          </cell>
          <cell r="I69" t="str">
            <v>SEIFSA</v>
          </cell>
          <cell r="J69">
            <v>38929</v>
          </cell>
          <cell r="M69">
            <v>38899</v>
          </cell>
        </row>
        <row r="70">
          <cell r="A70">
            <v>130</v>
          </cell>
          <cell r="B70" t="str">
            <v>M</v>
          </cell>
          <cell r="C70" t="str">
            <v>COST OF MANUFACTURE IN SOUTH AFRICA - ELECTRICAL (700&amp;800)</v>
          </cell>
          <cell r="D70" t="str">
            <v>ZAR</v>
          </cell>
          <cell r="E70" t="str">
            <v>M4</v>
          </cell>
          <cell r="F70">
            <v>0.15</v>
          </cell>
          <cell r="G70" t="str">
            <v>Metal Price Copper Republic</v>
          </cell>
          <cell r="H70" t="str">
            <v>Metal Price Table 'F'                             SEIFSA</v>
          </cell>
          <cell r="I70" t="str">
            <v>SEIFSA</v>
          </cell>
          <cell r="J70">
            <v>38929</v>
          </cell>
          <cell r="M70">
            <v>38899</v>
          </cell>
        </row>
        <row r="71">
          <cell r="A71">
            <v>137</v>
          </cell>
          <cell r="B71" t="str">
            <v>N</v>
          </cell>
          <cell r="C71" t="str">
            <v xml:space="preserve"> COST OF TRANSPORT IN SOUTH AFRICA (700&amp;800)</v>
          </cell>
          <cell r="D71" t="str">
            <v>ZAR</v>
          </cell>
          <cell r="E71" t="str">
            <v>N1</v>
          </cell>
          <cell r="F71">
            <v>0.15</v>
          </cell>
          <cell r="G71" t="str">
            <v>Fixed</v>
          </cell>
          <cell r="H71" t="str">
            <v>Fixed Portion</v>
          </cell>
          <cell r="I71" t="str">
            <v>Fixed</v>
          </cell>
          <cell r="M71">
            <v>38899</v>
          </cell>
        </row>
        <row r="72">
          <cell r="A72">
            <v>138</v>
          </cell>
          <cell r="B72" t="str">
            <v>N</v>
          </cell>
          <cell r="C72" t="str">
            <v xml:space="preserve"> COST OF TRANSPORT IN SOUTH AFRICA (700&amp;800)</v>
          </cell>
          <cell r="D72" t="str">
            <v>ZAR</v>
          </cell>
          <cell r="E72" t="str">
            <v>N2</v>
          </cell>
          <cell r="F72">
            <v>0.85</v>
          </cell>
          <cell r="G72" t="str">
            <v>Local Transport</v>
          </cell>
          <cell r="H72" t="str">
            <v xml:space="preserve">Table L-2 Index Of Road Freight Costs </v>
          </cell>
          <cell r="I72" t="str">
            <v>SEIFSA</v>
          </cell>
          <cell r="J72">
            <v>38929</v>
          </cell>
          <cell r="M72">
            <v>38899</v>
          </cell>
        </row>
        <row r="73">
          <cell r="A73">
            <v>139</v>
          </cell>
          <cell r="B73" t="str">
            <v>N</v>
          </cell>
          <cell r="C73" t="str">
            <v xml:space="preserve"> COST OF TRANSPORT IN SOUTH AFRICA (700&amp;800)</v>
          </cell>
          <cell r="D73" t="str">
            <v>ZAR</v>
          </cell>
          <cell r="E73" t="str">
            <v>N3</v>
          </cell>
          <cell r="F73">
            <v>0</v>
          </cell>
          <cell r="G73" t="str">
            <v>Fixed</v>
          </cell>
          <cell r="H73" t="str">
            <v>SA Transport</v>
          </cell>
          <cell r="I73" t="str">
            <v>Fixed Inflation</v>
          </cell>
          <cell r="M73">
            <v>38899</v>
          </cell>
        </row>
        <row r="74">
          <cell r="A74">
            <v>145</v>
          </cell>
          <cell r="B74" t="str">
            <v>O</v>
          </cell>
          <cell r="C74" t="str">
            <v xml:space="preserve"> COST OF INSTALLATION AND COMMISSIONING (700&amp;800)</v>
          </cell>
          <cell r="D74" t="str">
            <v>ZAR</v>
          </cell>
          <cell r="E74" t="str">
            <v>O1</v>
          </cell>
          <cell r="F74">
            <v>0.15</v>
          </cell>
          <cell r="G74" t="str">
            <v>Fixed</v>
          </cell>
          <cell r="H74" t="str">
            <v>Fixed Portion</v>
          </cell>
          <cell r="I74" t="str">
            <v>Fixed</v>
          </cell>
          <cell r="M74">
            <v>38899</v>
          </cell>
        </row>
        <row r="75">
          <cell r="A75">
            <v>146</v>
          </cell>
          <cell r="B75" t="str">
            <v>O</v>
          </cell>
          <cell r="C75" t="str">
            <v xml:space="preserve"> COST OF INSTALLATION AND COMMISSIONING (700&amp;800)</v>
          </cell>
          <cell r="D75" t="str">
            <v>ZAR</v>
          </cell>
          <cell r="E75" t="str">
            <v>O2</v>
          </cell>
          <cell r="F75">
            <v>0.85</v>
          </cell>
          <cell r="G75" t="str">
            <v>Cost of Labour</v>
          </cell>
          <cell r="H75" t="str">
            <v>Table C3 (a) All Hourly Paid</v>
          </cell>
          <cell r="I75" t="str">
            <v>SEIFSA</v>
          </cell>
          <cell r="J75">
            <v>38929</v>
          </cell>
          <cell r="M75">
            <v>38899</v>
          </cell>
        </row>
        <row r="76">
          <cell r="A76">
            <v>153</v>
          </cell>
          <cell r="B76" t="str">
            <v>P</v>
          </cell>
          <cell r="C76" t="str">
            <v xml:space="preserve"> LOCAL ENGINEERING (700&amp;800)</v>
          </cell>
          <cell r="D76" t="str">
            <v>ZAR</v>
          </cell>
          <cell r="E76" t="str">
            <v>P1</v>
          </cell>
          <cell r="F76">
            <v>0.15</v>
          </cell>
          <cell r="G76" t="str">
            <v>Fixed</v>
          </cell>
          <cell r="H76" t="str">
            <v>Fixed Portion</v>
          </cell>
          <cell r="I76" t="str">
            <v>Fixed</v>
          </cell>
          <cell r="M76">
            <v>38899</v>
          </cell>
        </row>
        <row r="77">
          <cell r="A77">
            <v>154</v>
          </cell>
          <cell r="B77" t="str">
            <v>P</v>
          </cell>
          <cell r="C77" t="str">
            <v xml:space="preserve"> LOCAL ENGINEERING (700&amp;800)</v>
          </cell>
          <cell r="D77" t="str">
            <v>ZAR</v>
          </cell>
          <cell r="E77" t="str">
            <v>P2</v>
          </cell>
          <cell r="F77">
            <v>0.85</v>
          </cell>
          <cell r="G77" t="str">
            <v>Cost of Labour</v>
          </cell>
          <cell r="H77" t="str">
            <v>Table C3 All Hourly Paid</v>
          </cell>
          <cell r="I77" t="str">
            <v>SEIFSA</v>
          </cell>
          <cell r="J77">
            <v>38929</v>
          </cell>
          <cell r="M77">
            <v>38899</v>
          </cell>
        </row>
        <row r="78">
          <cell r="A78">
            <v>161</v>
          </cell>
          <cell r="B78" t="str">
            <v>Q</v>
          </cell>
          <cell r="C78" t="str">
            <v xml:space="preserve"> COST OF MANUFACTURE IN UK - MECHANICAL (700&amp;800)</v>
          </cell>
          <cell r="D78" t="str">
            <v>GBP</v>
          </cell>
          <cell r="E78" t="str">
            <v>Q1</v>
          </cell>
          <cell r="F78">
            <v>0.15</v>
          </cell>
          <cell r="G78" t="str">
            <v>Fixed</v>
          </cell>
          <cell r="H78" t="str">
            <v>Fixed Portion</v>
          </cell>
          <cell r="I78" t="str">
            <v>Fixed</v>
          </cell>
          <cell r="M78">
            <v>38961</v>
          </cell>
        </row>
        <row r="79">
          <cell r="A79">
            <v>162</v>
          </cell>
          <cell r="B79" t="str">
            <v>Q</v>
          </cell>
          <cell r="C79" t="str">
            <v xml:space="preserve"> COST OF MANUFACTURE IN UK - MECHANICAL (700&amp;800)</v>
          </cell>
          <cell r="D79" t="str">
            <v>GBP</v>
          </cell>
          <cell r="E79" t="str">
            <v>Q2</v>
          </cell>
          <cell r="F79">
            <v>0.4</v>
          </cell>
          <cell r="G79" t="str">
            <v>Cost of Labour</v>
          </cell>
          <cell r="H79" t="str">
            <v>Mech Engineering</v>
          </cell>
          <cell r="I79" t="str">
            <v>BEAMA</v>
          </cell>
          <cell r="J79">
            <v>38990</v>
          </cell>
          <cell r="K79" t="str">
            <v>GBP  822,413.00</v>
          </cell>
          <cell r="L79" t="str">
            <v>GBP 1.0 = ZAR 14.54</v>
          </cell>
          <cell r="M79">
            <v>38961</v>
          </cell>
        </row>
        <row r="80">
          <cell r="A80">
            <v>163</v>
          </cell>
          <cell r="B80" t="str">
            <v>Q</v>
          </cell>
          <cell r="C80" t="str">
            <v xml:space="preserve"> COST OF MANUFACTURE IN UK - MECHANICAL (700&amp;800)</v>
          </cell>
          <cell r="D80" t="str">
            <v>GBP</v>
          </cell>
          <cell r="E80" t="str">
            <v>Q3</v>
          </cell>
          <cell r="F80">
            <v>0.45</v>
          </cell>
          <cell r="G80" t="str">
            <v>Cost of Materials</v>
          </cell>
          <cell r="H80" t="str">
            <v>Mech Engineering</v>
          </cell>
          <cell r="I80" t="str">
            <v>BEAMA</v>
          </cell>
          <cell r="M80">
            <v>38961</v>
          </cell>
        </row>
        <row r="81">
          <cell r="A81">
            <v>170</v>
          </cell>
          <cell r="B81" t="str">
            <v>R</v>
          </cell>
          <cell r="C81" t="str">
            <v xml:space="preserve"> ENGINEERING (700&amp;800)</v>
          </cell>
          <cell r="D81" t="str">
            <v>GBP</v>
          </cell>
          <cell r="E81" t="str">
            <v>R1</v>
          </cell>
          <cell r="F81">
            <v>0.15</v>
          </cell>
          <cell r="G81" t="str">
            <v>Fixed</v>
          </cell>
          <cell r="H81" t="str">
            <v>Fixed Portion</v>
          </cell>
          <cell r="I81" t="str">
            <v>Fixed</v>
          </cell>
          <cell r="M81">
            <v>38961</v>
          </cell>
        </row>
        <row r="82">
          <cell r="A82">
            <v>171</v>
          </cell>
          <cell r="B82" t="str">
            <v>R</v>
          </cell>
          <cell r="C82" t="str">
            <v xml:space="preserve"> ENGINEERING (700&amp;800)</v>
          </cell>
          <cell r="D82" t="str">
            <v>GBP</v>
          </cell>
          <cell r="E82" t="str">
            <v>R2</v>
          </cell>
          <cell r="F82">
            <v>0.85</v>
          </cell>
          <cell r="G82" t="str">
            <v>Cost of Labour</v>
          </cell>
          <cell r="H82" t="str">
            <v>Mech Engineering</v>
          </cell>
          <cell r="I82" t="str">
            <v>BEAMA</v>
          </cell>
          <cell r="J82">
            <v>38990</v>
          </cell>
          <cell r="K82" t="str">
            <v>GBP 58,148.00</v>
          </cell>
          <cell r="L82" t="str">
            <v>GBP 1.0 = 14.54</v>
          </cell>
          <cell r="M82">
            <v>38961</v>
          </cell>
        </row>
        <row r="83">
          <cell r="A83">
            <v>178</v>
          </cell>
          <cell r="B83" t="str">
            <v>S</v>
          </cell>
          <cell r="C83" t="str">
            <v xml:space="preserve"> CONTRACT MANAGEMENT / MATERIAL SUPPLY - PIPEWORK (700&amp;800)</v>
          </cell>
          <cell r="D83" t="str">
            <v>ZAR</v>
          </cell>
          <cell r="E83" t="str">
            <v>S1</v>
          </cell>
          <cell r="F83">
            <v>0.15</v>
          </cell>
          <cell r="G83" t="str">
            <v>Fixed</v>
          </cell>
          <cell r="H83" t="str">
            <v>Fixed Portion</v>
          </cell>
          <cell r="I83" t="str">
            <v>Fixed</v>
          </cell>
          <cell r="M83">
            <v>38899</v>
          </cell>
        </row>
        <row r="84">
          <cell r="A84">
            <v>179</v>
          </cell>
          <cell r="B84" t="str">
            <v>S</v>
          </cell>
          <cell r="C84" t="str">
            <v xml:space="preserve"> CONTRACT MANAGEMENT / MATERIAL SUPPLY - PIPEWORK (700&amp;800)</v>
          </cell>
          <cell r="D84" t="str">
            <v>ZAR</v>
          </cell>
          <cell r="E84" t="str">
            <v>S2</v>
          </cell>
          <cell r="F84">
            <v>0.85</v>
          </cell>
          <cell r="G84" t="str">
            <v>Material / Contract Management</v>
          </cell>
          <cell r="H84" t="str">
            <v>Table E-8</v>
          </cell>
          <cell r="I84" t="str">
            <v>SEIFSA</v>
          </cell>
          <cell r="J84">
            <v>38929</v>
          </cell>
          <cell r="M84">
            <v>38899</v>
          </cell>
        </row>
        <row r="85">
          <cell r="A85">
            <v>186</v>
          </cell>
          <cell r="B85" t="str">
            <v>T</v>
          </cell>
          <cell r="C85" t="str">
            <v xml:space="preserve"> COST OF MANUFACTURING IN SOUTH AFRICA - MECHANICAL (700&amp;800)</v>
          </cell>
          <cell r="D85" t="str">
            <v>ZAR</v>
          </cell>
          <cell r="E85" t="str">
            <v>T1</v>
          </cell>
          <cell r="F85">
            <v>0.15</v>
          </cell>
          <cell r="G85" t="str">
            <v>Fixed</v>
          </cell>
          <cell r="H85" t="str">
            <v>Fixed Portion</v>
          </cell>
          <cell r="I85" t="str">
            <v>Fixed</v>
          </cell>
          <cell r="M85">
            <v>38899</v>
          </cell>
        </row>
        <row r="86">
          <cell r="A86">
            <v>187</v>
          </cell>
          <cell r="B86" t="str">
            <v>T</v>
          </cell>
          <cell r="C86" t="str">
            <v xml:space="preserve"> COST OF MANUFACTURING IN SOUTH AFRICA - MECHANICAL (700&amp;800)</v>
          </cell>
          <cell r="D86" t="str">
            <v>ZAR</v>
          </cell>
          <cell r="E86" t="str">
            <v>T2</v>
          </cell>
          <cell r="F86">
            <v>0.45</v>
          </cell>
          <cell r="G86" t="str">
            <v>Cost of Labour</v>
          </cell>
          <cell r="H86" t="str">
            <v>Table C3 All Hourly Paid Employees</v>
          </cell>
          <cell r="I86" t="str">
            <v>SEIFSA</v>
          </cell>
          <cell r="J86">
            <v>38929</v>
          </cell>
          <cell r="M86">
            <v>38899</v>
          </cell>
        </row>
        <row r="87">
          <cell r="A87">
            <v>188</v>
          </cell>
          <cell r="B87" t="str">
            <v>T</v>
          </cell>
          <cell r="C87" t="str">
            <v xml:space="preserve"> COST OF MANUFACTURING IN SOUTH AFRICA - MECHANICAL (700&amp;800)</v>
          </cell>
          <cell r="D87" t="str">
            <v>ZAR</v>
          </cell>
          <cell r="E87" t="str">
            <v>T3</v>
          </cell>
          <cell r="F87">
            <v>0.4</v>
          </cell>
          <cell r="G87" t="str">
            <v>Cost of Materials</v>
          </cell>
          <cell r="H87" t="str">
            <v>Table E-5 Round Bar</v>
          </cell>
          <cell r="I87" t="str">
            <v>SEIFSA</v>
          </cell>
          <cell r="J87">
            <v>38929</v>
          </cell>
          <cell r="M87">
            <v>38899</v>
          </cell>
        </row>
        <row r="88">
          <cell r="A88">
            <v>195</v>
          </cell>
          <cell r="B88" t="str">
            <v>U</v>
          </cell>
          <cell r="C88" t="str">
            <v xml:space="preserve"> COST OF GOODS MANUFACTURED IN GERMANY (700&amp;800)</v>
          </cell>
          <cell r="D88" t="str">
            <v>Eur</v>
          </cell>
          <cell r="E88" t="str">
            <v>U1</v>
          </cell>
          <cell r="F88">
            <v>0.15</v>
          </cell>
          <cell r="G88" t="str">
            <v>Fixed</v>
          </cell>
          <cell r="H88" t="str">
            <v>Fixed Portion</v>
          </cell>
          <cell r="I88" t="str">
            <v>Fixed</v>
          </cell>
          <cell r="M88">
            <v>38991</v>
          </cell>
        </row>
        <row r="89">
          <cell r="A89">
            <v>196</v>
          </cell>
          <cell r="B89" t="str">
            <v>U</v>
          </cell>
          <cell r="C89" t="str">
            <v xml:space="preserve"> COST OF GOODS MANUFACTURED IN GERMANY (700&amp;800)</v>
          </cell>
          <cell r="D89" t="str">
            <v>Eur</v>
          </cell>
          <cell r="E89" t="str">
            <v>U2</v>
          </cell>
          <cell r="F89">
            <v>0.85</v>
          </cell>
          <cell r="G89" t="str">
            <v>6%  Per Annum</v>
          </cell>
          <cell r="H89" t="str">
            <v>German manufatured goods</v>
          </cell>
          <cell r="I89" t="str">
            <v>Inflation fixed %</v>
          </cell>
          <cell r="J89">
            <v>2006</v>
          </cell>
          <cell r="M89">
            <v>38991</v>
          </cell>
        </row>
        <row r="90">
          <cell r="A90">
            <v>203</v>
          </cell>
          <cell r="B90" t="str">
            <v>V</v>
          </cell>
          <cell r="C90" t="str">
            <v>900 Pipes, Fittings and Vessels, Section 10</v>
          </cell>
          <cell r="D90" t="str">
            <v>Eur</v>
          </cell>
          <cell r="E90" t="str">
            <v>V1</v>
          </cell>
          <cell r="F90">
            <v>0.15</v>
          </cell>
          <cell r="G90" t="str">
            <v>Fixed</v>
          </cell>
          <cell r="H90" t="str">
            <v>Fixed Portion</v>
          </cell>
          <cell r="I90" t="str">
            <v>Fixed</v>
          </cell>
          <cell r="M90">
            <v>38991</v>
          </cell>
        </row>
        <row r="91">
          <cell r="A91">
            <v>204</v>
          </cell>
          <cell r="B91" t="str">
            <v>V</v>
          </cell>
          <cell r="C91" t="str">
            <v>900 Pipes, Fittings and Vessels, Section 10</v>
          </cell>
          <cell r="D91" t="str">
            <v>Eur</v>
          </cell>
          <cell r="E91" t="str">
            <v>V2</v>
          </cell>
          <cell r="F91">
            <v>0.10100000000000001</v>
          </cell>
          <cell r="G91" t="str">
            <v>Structural Sections</v>
          </cell>
          <cell r="H91" t="str">
            <v>World Carbon Steel Product Price Index -  Structural Sections &amp; Beams</v>
          </cell>
          <cell r="I91" t="str">
            <v>Meps(www.meps.co.uk)</v>
          </cell>
          <cell r="J91">
            <v>38992</v>
          </cell>
          <cell r="L91" t="str">
            <v>see above</v>
          </cell>
          <cell r="M91">
            <v>38991</v>
          </cell>
        </row>
        <row r="92">
          <cell r="A92">
            <v>205</v>
          </cell>
          <cell r="B92" t="str">
            <v>V</v>
          </cell>
          <cell r="C92" t="str">
            <v>900 Pipes, Fittings and Vessels, Section 10</v>
          </cell>
          <cell r="D92" t="str">
            <v>Eur</v>
          </cell>
          <cell r="E92" t="str">
            <v>V3</v>
          </cell>
          <cell r="F92">
            <v>0.27</v>
          </cell>
          <cell r="G92" t="str">
            <v>HR Plate</v>
          </cell>
          <cell r="H92" t="str">
            <v>World Carbon Steel Product Price Index - USD/tonne for HR Plate</v>
          </cell>
          <cell r="I92" t="str">
            <v>Meps(www.meps.co.uk)</v>
          </cell>
          <cell r="J92">
            <v>38992</v>
          </cell>
          <cell r="L92" t="str">
            <v>see above</v>
          </cell>
          <cell r="M92">
            <v>38991</v>
          </cell>
        </row>
        <row r="93">
          <cell r="A93">
            <v>206</v>
          </cell>
          <cell r="B93" t="str">
            <v>V</v>
          </cell>
          <cell r="C93" t="str">
            <v>900 Pipes, Fittings and Vessels, Section 10</v>
          </cell>
          <cell r="D93" t="str">
            <v>Eur</v>
          </cell>
          <cell r="E93" t="str">
            <v>V4</v>
          </cell>
          <cell r="F93">
            <v>0.25700000000000001</v>
          </cell>
          <cell r="G93" t="str">
            <v>Prefab</v>
          </cell>
          <cell r="H93" t="str">
            <v>Reihe 273, Fachserie 17, der Erzeugerpreise gewerblicher Produkte fur Metalle und Halbzeuge"</v>
          </cell>
          <cell r="I93" t="str">
            <v>des Statistischen Bundesamte Deutschlands</v>
          </cell>
          <cell r="J93">
            <v>38992</v>
          </cell>
          <cell r="L93" t="str">
            <v>see above</v>
          </cell>
          <cell r="M93">
            <v>38991</v>
          </cell>
        </row>
        <row r="94">
          <cell r="A94">
            <v>207</v>
          </cell>
          <cell r="B94" t="str">
            <v>V</v>
          </cell>
          <cell r="C94" t="str">
            <v>900 Pipes, Fittings and Vessels, Section 10</v>
          </cell>
          <cell r="D94" t="str">
            <v>Eur</v>
          </cell>
          <cell r="E94" t="str">
            <v>V5</v>
          </cell>
          <cell r="F94">
            <v>0.222</v>
          </cell>
          <cell r="G94" t="str">
            <v>Labour Manufacturing</v>
          </cell>
          <cell r="H94" t="str">
            <v>Labour Cost Index – EU25 for Manufacturing Labour, Nominal Value  – Seasonally adjusted - Labour Cost Index quoted quarterly for the labour indices for European labour</v>
          </cell>
          <cell r="I94" t="str">
            <v>EUROSTAT</v>
          </cell>
          <cell r="J94" t="str">
            <v>2nd Quarter 2006</v>
          </cell>
          <cell r="L94" t="str">
            <v>see above</v>
          </cell>
          <cell r="M94">
            <v>38899</v>
          </cell>
        </row>
        <row r="95">
          <cell r="A95">
            <v>214</v>
          </cell>
          <cell r="B95" t="str">
            <v>W</v>
          </cell>
          <cell r="C95" t="str">
            <v>1000 Unitized Control &amp; Instrumentation, Section 3&amp;11</v>
          </cell>
          <cell r="D95" t="str">
            <v>Eur</v>
          </cell>
          <cell r="E95" t="str">
            <v>W1</v>
          </cell>
          <cell r="F95">
            <v>0.15</v>
          </cell>
          <cell r="G95" t="str">
            <v>Fixed</v>
          </cell>
          <cell r="H95" t="str">
            <v>Fixed Portion</v>
          </cell>
          <cell r="I95" t="str">
            <v>Fixed</v>
          </cell>
          <cell r="M95">
            <v>38991</v>
          </cell>
        </row>
        <row r="96">
          <cell r="A96">
            <v>215</v>
          </cell>
          <cell r="B96" t="str">
            <v>W</v>
          </cell>
          <cell r="C96" t="str">
            <v>1000 Unitized Control &amp; Instrumentation, Section 3&amp;11</v>
          </cell>
          <cell r="D96" t="str">
            <v>Eur</v>
          </cell>
          <cell r="E96" t="str">
            <v>W2</v>
          </cell>
          <cell r="F96">
            <v>7.9000000000000001E-2</v>
          </cell>
          <cell r="G96" t="str">
            <v>HR Plate</v>
          </cell>
          <cell r="H96" t="str">
            <v>World Carbon Steel Product Price Index - USD/tonne for HR Plate</v>
          </cell>
          <cell r="I96" t="str">
            <v>Meps(www.meps.co.uk)</v>
          </cell>
          <cell r="J96">
            <v>38992</v>
          </cell>
          <cell r="L96" t="str">
            <v>see above</v>
          </cell>
          <cell r="M96">
            <v>38991</v>
          </cell>
        </row>
        <row r="97">
          <cell r="A97">
            <v>216</v>
          </cell>
          <cell r="B97" t="str">
            <v>W</v>
          </cell>
          <cell r="C97" t="str">
            <v>1000 Unitized Control &amp; Instrumentation, Section 3&amp;11</v>
          </cell>
          <cell r="D97" t="str">
            <v>Eur</v>
          </cell>
          <cell r="E97" t="str">
            <v>W3</v>
          </cell>
          <cell r="F97">
            <v>0.77100000000000002</v>
          </cell>
          <cell r="G97" t="str">
            <v>Labour Manufacturing</v>
          </cell>
          <cell r="H97" t="str">
            <v>Labour Cost Index – EU25 for Manufacturing Labour, Nominal Value  – Seasonally adjusted - Labour Cost Index quoted quarterly for the labour indices for European labour</v>
          </cell>
          <cell r="I97" t="str">
            <v>EUROSTAT</v>
          </cell>
          <cell r="J97" t="str">
            <v>2nd Quarter 2006</v>
          </cell>
          <cell r="L97" t="str">
            <v>see above</v>
          </cell>
          <cell r="M97">
            <v>38899</v>
          </cell>
        </row>
        <row r="98">
          <cell r="A98">
            <v>223</v>
          </cell>
          <cell r="B98" t="str">
            <v>X</v>
          </cell>
          <cell r="C98" t="str">
            <v>1100 Civil &amp; Structural, Section 14, South Africa</v>
          </cell>
          <cell r="D98" t="str">
            <v>ZAR</v>
          </cell>
          <cell r="E98" t="str">
            <v>X1</v>
          </cell>
          <cell r="F98">
            <v>0.15</v>
          </cell>
          <cell r="G98" t="str">
            <v>Fixed</v>
          </cell>
          <cell r="H98" t="str">
            <v>Fixed Portion</v>
          </cell>
          <cell r="I98" t="str">
            <v>Fixed</v>
          </cell>
          <cell r="M98">
            <v>38961</v>
          </cell>
        </row>
        <row r="99">
          <cell r="A99">
            <v>224</v>
          </cell>
          <cell r="B99" t="str">
            <v>X</v>
          </cell>
          <cell r="C99" t="str">
            <v>1100 Civil &amp; Structural, Section 14, South Africa</v>
          </cell>
          <cell r="D99" t="str">
            <v>ZAR</v>
          </cell>
          <cell r="E99" t="str">
            <v>X2</v>
          </cell>
          <cell r="F99">
            <v>0.222</v>
          </cell>
          <cell r="G99" t="str">
            <v>E-A Light Sections</v>
          </cell>
          <cell r="H99" t="str">
            <v>Table E-A</v>
          </cell>
          <cell r="I99" t="str">
            <v>SEIFSA</v>
          </cell>
          <cell r="J99">
            <v>38962</v>
          </cell>
          <cell r="M99">
            <v>38961</v>
          </cell>
        </row>
        <row r="100">
          <cell r="A100">
            <v>225</v>
          </cell>
          <cell r="B100" t="str">
            <v>X</v>
          </cell>
          <cell r="C100" t="str">
            <v>1100 Civil &amp; Structural, Section 14, South Africa</v>
          </cell>
          <cell r="D100" t="str">
            <v>ZAR</v>
          </cell>
          <cell r="E100" t="str">
            <v>X3</v>
          </cell>
          <cell r="F100">
            <v>0.153</v>
          </cell>
          <cell r="G100" t="str">
            <v>E-A Hot Rolled</v>
          </cell>
          <cell r="H100" t="str">
            <v>Table E-A</v>
          </cell>
          <cell r="I100" t="str">
            <v>SEIFSA</v>
          </cell>
          <cell r="J100">
            <v>38962</v>
          </cell>
          <cell r="M100">
            <v>38961</v>
          </cell>
        </row>
        <row r="101">
          <cell r="A101">
            <v>226</v>
          </cell>
          <cell r="B101" t="str">
            <v>X</v>
          </cell>
          <cell r="C101" t="str">
            <v>1100 Civil &amp; Structural, Section 14, South Africa</v>
          </cell>
          <cell r="D101" t="str">
            <v>ZAR</v>
          </cell>
          <cell r="E101" t="str">
            <v>X4</v>
          </cell>
          <cell r="F101">
            <v>0.47499999999999998</v>
          </cell>
          <cell r="G101" t="str">
            <v>Labour</v>
          </cell>
          <cell r="H101" t="str">
            <v>Table C3, All hourly paid employees.</v>
          </cell>
          <cell r="I101" t="str">
            <v>SEIFSA</v>
          </cell>
          <cell r="J101">
            <v>38962</v>
          </cell>
          <cell r="M101">
            <v>38961</v>
          </cell>
        </row>
        <row r="102">
          <cell r="A102">
            <v>233</v>
          </cell>
          <cell r="B102" t="str">
            <v>Y1</v>
          </cell>
          <cell r="C102" t="str">
            <v>Local Management Activities</v>
          </cell>
          <cell r="D102" t="str">
            <v>ZAR</v>
          </cell>
          <cell r="E102" t="str">
            <v>Y1.1</v>
          </cell>
          <cell r="F102">
            <v>0.15</v>
          </cell>
          <cell r="G102" t="str">
            <v>Fixed</v>
          </cell>
          <cell r="H102" t="str">
            <v>Fixed Portion</v>
          </cell>
          <cell r="I102" t="str">
            <v>Fixed</v>
          </cell>
          <cell r="M102">
            <v>38961</v>
          </cell>
        </row>
        <row r="103">
          <cell r="A103">
            <v>234</v>
          </cell>
          <cell r="B103" t="str">
            <v>Y1</v>
          </cell>
          <cell r="C103" t="str">
            <v>Local Management Activities</v>
          </cell>
          <cell r="D103" t="str">
            <v>ZAR</v>
          </cell>
          <cell r="E103" t="str">
            <v>Y1.2</v>
          </cell>
          <cell r="F103">
            <v>0.85</v>
          </cell>
          <cell r="G103" t="str">
            <v>Labour</v>
          </cell>
          <cell r="H103" t="str">
            <v>Table C3, All hourly paid employees.</v>
          </cell>
          <cell r="I103" t="str">
            <v>SEIFSA</v>
          </cell>
          <cell r="J103">
            <v>38962</v>
          </cell>
          <cell r="M103">
            <v>38961</v>
          </cell>
        </row>
        <row r="104">
          <cell r="A104">
            <v>241</v>
          </cell>
          <cell r="B104" t="str">
            <v>Y2</v>
          </cell>
          <cell r="C104" t="str">
            <v>Local Design</v>
          </cell>
          <cell r="D104" t="str">
            <v>ZAR</v>
          </cell>
          <cell r="E104" t="str">
            <v>Y2.1</v>
          </cell>
          <cell r="F104">
            <v>0.15</v>
          </cell>
          <cell r="G104" t="str">
            <v>Fixed</v>
          </cell>
          <cell r="H104" t="str">
            <v>Fixed Portion</v>
          </cell>
          <cell r="I104" t="str">
            <v>Fixed</v>
          </cell>
          <cell r="M104">
            <v>38961</v>
          </cell>
        </row>
        <row r="105">
          <cell r="A105">
            <v>242</v>
          </cell>
          <cell r="B105" t="str">
            <v>Y2</v>
          </cell>
          <cell r="C105" t="str">
            <v>Local Design</v>
          </cell>
          <cell r="D105" t="str">
            <v>ZAR</v>
          </cell>
          <cell r="E105" t="str">
            <v>Y2.2</v>
          </cell>
          <cell r="F105">
            <v>0.85</v>
          </cell>
          <cell r="G105" t="str">
            <v>Labour</v>
          </cell>
          <cell r="H105" t="str">
            <v>Table C3, All hourly paid employees.</v>
          </cell>
          <cell r="I105" t="str">
            <v>SEIFSA</v>
          </cell>
          <cell r="J105">
            <v>38962</v>
          </cell>
          <cell r="M105">
            <v>38961</v>
          </cell>
        </row>
        <row r="106">
          <cell r="A106">
            <v>249</v>
          </cell>
          <cell r="B106" t="str">
            <v>Z</v>
          </cell>
          <cell r="C106" t="str">
            <v>1200 ACC - Supply of Bundles</v>
          </cell>
          <cell r="D106" t="str">
            <v>ZAR</v>
          </cell>
          <cell r="E106" t="str">
            <v>Z1</v>
          </cell>
          <cell r="F106">
            <v>0.05</v>
          </cell>
          <cell r="G106" t="str">
            <v>Fixed</v>
          </cell>
          <cell r="H106" t="str">
            <v>Fixed Portion</v>
          </cell>
          <cell r="I106" t="str">
            <v>Fixed</v>
          </cell>
          <cell r="M106">
            <v>38899</v>
          </cell>
        </row>
        <row r="107">
          <cell r="A107">
            <v>250</v>
          </cell>
          <cell r="B107" t="str">
            <v>Z</v>
          </cell>
          <cell r="C107" t="str">
            <v>1200 ACC - Supply of Bundles</v>
          </cell>
          <cell r="D107" t="str">
            <v>ZAR</v>
          </cell>
          <cell r="E107" t="str">
            <v>Z2</v>
          </cell>
          <cell r="F107">
            <v>0.15</v>
          </cell>
          <cell r="G107" t="str">
            <v>Labour</v>
          </cell>
          <cell r="H107" t="str">
            <v>C-3: All hourly paid Employees</v>
          </cell>
          <cell r="I107" t="str">
            <v>SEIFSA</v>
          </cell>
          <cell r="J107">
            <v>38899</v>
          </cell>
          <cell r="K107" t="str">
            <v>Not Applicable</v>
          </cell>
          <cell r="M107">
            <v>38899</v>
          </cell>
        </row>
        <row r="108">
          <cell r="A108">
            <v>251</v>
          </cell>
          <cell r="B108" t="str">
            <v>Z</v>
          </cell>
          <cell r="C108" t="str">
            <v>1200 ACC - Supply of Bundles</v>
          </cell>
          <cell r="D108" t="str">
            <v>ZAR</v>
          </cell>
          <cell r="E108" t="str">
            <v>Z3</v>
          </cell>
          <cell r="F108">
            <v>0.45</v>
          </cell>
          <cell r="G108" t="str">
            <v>Material</v>
          </cell>
          <cell r="H108" t="str">
            <v>E-A: Cold rolled</v>
          </cell>
          <cell r="I108" t="str">
            <v>SEIFSA</v>
          </cell>
          <cell r="J108">
            <v>38899</v>
          </cell>
          <cell r="K108" t="str">
            <v>Not Applicable</v>
          </cell>
          <cell r="M108">
            <v>38899</v>
          </cell>
        </row>
        <row r="109">
          <cell r="A109">
            <v>252</v>
          </cell>
          <cell r="B109" t="str">
            <v>Z</v>
          </cell>
          <cell r="C109" t="str">
            <v>1200 ACC - Supply of Bundles</v>
          </cell>
          <cell r="D109" t="str">
            <v>ZAR</v>
          </cell>
          <cell r="E109" t="str">
            <v>Z4</v>
          </cell>
          <cell r="F109">
            <v>0.35</v>
          </cell>
          <cell r="G109" t="str">
            <v>Zinc</v>
          </cell>
          <cell r="H109" t="str">
            <v>F: Zinc</v>
          </cell>
          <cell r="I109" t="str">
            <v>SEIFSA</v>
          </cell>
          <cell r="J109">
            <v>38899</v>
          </cell>
          <cell r="K109" t="str">
            <v>Not Applicable</v>
          </cell>
          <cell r="M109">
            <v>38899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s"/>
      <sheetName val="Re"/>
      <sheetName val="1999 PLAN"/>
      <sheetName val="Turbine Tender 3 Unit base (2)"/>
      <sheetName val="CPA Formulae"/>
      <sheetName val="Detail"/>
      <sheetName val="FLOW_3.XLS"/>
      <sheetName val="Qm"/>
      <sheetName val="C"/>
      <sheetName val="1999_PLAN"/>
      <sheetName val="Turbine_Tender_3_Unit_base_(2)"/>
      <sheetName val="CPA_Formulae"/>
      <sheetName val="FLOW_3_XLS"/>
      <sheetName val="Econ_monthly_"/>
      <sheetName val="Rates"/>
      <sheetName val="Cu drop list"/>
      <sheetName val="1999_PLAN1"/>
      <sheetName val="Turbine_Tender_3_Unit_base_(2)1"/>
      <sheetName val="CPA_Formulae1"/>
      <sheetName val="FLOW_3_XLS1"/>
      <sheetName val="Cu_drop_list"/>
    </sheetNames>
    <sheetDataSet>
      <sheetData sheetId="0"/>
      <sheetData sheetId="1" refreshError="1">
        <row r="94">
          <cell r="D94">
            <v>0</v>
          </cell>
        </row>
        <row r="95">
          <cell r="D95">
            <v>1</v>
          </cell>
        </row>
        <row r="96">
          <cell r="D96">
            <v>2</v>
          </cell>
        </row>
        <row r="97">
          <cell r="D97">
            <v>3</v>
          </cell>
        </row>
        <row r="98">
          <cell r="D98">
            <v>4</v>
          </cell>
        </row>
        <row r="99">
          <cell r="D99">
            <v>5</v>
          </cell>
        </row>
        <row r="100">
          <cell r="D100">
            <v>6</v>
          </cell>
        </row>
        <row r="101">
          <cell r="D101">
            <v>7</v>
          </cell>
        </row>
        <row r="102">
          <cell r="D102">
            <v>8</v>
          </cell>
        </row>
        <row r="103">
          <cell r="D103">
            <v>9</v>
          </cell>
        </row>
        <row r="104">
          <cell r="D104">
            <v>10</v>
          </cell>
        </row>
        <row r="105">
          <cell r="D105">
            <v>11</v>
          </cell>
        </row>
        <row r="106">
          <cell r="D106">
            <v>12</v>
          </cell>
        </row>
        <row r="107">
          <cell r="D107">
            <v>13</v>
          </cell>
        </row>
        <row r="108">
          <cell r="D108">
            <v>14</v>
          </cell>
        </row>
        <row r="109">
          <cell r="D109">
            <v>15</v>
          </cell>
        </row>
        <row r="110">
          <cell r="D110">
            <v>16</v>
          </cell>
        </row>
        <row r="111">
          <cell r="D111">
            <v>17</v>
          </cell>
        </row>
        <row r="112">
          <cell r="D112">
            <v>18</v>
          </cell>
        </row>
        <row r="113">
          <cell r="D113">
            <v>19</v>
          </cell>
        </row>
        <row r="114">
          <cell r="D114">
            <v>20</v>
          </cell>
        </row>
        <row r="115">
          <cell r="D115">
            <v>21</v>
          </cell>
        </row>
        <row r="116">
          <cell r="D116">
            <v>22</v>
          </cell>
        </row>
        <row r="117">
          <cell r="D117">
            <v>23</v>
          </cell>
        </row>
        <row r="118">
          <cell r="D118">
            <v>24</v>
          </cell>
        </row>
        <row r="119">
          <cell r="D119">
            <v>25</v>
          </cell>
        </row>
        <row r="120">
          <cell r="D120">
            <v>26</v>
          </cell>
        </row>
        <row r="121">
          <cell r="D121">
            <v>27</v>
          </cell>
        </row>
        <row r="122">
          <cell r="D122">
            <v>28</v>
          </cell>
        </row>
        <row r="123">
          <cell r="D123">
            <v>29</v>
          </cell>
        </row>
        <row r="124">
          <cell r="D124">
            <v>30</v>
          </cell>
        </row>
        <row r="125">
          <cell r="D125">
            <v>31</v>
          </cell>
        </row>
        <row r="126">
          <cell r="D126">
            <v>32</v>
          </cell>
        </row>
        <row r="127">
          <cell r="D127">
            <v>33</v>
          </cell>
        </row>
        <row r="128">
          <cell r="D128">
            <v>34</v>
          </cell>
        </row>
        <row r="129">
          <cell r="D129">
            <v>35</v>
          </cell>
        </row>
        <row r="130">
          <cell r="D130">
            <v>36</v>
          </cell>
        </row>
        <row r="131">
          <cell r="D131">
            <v>37</v>
          </cell>
        </row>
        <row r="132">
          <cell r="D132">
            <v>38</v>
          </cell>
        </row>
        <row r="133">
          <cell r="D133">
            <v>39</v>
          </cell>
        </row>
        <row r="134">
          <cell r="D134">
            <v>40</v>
          </cell>
        </row>
        <row r="135">
          <cell r="D135">
            <v>41</v>
          </cell>
        </row>
        <row r="136">
          <cell r="D136">
            <v>42</v>
          </cell>
        </row>
        <row r="137">
          <cell r="D137">
            <v>43</v>
          </cell>
        </row>
        <row r="138">
          <cell r="D138">
            <v>44</v>
          </cell>
        </row>
        <row r="139">
          <cell r="D139">
            <v>45</v>
          </cell>
        </row>
        <row r="140">
          <cell r="D140">
            <v>46</v>
          </cell>
        </row>
        <row r="141">
          <cell r="D141">
            <v>47</v>
          </cell>
        </row>
        <row r="142">
          <cell r="D142">
            <v>48</v>
          </cell>
        </row>
        <row r="143">
          <cell r="D143">
            <v>49</v>
          </cell>
        </row>
        <row r="144">
          <cell r="D144">
            <v>50</v>
          </cell>
        </row>
        <row r="147">
          <cell r="D147">
            <v>0</v>
          </cell>
        </row>
        <row r="148">
          <cell r="D148">
            <v>1</v>
          </cell>
        </row>
        <row r="149">
          <cell r="D149">
            <v>2</v>
          </cell>
        </row>
        <row r="150">
          <cell r="D150">
            <v>3</v>
          </cell>
        </row>
        <row r="151">
          <cell r="D151">
            <v>4</v>
          </cell>
        </row>
        <row r="152">
          <cell r="D152">
            <v>5</v>
          </cell>
        </row>
        <row r="153">
          <cell r="D153">
            <v>6</v>
          </cell>
        </row>
        <row r="154">
          <cell r="D154">
            <v>7</v>
          </cell>
        </row>
        <row r="155">
          <cell r="D155">
            <v>8</v>
          </cell>
        </row>
        <row r="156">
          <cell r="D156">
            <v>9</v>
          </cell>
        </row>
        <row r="157">
          <cell r="D157">
            <v>10</v>
          </cell>
        </row>
        <row r="158">
          <cell r="D158">
            <v>11</v>
          </cell>
        </row>
        <row r="159">
          <cell r="D159">
            <v>12</v>
          </cell>
        </row>
        <row r="160">
          <cell r="D160">
            <v>13</v>
          </cell>
        </row>
        <row r="161">
          <cell r="D161">
            <v>14</v>
          </cell>
        </row>
        <row r="162">
          <cell r="D162">
            <v>15</v>
          </cell>
        </row>
        <row r="163">
          <cell r="D163">
            <v>16</v>
          </cell>
        </row>
        <row r="164">
          <cell r="D164">
            <v>17</v>
          </cell>
        </row>
        <row r="165">
          <cell r="D165">
            <v>18</v>
          </cell>
        </row>
        <row r="166">
          <cell r="D166">
            <v>19</v>
          </cell>
        </row>
        <row r="167">
          <cell r="D167">
            <v>20</v>
          </cell>
        </row>
        <row r="168">
          <cell r="D168">
            <v>21</v>
          </cell>
        </row>
        <row r="169">
          <cell r="D169">
            <v>22</v>
          </cell>
        </row>
        <row r="170">
          <cell r="D170">
            <v>23</v>
          </cell>
        </row>
        <row r="171">
          <cell r="D171">
            <v>24</v>
          </cell>
        </row>
        <row r="172">
          <cell r="D172">
            <v>25</v>
          </cell>
        </row>
        <row r="173">
          <cell r="D173">
            <v>26</v>
          </cell>
        </row>
        <row r="174">
          <cell r="D174">
            <v>27</v>
          </cell>
        </row>
        <row r="175">
          <cell r="D175">
            <v>28</v>
          </cell>
        </row>
        <row r="176">
          <cell r="D176">
            <v>29</v>
          </cell>
        </row>
        <row r="177">
          <cell r="D177">
            <v>30</v>
          </cell>
        </row>
        <row r="178">
          <cell r="D178">
            <v>31</v>
          </cell>
        </row>
        <row r="179">
          <cell r="D179">
            <v>32</v>
          </cell>
        </row>
        <row r="180">
          <cell r="D180">
            <v>33</v>
          </cell>
        </row>
        <row r="181">
          <cell r="D181">
            <v>34</v>
          </cell>
        </row>
        <row r="184">
          <cell r="D184">
            <v>0</v>
          </cell>
        </row>
        <row r="185">
          <cell r="D185">
            <v>1</v>
          </cell>
        </row>
        <row r="186">
          <cell r="D186">
            <v>2</v>
          </cell>
        </row>
        <row r="187">
          <cell r="D187">
            <v>3</v>
          </cell>
        </row>
        <row r="188">
          <cell r="D188">
            <v>4</v>
          </cell>
        </row>
        <row r="189">
          <cell r="D189">
            <v>5</v>
          </cell>
        </row>
        <row r="190">
          <cell r="D190">
            <v>6</v>
          </cell>
        </row>
        <row r="191">
          <cell r="D191">
            <v>7</v>
          </cell>
        </row>
        <row r="192">
          <cell r="D192">
            <v>8</v>
          </cell>
        </row>
        <row r="193">
          <cell r="D193">
            <v>9</v>
          </cell>
        </row>
        <row r="194">
          <cell r="D194">
            <v>10</v>
          </cell>
        </row>
        <row r="195">
          <cell r="D195">
            <v>11</v>
          </cell>
        </row>
        <row r="196">
          <cell r="D196">
            <v>12</v>
          </cell>
        </row>
        <row r="197">
          <cell r="D197">
            <v>13</v>
          </cell>
        </row>
        <row r="198">
          <cell r="D198">
            <v>14</v>
          </cell>
        </row>
        <row r="199">
          <cell r="D199">
            <v>15</v>
          </cell>
        </row>
        <row r="200">
          <cell r="D200">
            <v>16</v>
          </cell>
        </row>
        <row r="201">
          <cell r="D201">
            <v>17</v>
          </cell>
        </row>
        <row r="202">
          <cell r="D202">
            <v>18</v>
          </cell>
        </row>
        <row r="203">
          <cell r="D203">
            <v>19</v>
          </cell>
        </row>
        <row r="204">
          <cell r="D204">
            <v>20</v>
          </cell>
        </row>
        <row r="205">
          <cell r="D205">
            <v>21</v>
          </cell>
        </row>
        <row r="206">
          <cell r="D206">
            <v>22</v>
          </cell>
        </row>
        <row r="207">
          <cell r="D207">
            <v>23</v>
          </cell>
        </row>
        <row r="208">
          <cell r="D208">
            <v>24</v>
          </cell>
        </row>
        <row r="209">
          <cell r="D209">
            <v>25</v>
          </cell>
        </row>
        <row r="210">
          <cell r="D210">
            <v>26</v>
          </cell>
        </row>
        <row r="211">
          <cell r="D211">
            <v>27</v>
          </cell>
        </row>
        <row r="212">
          <cell r="D212">
            <v>28</v>
          </cell>
        </row>
        <row r="213">
          <cell r="D213">
            <v>29</v>
          </cell>
        </row>
        <row r="214">
          <cell r="D214">
            <v>30</v>
          </cell>
        </row>
        <row r="215">
          <cell r="D215">
            <v>31</v>
          </cell>
        </row>
        <row r="216">
          <cell r="D216">
            <v>32</v>
          </cell>
        </row>
        <row r="217">
          <cell r="D217">
            <v>33</v>
          </cell>
        </row>
        <row r="218">
          <cell r="D218">
            <v>34</v>
          </cell>
        </row>
        <row r="219">
          <cell r="D219">
            <v>35</v>
          </cell>
        </row>
        <row r="220">
          <cell r="D220">
            <v>36</v>
          </cell>
        </row>
        <row r="221">
          <cell r="D221">
            <v>37</v>
          </cell>
        </row>
        <row r="222">
          <cell r="D222">
            <v>38</v>
          </cell>
        </row>
        <row r="223">
          <cell r="D223">
            <v>39</v>
          </cell>
        </row>
        <row r="224">
          <cell r="D224">
            <v>40</v>
          </cell>
        </row>
        <row r="225">
          <cell r="D225">
            <v>41</v>
          </cell>
        </row>
        <row r="226">
          <cell r="D226">
            <v>42</v>
          </cell>
        </row>
        <row r="227">
          <cell r="D227">
            <v>43</v>
          </cell>
        </row>
        <row r="228">
          <cell r="D228">
            <v>44</v>
          </cell>
        </row>
        <row r="229">
          <cell r="D229">
            <v>45</v>
          </cell>
        </row>
        <row r="230">
          <cell r="D230">
            <v>46</v>
          </cell>
        </row>
        <row r="231">
          <cell r="D231">
            <v>47</v>
          </cell>
        </row>
        <row r="232">
          <cell r="D232">
            <v>48</v>
          </cell>
        </row>
        <row r="233">
          <cell r="D233">
            <v>49</v>
          </cell>
        </row>
        <row r="234">
          <cell r="D234">
            <v>50</v>
          </cell>
        </row>
        <row r="237">
          <cell r="D237">
            <v>0</v>
          </cell>
        </row>
        <row r="238">
          <cell r="D238">
            <v>1</v>
          </cell>
        </row>
        <row r="239">
          <cell r="D239">
            <v>2</v>
          </cell>
        </row>
        <row r="240">
          <cell r="D240">
            <v>3</v>
          </cell>
        </row>
        <row r="241">
          <cell r="D241">
            <v>4</v>
          </cell>
        </row>
        <row r="242">
          <cell r="D242">
            <v>5</v>
          </cell>
        </row>
        <row r="243">
          <cell r="D243">
            <v>6</v>
          </cell>
        </row>
        <row r="244">
          <cell r="D244">
            <v>7</v>
          </cell>
        </row>
        <row r="245">
          <cell r="D245">
            <v>8</v>
          </cell>
        </row>
        <row r="246">
          <cell r="D246">
            <v>9</v>
          </cell>
        </row>
        <row r="247">
          <cell r="D247">
            <v>10</v>
          </cell>
        </row>
        <row r="250">
          <cell r="D250">
            <v>0</v>
          </cell>
        </row>
        <row r="251">
          <cell r="D251">
            <v>1</v>
          </cell>
        </row>
        <row r="252">
          <cell r="D252">
            <v>2</v>
          </cell>
        </row>
        <row r="253">
          <cell r="D253">
            <v>3</v>
          </cell>
        </row>
        <row r="254">
          <cell r="D254">
            <v>4</v>
          </cell>
        </row>
        <row r="255">
          <cell r="D255">
            <v>5</v>
          </cell>
        </row>
        <row r="256">
          <cell r="D256">
            <v>6</v>
          </cell>
        </row>
        <row r="257">
          <cell r="D257">
            <v>7</v>
          </cell>
        </row>
        <row r="258">
          <cell r="D258">
            <v>8</v>
          </cell>
        </row>
        <row r="259">
          <cell r="D259">
            <v>9</v>
          </cell>
        </row>
        <row r="260">
          <cell r="D260">
            <v>10</v>
          </cell>
        </row>
        <row r="261">
          <cell r="D261">
            <v>11</v>
          </cell>
        </row>
        <row r="262">
          <cell r="D262">
            <v>12</v>
          </cell>
        </row>
        <row r="263">
          <cell r="D263">
            <v>13</v>
          </cell>
        </row>
        <row r="264">
          <cell r="D264">
            <v>14</v>
          </cell>
        </row>
        <row r="265">
          <cell r="D265">
            <v>15</v>
          </cell>
        </row>
        <row r="266">
          <cell r="D266">
            <v>16</v>
          </cell>
        </row>
        <row r="267">
          <cell r="D267">
            <v>17</v>
          </cell>
        </row>
        <row r="268">
          <cell r="D268">
            <v>18</v>
          </cell>
        </row>
        <row r="269">
          <cell r="D269">
            <v>19</v>
          </cell>
        </row>
        <row r="270">
          <cell r="D270">
            <v>20</v>
          </cell>
        </row>
        <row r="271">
          <cell r="D271">
            <v>21</v>
          </cell>
        </row>
        <row r="272">
          <cell r="D272">
            <v>22</v>
          </cell>
        </row>
        <row r="273">
          <cell r="D273">
            <v>23</v>
          </cell>
        </row>
        <row r="274">
          <cell r="D274">
            <v>24</v>
          </cell>
        </row>
        <row r="275">
          <cell r="D275">
            <v>25</v>
          </cell>
        </row>
        <row r="276">
          <cell r="D276">
            <v>26</v>
          </cell>
        </row>
        <row r="277">
          <cell r="D277">
            <v>27</v>
          </cell>
        </row>
        <row r="278">
          <cell r="D278">
            <v>28</v>
          </cell>
        </row>
        <row r="279">
          <cell r="D279">
            <v>29</v>
          </cell>
        </row>
        <row r="280">
          <cell r="D280">
            <v>30</v>
          </cell>
        </row>
        <row r="281">
          <cell r="D281">
            <v>31</v>
          </cell>
        </row>
        <row r="282">
          <cell r="D282">
            <v>32</v>
          </cell>
        </row>
        <row r="283">
          <cell r="D283">
            <v>33</v>
          </cell>
        </row>
        <row r="284">
          <cell r="D284">
            <v>34</v>
          </cell>
        </row>
        <row r="285">
          <cell r="D285">
            <v>35</v>
          </cell>
        </row>
        <row r="286">
          <cell r="D286">
            <v>36</v>
          </cell>
        </row>
        <row r="287">
          <cell r="D287">
            <v>37</v>
          </cell>
        </row>
        <row r="288">
          <cell r="D288">
            <v>38</v>
          </cell>
        </row>
        <row r="289">
          <cell r="D289">
            <v>39</v>
          </cell>
        </row>
        <row r="290">
          <cell r="D290">
            <v>40</v>
          </cell>
        </row>
        <row r="293">
          <cell r="D293">
            <v>0</v>
          </cell>
        </row>
        <row r="294">
          <cell r="D294">
            <v>1</v>
          </cell>
        </row>
        <row r="295">
          <cell r="D295">
            <v>2</v>
          </cell>
        </row>
        <row r="296">
          <cell r="D296">
            <v>3</v>
          </cell>
        </row>
        <row r="297">
          <cell r="D297">
            <v>4</v>
          </cell>
        </row>
        <row r="298">
          <cell r="D298">
            <v>5</v>
          </cell>
        </row>
        <row r="299">
          <cell r="D299">
            <v>6</v>
          </cell>
        </row>
        <row r="300">
          <cell r="D300">
            <v>7</v>
          </cell>
        </row>
        <row r="301">
          <cell r="D301">
            <v>8</v>
          </cell>
        </row>
        <row r="302">
          <cell r="D302">
            <v>9</v>
          </cell>
        </row>
        <row r="303">
          <cell r="D303">
            <v>10</v>
          </cell>
        </row>
        <row r="304">
          <cell r="D304">
            <v>11</v>
          </cell>
        </row>
        <row r="305">
          <cell r="D305">
            <v>12</v>
          </cell>
        </row>
        <row r="306">
          <cell r="D306">
            <v>13</v>
          </cell>
        </row>
        <row r="307">
          <cell r="D307">
            <v>14</v>
          </cell>
        </row>
        <row r="308">
          <cell r="D308">
            <v>15</v>
          </cell>
        </row>
        <row r="309">
          <cell r="D309">
            <v>16</v>
          </cell>
        </row>
        <row r="310">
          <cell r="D310">
            <v>17</v>
          </cell>
        </row>
        <row r="311">
          <cell r="D311">
            <v>18</v>
          </cell>
        </row>
        <row r="312">
          <cell r="D312">
            <v>19</v>
          </cell>
        </row>
        <row r="313">
          <cell r="D313">
            <v>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s"/>
      <sheetName val="Re"/>
      <sheetName val="1999 PLAN"/>
      <sheetName val="Turbine Tender 3 Unit base (2)"/>
      <sheetName val="CPA Formulae"/>
      <sheetName val="Detail"/>
      <sheetName val="FLOW_3.XLS"/>
      <sheetName val="Qm"/>
      <sheetName val="C"/>
      <sheetName val="Rates"/>
    </sheetNames>
    <sheetDataSet>
      <sheetData sheetId="0" refreshError="1"/>
      <sheetData sheetId="1" refreshError="1">
        <row r="94">
          <cell r="D94">
            <v>0</v>
          </cell>
        </row>
        <row r="95">
          <cell r="D95">
            <v>1</v>
          </cell>
        </row>
        <row r="96">
          <cell r="D96">
            <v>2</v>
          </cell>
        </row>
        <row r="97">
          <cell r="D97">
            <v>3</v>
          </cell>
        </row>
        <row r="98">
          <cell r="D98">
            <v>4</v>
          </cell>
        </row>
        <row r="99">
          <cell r="D99">
            <v>5</v>
          </cell>
        </row>
        <row r="100">
          <cell r="D100">
            <v>6</v>
          </cell>
        </row>
        <row r="101">
          <cell r="D101">
            <v>7</v>
          </cell>
        </row>
        <row r="102">
          <cell r="D102">
            <v>8</v>
          </cell>
        </row>
        <row r="103">
          <cell r="D103">
            <v>9</v>
          </cell>
        </row>
        <row r="104">
          <cell r="D104">
            <v>10</v>
          </cell>
        </row>
        <row r="105">
          <cell r="D105">
            <v>11</v>
          </cell>
        </row>
        <row r="106">
          <cell r="D106">
            <v>12</v>
          </cell>
        </row>
        <row r="107">
          <cell r="D107">
            <v>13</v>
          </cell>
        </row>
        <row r="108">
          <cell r="D108">
            <v>14</v>
          </cell>
        </row>
        <row r="109">
          <cell r="D109">
            <v>15</v>
          </cell>
        </row>
        <row r="110">
          <cell r="D110">
            <v>16</v>
          </cell>
        </row>
        <row r="111">
          <cell r="D111">
            <v>17</v>
          </cell>
        </row>
        <row r="112">
          <cell r="D112">
            <v>18</v>
          </cell>
        </row>
        <row r="113">
          <cell r="D113">
            <v>19</v>
          </cell>
        </row>
        <row r="114">
          <cell r="D114">
            <v>20</v>
          </cell>
        </row>
        <row r="115">
          <cell r="D115">
            <v>21</v>
          </cell>
        </row>
        <row r="116">
          <cell r="D116">
            <v>22</v>
          </cell>
        </row>
        <row r="117">
          <cell r="D117">
            <v>23</v>
          </cell>
        </row>
        <row r="118">
          <cell r="D118">
            <v>24</v>
          </cell>
        </row>
        <row r="119">
          <cell r="D119">
            <v>25</v>
          </cell>
        </row>
        <row r="120">
          <cell r="D120">
            <v>26</v>
          </cell>
        </row>
        <row r="121">
          <cell r="D121">
            <v>27</v>
          </cell>
        </row>
        <row r="122">
          <cell r="D122">
            <v>28</v>
          </cell>
        </row>
        <row r="123">
          <cell r="D123">
            <v>29</v>
          </cell>
        </row>
        <row r="124">
          <cell r="D124">
            <v>30</v>
          </cell>
        </row>
        <row r="125">
          <cell r="D125">
            <v>31</v>
          </cell>
        </row>
        <row r="126">
          <cell r="D126">
            <v>32</v>
          </cell>
        </row>
        <row r="127">
          <cell r="D127">
            <v>33</v>
          </cell>
        </row>
        <row r="128">
          <cell r="D128">
            <v>34</v>
          </cell>
        </row>
        <row r="129">
          <cell r="D129">
            <v>35</v>
          </cell>
        </row>
        <row r="130">
          <cell r="D130">
            <v>36</v>
          </cell>
        </row>
        <row r="131">
          <cell r="D131">
            <v>37</v>
          </cell>
        </row>
        <row r="132">
          <cell r="D132">
            <v>38</v>
          </cell>
        </row>
        <row r="133">
          <cell r="D133">
            <v>39</v>
          </cell>
        </row>
        <row r="134">
          <cell r="D134">
            <v>40</v>
          </cell>
        </row>
        <row r="135">
          <cell r="D135">
            <v>41</v>
          </cell>
        </row>
        <row r="136">
          <cell r="D136">
            <v>42</v>
          </cell>
        </row>
        <row r="137">
          <cell r="D137">
            <v>43</v>
          </cell>
        </row>
        <row r="138">
          <cell r="D138">
            <v>44</v>
          </cell>
        </row>
        <row r="139">
          <cell r="D139">
            <v>45</v>
          </cell>
        </row>
        <row r="140">
          <cell r="D140">
            <v>46</v>
          </cell>
        </row>
        <row r="141">
          <cell r="D141">
            <v>47</v>
          </cell>
        </row>
        <row r="142">
          <cell r="D142">
            <v>48</v>
          </cell>
        </row>
        <row r="143">
          <cell r="D143">
            <v>49</v>
          </cell>
        </row>
        <row r="144">
          <cell r="D144">
            <v>50</v>
          </cell>
        </row>
        <row r="147">
          <cell r="D147">
            <v>0</v>
          </cell>
        </row>
        <row r="148">
          <cell r="D148">
            <v>1</v>
          </cell>
        </row>
        <row r="149">
          <cell r="D149">
            <v>2</v>
          </cell>
        </row>
        <row r="150">
          <cell r="D150">
            <v>3</v>
          </cell>
        </row>
        <row r="151">
          <cell r="D151">
            <v>4</v>
          </cell>
        </row>
        <row r="152">
          <cell r="D152">
            <v>5</v>
          </cell>
        </row>
        <row r="153">
          <cell r="D153">
            <v>6</v>
          </cell>
        </row>
        <row r="154">
          <cell r="D154">
            <v>7</v>
          </cell>
        </row>
        <row r="155">
          <cell r="D155">
            <v>8</v>
          </cell>
        </row>
        <row r="156">
          <cell r="D156">
            <v>9</v>
          </cell>
        </row>
        <row r="157">
          <cell r="D157">
            <v>10</v>
          </cell>
        </row>
        <row r="158">
          <cell r="D158">
            <v>11</v>
          </cell>
        </row>
        <row r="159">
          <cell r="D159">
            <v>12</v>
          </cell>
        </row>
        <row r="160">
          <cell r="D160">
            <v>13</v>
          </cell>
        </row>
        <row r="161">
          <cell r="D161">
            <v>14</v>
          </cell>
        </row>
        <row r="162">
          <cell r="D162">
            <v>15</v>
          </cell>
        </row>
        <row r="163">
          <cell r="D163">
            <v>16</v>
          </cell>
        </row>
        <row r="164">
          <cell r="D164">
            <v>17</v>
          </cell>
        </row>
        <row r="165">
          <cell r="D165">
            <v>18</v>
          </cell>
        </row>
        <row r="166">
          <cell r="D166">
            <v>19</v>
          </cell>
        </row>
        <row r="167">
          <cell r="D167">
            <v>20</v>
          </cell>
        </row>
        <row r="168">
          <cell r="D168">
            <v>21</v>
          </cell>
        </row>
        <row r="169">
          <cell r="D169">
            <v>22</v>
          </cell>
        </row>
        <row r="170">
          <cell r="D170">
            <v>23</v>
          </cell>
        </row>
        <row r="171">
          <cell r="D171">
            <v>24</v>
          </cell>
        </row>
        <row r="172">
          <cell r="D172">
            <v>25</v>
          </cell>
        </row>
        <row r="173">
          <cell r="D173">
            <v>26</v>
          </cell>
        </row>
        <row r="174">
          <cell r="D174">
            <v>27</v>
          </cell>
        </row>
        <row r="175">
          <cell r="D175">
            <v>28</v>
          </cell>
        </row>
        <row r="176">
          <cell r="D176">
            <v>29</v>
          </cell>
        </row>
        <row r="177">
          <cell r="D177">
            <v>30</v>
          </cell>
        </row>
        <row r="178">
          <cell r="D178">
            <v>31</v>
          </cell>
        </row>
        <row r="179">
          <cell r="D179">
            <v>32</v>
          </cell>
        </row>
        <row r="180">
          <cell r="D180">
            <v>33</v>
          </cell>
        </row>
        <row r="181">
          <cell r="D181">
            <v>34</v>
          </cell>
        </row>
        <row r="184">
          <cell r="D184">
            <v>0</v>
          </cell>
        </row>
        <row r="185">
          <cell r="D185">
            <v>1</v>
          </cell>
        </row>
        <row r="186">
          <cell r="D186">
            <v>2</v>
          </cell>
        </row>
        <row r="187">
          <cell r="D187">
            <v>3</v>
          </cell>
        </row>
        <row r="188">
          <cell r="D188">
            <v>4</v>
          </cell>
        </row>
        <row r="189">
          <cell r="D189">
            <v>5</v>
          </cell>
        </row>
        <row r="190">
          <cell r="D190">
            <v>6</v>
          </cell>
        </row>
        <row r="191">
          <cell r="D191">
            <v>7</v>
          </cell>
        </row>
        <row r="192">
          <cell r="D192">
            <v>8</v>
          </cell>
        </row>
        <row r="193">
          <cell r="D193">
            <v>9</v>
          </cell>
        </row>
        <row r="194">
          <cell r="D194">
            <v>10</v>
          </cell>
        </row>
        <row r="195">
          <cell r="D195">
            <v>11</v>
          </cell>
        </row>
        <row r="196">
          <cell r="D196">
            <v>12</v>
          </cell>
        </row>
        <row r="197">
          <cell r="D197">
            <v>13</v>
          </cell>
        </row>
        <row r="198">
          <cell r="D198">
            <v>14</v>
          </cell>
        </row>
        <row r="199">
          <cell r="D199">
            <v>15</v>
          </cell>
        </row>
        <row r="200">
          <cell r="D200">
            <v>16</v>
          </cell>
        </row>
        <row r="201">
          <cell r="D201">
            <v>17</v>
          </cell>
        </row>
        <row r="202">
          <cell r="D202">
            <v>18</v>
          </cell>
        </row>
        <row r="203">
          <cell r="D203">
            <v>19</v>
          </cell>
        </row>
        <row r="204">
          <cell r="D204">
            <v>20</v>
          </cell>
        </row>
        <row r="205">
          <cell r="D205">
            <v>21</v>
          </cell>
        </row>
        <row r="206">
          <cell r="D206">
            <v>22</v>
          </cell>
        </row>
        <row r="207">
          <cell r="D207">
            <v>23</v>
          </cell>
        </row>
        <row r="208">
          <cell r="D208">
            <v>24</v>
          </cell>
        </row>
        <row r="209">
          <cell r="D209">
            <v>25</v>
          </cell>
        </row>
        <row r="210">
          <cell r="D210">
            <v>26</v>
          </cell>
        </row>
        <row r="211">
          <cell r="D211">
            <v>27</v>
          </cell>
        </row>
        <row r="212">
          <cell r="D212">
            <v>28</v>
          </cell>
        </row>
        <row r="213">
          <cell r="D213">
            <v>29</v>
          </cell>
        </row>
        <row r="214">
          <cell r="D214">
            <v>30</v>
          </cell>
        </row>
        <row r="215">
          <cell r="D215">
            <v>31</v>
          </cell>
        </row>
        <row r="216">
          <cell r="D216">
            <v>32</v>
          </cell>
        </row>
        <row r="217">
          <cell r="D217">
            <v>33</v>
          </cell>
        </row>
        <row r="218">
          <cell r="D218">
            <v>34</v>
          </cell>
        </row>
        <row r="219">
          <cell r="D219">
            <v>35</v>
          </cell>
        </row>
        <row r="220">
          <cell r="D220">
            <v>36</v>
          </cell>
        </row>
        <row r="221">
          <cell r="D221">
            <v>37</v>
          </cell>
        </row>
        <row r="222">
          <cell r="D222">
            <v>38</v>
          </cell>
        </row>
        <row r="223">
          <cell r="D223">
            <v>39</v>
          </cell>
        </row>
        <row r="224">
          <cell r="D224">
            <v>40</v>
          </cell>
        </row>
        <row r="225">
          <cell r="D225">
            <v>41</v>
          </cell>
        </row>
        <row r="226">
          <cell r="D226">
            <v>42</v>
          </cell>
        </row>
        <row r="227">
          <cell r="D227">
            <v>43</v>
          </cell>
        </row>
        <row r="228">
          <cell r="D228">
            <v>44</v>
          </cell>
        </row>
        <row r="229">
          <cell r="D229">
            <v>45</v>
          </cell>
        </row>
        <row r="230">
          <cell r="D230">
            <v>46</v>
          </cell>
        </row>
        <row r="231">
          <cell r="D231">
            <v>47</v>
          </cell>
        </row>
        <row r="232">
          <cell r="D232">
            <v>48</v>
          </cell>
        </row>
        <row r="233">
          <cell r="D233">
            <v>49</v>
          </cell>
        </row>
        <row r="234">
          <cell r="D234">
            <v>50</v>
          </cell>
        </row>
        <row r="237">
          <cell r="D237">
            <v>0</v>
          </cell>
        </row>
        <row r="238">
          <cell r="D238">
            <v>1</v>
          </cell>
        </row>
        <row r="239">
          <cell r="D239">
            <v>2</v>
          </cell>
        </row>
        <row r="240">
          <cell r="D240">
            <v>3</v>
          </cell>
        </row>
        <row r="241">
          <cell r="D241">
            <v>4</v>
          </cell>
        </row>
        <row r="242">
          <cell r="D242">
            <v>5</v>
          </cell>
        </row>
        <row r="243">
          <cell r="D243">
            <v>6</v>
          </cell>
        </row>
        <row r="244">
          <cell r="D244">
            <v>7</v>
          </cell>
        </row>
        <row r="245">
          <cell r="D245">
            <v>8</v>
          </cell>
        </row>
        <row r="246">
          <cell r="D246">
            <v>9</v>
          </cell>
        </row>
        <row r="247">
          <cell r="D247">
            <v>10</v>
          </cell>
        </row>
        <row r="250">
          <cell r="D250">
            <v>0</v>
          </cell>
        </row>
        <row r="251">
          <cell r="D251">
            <v>1</v>
          </cell>
        </row>
        <row r="252">
          <cell r="D252">
            <v>2</v>
          </cell>
        </row>
        <row r="253">
          <cell r="D253">
            <v>3</v>
          </cell>
        </row>
        <row r="254">
          <cell r="D254">
            <v>4</v>
          </cell>
        </row>
        <row r="255">
          <cell r="D255">
            <v>5</v>
          </cell>
        </row>
        <row r="256">
          <cell r="D256">
            <v>6</v>
          </cell>
        </row>
        <row r="257">
          <cell r="D257">
            <v>7</v>
          </cell>
        </row>
        <row r="258">
          <cell r="D258">
            <v>8</v>
          </cell>
        </row>
        <row r="259">
          <cell r="D259">
            <v>9</v>
          </cell>
        </row>
        <row r="260">
          <cell r="D260">
            <v>10</v>
          </cell>
        </row>
        <row r="261">
          <cell r="D261">
            <v>11</v>
          </cell>
        </row>
        <row r="262">
          <cell r="D262">
            <v>12</v>
          </cell>
        </row>
        <row r="263">
          <cell r="D263">
            <v>13</v>
          </cell>
        </row>
        <row r="264">
          <cell r="D264">
            <v>14</v>
          </cell>
        </row>
        <row r="265">
          <cell r="D265">
            <v>15</v>
          </cell>
        </row>
        <row r="266">
          <cell r="D266">
            <v>16</v>
          </cell>
        </row>
        <row r="267">
          <cell r="D267">
            <v>17</v>
          </cell>
        </row>
        <row r="268">
          <cell r="D268">
            <v>18</v>
          </cell>
        </row>
        <row r="269">
          <cell r="D269">
            <v>19</v>
          </cell>
        </row>
        <row r="270">
          <cell r="D270">
            <v>20</v>
          </cell>
        </row>
        <row r="271">
          <cell r="D271">
            <v>21</v>
          </cell>
        </row>
        <row r="272">
          <cell r="D272">
            <v>22</v>
          </cell>
        </row>
        <row r="273">
          <cell r="D273">
            <v>23</v>
          </cell>
        </row>
        <row r="274">
          <cell r="D274">
            <v>24</v>
          </cell>
        </row>
        <row r="275">
          <cell r="D275">
            <v>25</v>
          </cell>
        </row>
        <row r="276">
          <cell r="D276">
            <v>26</v>
          </cell>
        </row>
        <row r="277">
          <cell r="D277">
            <v>27</v>
          </cell>
        </row>
        <row r="278">
          <cell r="D278">
            <v>28</v>
          </cell>
        </row>
        <row r="279">
          <cell r="D279">
            <v>29</v>
          </cell>
        </row>
        <row r="280">
          <cell r="D280">
            <v>30</v>
          </cell>
        </row>
        <row r="281">
          <cell r="D281">
            <v>31</v>
          </cell>
        </row>
        <row r="282">
          <cell r="D282">
            <v>32</v>
          </cell>
        </row>
        <row r="283">
          <cell r="D283">
            <v>33</v>
          </cell>
        </row>
        <row r="284">
          <cell r="D284">
            <v>34</v>
          </cell>
        </row>
        <row r="285">
          <cell r="D285">
            <v>35</v>
          </cell>
        </row>
        <row r="286">
          <cell r="D286">
            <v>36</v>
          </cell>
        </row>
        <row r="287">
          <cell r="D287">
            <v>37</v>
          </cell>
        </row>
        <row r="288">
          <cell r="D288">
            <v>38</v>
          </cell>
        </row>
        <row r="289">
          <cell r="D289">
            <v>39</v>
          </cell>
        </row>
        <row r="290">
          <cell r="D290">
            <v>40</v>
          </cell>
        </row>
        <row r="293">
          <cell r="D293">
            <v>0</v>
          </cell>
        </row>
        <row r="294">
          <cell r="D294">
            <v>1</v>
          </cell>
        </row>
        <row r="295">
          <cell r="D295">
            <v>2</v>
          </cell>
        </row>
        <row r="296">
          <cell r="D296">
            <v>3</v>
          </cell>
        </row>
        <row r="297">
          <cell r="D297">
            <v>4</v>
          </cell>
        </row>
        <row r="298">
          <cell r="D298">
            <v>5</v>
          </cell>
        </row>
        <row r="299">
          <cell r="D299">
            <v>6</v>
          </cell>
        </row>
        <row r="300">
          <cell r="D300">
            <v>7</v>
          </cell>
        </row>
        <row r="301">
          <cell r="D301">
            <v>8</v>
          </cell>
        </row>
        <row r="302">
          <cell r="D302">
            <v>9</v>
          </cell>
        </row>
        <row r="303">
          <cell r="D303">
            <v>10</v>
          </cell>
        </row>
        <row r="304">
          <cell r="D304">
            <v>11</v>
          </cell>
        </row>
        <row r="305">
          <cell r="D305">
            <v>12</v>
          </cell>
        </row>
        <row r="306">
          <cell r="D306">
            <v>13</v>
          </cell>
        </row>
        <row r="307">
          <cell r="D307">
            <v>14</v>
          </cell>
        </row>
        <row r="308">
          <cell r="D308">
            <v>15</v>
          </cell>
        </row>
        <row r="309">
          <cell r="D309">
            <v>16</v>
          </cell>
        </row>
        <row r="310">
          <cell r="D310">
            <v>17</v>
          </cell>
        </row>
        <row r="311">
          <cell r="D311">
            <v>18</v>
          </cell>
        </row>
        <row r="312">
          <cell r="D312">
            <v>19</v>
          </cell>
        </row>
        <row r="313">
          <cell r="D313">
            <v>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66"/>
  <sheetViews>
    <sheetView tabSelected="1" view="pageBreakPreview" zoomScale="90" zoomScaleNormal="75" zoomScaleSheetLayoutView="90" workbookViewId="0">
      <selection activeCell="L13" sqref="L13"/>
    </sheetView>
  </sheetViews>
  <sheetFormatPr defaultColWidth="9.140625" defaultRowHeight="11.25" outlineLevelCol="1"/>
  <cols>
    <col min="1" max="1" width="1.42578125" style="1" customWidth="1"/>
    <col min="2" max="2" width="7" style="9" customWidth="1"/>
    <col min="3" max="3" width="8.42578125" style="6" customWidth="1"/>
    <col min="4" max="4" width="32.42578125" style="8" customWidth="1"/>
    <col min="5" max="5" width="33.85546875" style="7" customWidth="1"/>
    <col min="6" max="6" width="9.5703125" style="6" customWidth="1"/>
    <col min="7" max="7" width="12.5703125" style="6" customWidth="1"/>
    <col min="8" max="8" width="8.85546875" style="3" customWidth="1"/>
    <col min="9" max="9" width="8.5703125" style="3" customWidth="1"/>
    <col min="10" max="10" width="10.42578125" style="3" customWidth="1"/>
    <col min="11" max="11" width="13.140625" style="4" customWidth="1"/>
    <col min="12" max="12" width="15.5703125" style="3" customWidth="1"/>
    <col min="13" max="13" width="11.42578125" style="5" customWidth="1" outlineLevel="1"/>
    <col min="14" max="14" width="1.5703125" style="1" customWidth="1"/>
    <col min="15" max="15" width="21.140625" style="1" customWidth="1"/>
    <col min="16" max="16" width="24" style="1" customWidth="1"/>
    <col min="17" max="17" width="10.42578125" style="1" customWidth="1"/>
    <col min="18" max="18" width="13.5703125" style="1" customWidth="1"/>
    <col min="19" max="19" width="15" style="1" customWidth="1"/>
    <col min="20" max="20" width="30.42578125" style="1" customWidth="1"/>
    <col min="21" max="21" width="18.42578125" style="1" customWidth="1"/>
    <col min="22" max="22" width="28" style="1" customWidth="1"/>
    <col min="23" max="23" width="6.5703125" style="2" customWidth="1"/>
    <col min="24" max="16384" width="9.140625" style="1"/>
  </cols>
  <sheetData>
    <row r="1" spans="2:23" s="96" customFormat="1" ht="12" customHeight="1" thickBot="1">
      <c r="B1" s="97"/>
      <c r="C1" s="97"/>
      <c r="D1" s="97"/>
      <c r="E1" s="97"/>
      <c r="F1" s="97"/>
      <c r="G1" s="97"/>
      <c r="H1" s="97"/>
      <c r="I1" s="97"/>
      <c r="J1" s="97"/>
      <c r="K1" s="98"/>
      <c r="L1" s="97"/>
      <c r="M1" s="99"/>
    </row>
    <row r="2" spans="2:23" s="13" customFormat="1" ht="17.100000000000001" customHeight="1">
      <c r="B2" s="256" t="s">
        <v>37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8"/>
      <c r="W2" s="14"/>
    </row>
    <row r="3" spans="2:23" s="13" customFormat="1" ht="15.95" customHeight="1">
      <c r="B3" s="259" t="s">
        <v>68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1"/>
      <c r="W3" s="14"/>
    </row>
    <row r="4" spans="2:23" s="13" customFormat="1" ht="15.95" customHeight="1">
      <c r="B4" s="259" t="s">
        <v>99</v>
      </c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1"/>
      <c r="W4" s="14"/>
    </row>
    <row r="5" spans="2:23" s="13" customFormat="1" ht="18" customHeight="1" thickBot="1">
      <c r="B5" s="263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5"/>
      <c r="W5" s="14"/>
    </row>
    <row r="6" spans="2:23" ht="15.6" customHeight="1"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13"/>
    </row>
    <row r="7" spans="2:23" ht="17.100000000000001" customHeight="1" thickBot="1"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</row>
    <row r="8" spans="2:23" s="88" customFormat="1" ht="34.35" customHeight="1" thickBot="1">
      <c r="B8" s="92" t="s">
        <v>36</v>
      </c>
      <c r="C8" s="95" t="s">
        <v>35</v>
      </c>
      <c r="D8" s="95" t="s">
        <v>34</v>
      </c>
      <c r="E8" s="94" t="s">
        <v>33</v>
      </c>
      <c r="F8" s="93" t="s">
        <v>32</v>
      </c>
      <c r="G8" s="91" t="s">
        <v>30</v>
      </c>
      <c r="H8" s="93" t="s">
        <v>0</v>
      </c>
      <c r="I8" s="93" t="s">
        <v>31</v>
      </c>
      <c r="J8" s="95" t="s">
        <v>1</v>
      </c>
      <c r="K8" s="91" t="s">
        <v>30</v>
      </c>
      <c r="L8" s="110" t="s">
        <v>29</v>
      </c>
      <c r="M8" s="90" t="s">
        <v>100</v>
      </c>
      <c r="N8" s="1"/>
      <c r="O8" s="89"/>
      <c r="P8" s="89"/>
      <c r="Q8" s="89"/>
      <c r="R8" s="89"/>
      <c r="S8" s="89"/>
    </row>
    <row r="9" spans="2:23" ht="16.5" customHeight="1">
      <c r="B9" s="158"/>
      <c r="C9" s="159"/>
      <c r="D9" s="159"/>
      <c r="E9" s="160"/>
      <c r="F9" s="65"/>
      <c r="G9" s="161"/>
      <c r="H9" s="162"/>
      <c r="I9" s="163"/>
      <c r="J9" s="164"/>
      <c r="K9" s="165"/>
      <c r="L9" s="166"/>
      <c r="M9" s="167"/>
      <c r="P9" s="10"/>
      <c r="Q9" s="10"/>
      <c r="R9" s="11"/>
      <c r="S9" s="35"/>
      <c r="T9" s="11"/>
    </row>
    <row r="10" spans="2:23" ht="16.5" customHeight="1">
      <c r="B10" s="228" t="s">
        <v>28</v>
      </c>
      <c r="C10" s="229"/>
      <c r="D10" s="229"/>
      <c r="E10" s="230"/>
      <c r="F10" s="65"/>
      <c r="G10" s="64"/>
      <c r="H10" s="63"/>
      <c r="I10" s="62"/>
      <c r="J10" s="130"/>
      <c r="K10" s="61"/>
      <c r="L10" s="60"/>
      <c r="M10" s="59"/>
      <c r="P10" s="10"/>
      <c r="Q10" s="10"/>
      <c r="R10" s="11"/>
      <c r="S10" s="35"/>
      <c r="T10" s="11"/>
    </row>
    <row r="11" spans="2:23" ht="16.5" customHeight="1">
      <c r="B11" s="134"/>
      <c r="C11" s="135"/>
      <c r="D11" s="135"/>
      <c r="E11" s="136"/>
      <c r="F11" s="137"/>
      <c r="G11" s="45"/>
      <c r="H11" s="44"/>
      <c r="I11" s="138"/>
      <c r="J11" s="139"/>
      <c r="K11" s="43"/>
      <c r="L11" s="42"/>
      <c r="M11" s="41"/>
      <c r="P11" s="10"/>
      <c r="Q11" s="10"/>
      <c r="R11" s="11"/>
      <c r="S11" s="35"/>
      <c r="T11" s="11"/>
    </row>
    <row r="12" spans="2:23" ht="19.350000000000001" customHeight="1">
      <c r="B12" s="216" t="s">
        <v>98</v>
      </c>
      <c r="C12" s="217"/>
      <c r="D12" s="217"/>
      <c r="E12" s="218"/>
      <c r="F12" s="121"/>
      <c r="G12" s="81"/>
      <c r="H12" s="80"/>
      <c r="I12" s="122"/>
      <c r="J12" s="133"/>
      <c r="K12" s="78"/>
      <c r="L12" s="77"/>
      <c r="M12" s="76"/>
      <c r="P12" s="10"/>
      <c r="Q12" s="10"/>
      <c r="R12" s="11"/>
      <c r="S12" s="35"/>
      <c r="T12" s="11"/>
    </row>
    <row r="13" spans="2:23" ht="24.6" customHeight="1">
      <c r="B13" s="75">
        <v>1</v>
      </c>
      <c r="C13" s="74" t="s">
        <v>69</v>
      </c>
      <c r="D13" s="73" t="s">
        <v>26</v>
      </c>
      <c r="E13" s="85" t="s">
        <v>27</v>
      </c>
      <c r="F13" s="72" t="s">
        <v>6</v>
      </c>
      <c r="G13" s="71" t="s">
        <v>5</v>
      </c>
      <c r="H13" s="70" t="s">
        <v>42</v>
      </c>
      <c r="I13" s="84">
        <v>0</v>
      </c>
      <c r="J13" s="131">
        <v>0</v>
      </c>
      <c r="K13" s="69">
        <f>IF(G13&lt;&gt;"",VLOOKUP(G13,'[27]5.1.3 Rate of Exchange'!$D$20:$E$33,2,FALSE),"")</f>
        <v>1</v>
      </c>
      <c r="L13" s="68">
        <f>I13*J13</f>
        <v>0</v>
      </c>
      <c r="M13" s="67" t="s">
        <v>4</v>
      </c>
      <c r="P13" s="10"/>
      <c r="Q13" s="10"/>
      <c r="R13" s="11"/>
      <c r="S13" s="35"/>
      <c r="T13" s="11"/>
    </row>
    <row r="14" spans="2:23" ht="15.6" customHeight="1">
      <c r="B14" s="225"/>
      <c r="C14" s="226"/>
      <c r="D14" s="226"/>
      <c r="E14" s="227"/>
      <c r="F14" s="65"/>
      <c r="G14" s="64"/>
      <c r="H14" s="63"/>
      <c r="I14" s="62"/>
      <c r="J14" s="130"/>
      <c r="K14" s="61"/>
      <c r="L14" s="60"/>
      <c r="M14" s="59"/>
      <c r="P14" s="10"/>
      <c r="Q14" s="10"/>
      <c r="R14" s="11"/>
      <c r="S14" s="35"/>
      <c r="T14" s="11"/>
    </row>
    <row r="15" spans="2:23" ht="17.45" customHeight="1">
      <c r="B15" s="228" t="s">
        <v>38</v>
      </c>
      <c r="C15" s="229"/>
      <c r="D15" s="229"/>
      <c r="E15" s="230"/>
      <c r="F15" s="65"/>
      <c r="G15" s="64"/>
      <c r="H15" s="63"/>
      <c r="I15" s="62"/>
      <c r="J15" s="130"/>
      <c r="K15" s="61"/>
      <c r="L15" s="60"/>
      <c r="M15" s="59"/>
      <c r="P15" s="10"/>
      <c r="Q15" s="10"/>
      <c r="R15" s="11"/>
      <c r="S15" s="35"/>
      <c r="T15" s="11"/>
    </row>
    <row r="16" spans="2:23" ht="18.95" customHeight="1">
      <c r="B16" s="111"/>
      <c r="C16" s="112"/>
      <c r="D16" s="112"/>
      <c r="E16" s="113"/>
      <c r="F16" s="114"/>
      <c r="G16" s="115"/>
      <c r="H16" s="116"/>
      <c r="I16" s="117"/>
      <c r="J16" s="132"/>
      <c r="K16" s="118"/>
      <c r="L16" s="119"/>
      <c r="M16" s="120"/>
      <c r="P16" s="10"/>
      <c r="Q16" s="10"/>
      <c r="R16" s="11"/>
      <c r="S16" s="35"/>
      <c r="T16" s="11"/>
    </row>
    <row r="17" spans="2:20" ht="21" customHeight="1">
      <c r="B17" s="216" t="s">
        <v>43</v>
      </c>
      <c r="C17" s="217"/>
      <c r="D17" s="217"/>
      <c r="E17" s="218"/>
      <c r="F17" s="121"/>
      <c r="G17" s="81"/>
      <c r="H17" s="80"/>
      <c r="I17" s="122"/>
      <c r="J17" s="133"/>
      <c r="K17" s="78"/>
      <c r="L17" s="77"/>
      <c r="M17" s="76"/>
      <c r="P17" s="10"/>
      <c r="Q17" s="10"/>
      <c r="R17" s="11"/>
      <c r="S17" s="35"/>
      <c r="T17" s="11"/>
    </row>
    <row r="18" spans="2:20" ht="24.6" customHeight="1">
      <c r="B18" s="153">
        <f>B13+1</f>
        <v>2</v>
      </c>
      <c r="C18" s="154" t="s">
        <v>70</v>
      </c>
      <c r="D18" s="155" t="s">
        <v>39</v>
      </c>
      <c r="E18" s="156" t="s">
        <v>24</v>
      </c>
      <c r="F18" s="82" t="s">
        <v>6</v>
      </c>
      <c r="G18" s="81" t="s">
        <v>5</v>
      </c>
      <c r="H18" s="80" t="s">
        <v>2</v>
      </c>
      <c r="I18" s="157">
        <v>0</v>
      </c>
      <c r="J18" s="133">
        <v>0</v>
      </c>
      <c r="K18" s="78">
        <f>IF(G18&lt;&gt;"",VLOOKUP(G18,'[27]5.1.3 Rate of Exchange'!$D$20:$E$33,2,FALSE),"")</f>
        <v>1</v>
      </c>
      <c r="L18" s="77">
        <f t="shared" ref="L18:L22" si="0">I18*J18</f>
        <v>0</v>
      </c>
      <c r="M18" s="76" t="s">
        <v>4</v>
      </c>
      <c r="P18" s="10"/>
      <c r="Q18" s="10"/>
      <c r="R18" s="11"/>
      <c r="S18" s="35"/>
      <c r="T18" s="11"/>
    </row>
    <row r="19" spans="2:20" ht="24.6" customHeight="1">
      <c r="B19" s="153">
        <f t="shared" ref="B19:B20" si="1">B18+1</f>
        <v>3</v>
      </c>
      <c r="C19" s="154" t="str">
        <f t="shared" ref="C19:D20" si="2">C18</f>
        <v>A0002</v>
      </c>
      <c r="D19" s="155" t="str">
        <f t="shared" si="2"/>
        <v>Outer barrier high security mesh fence</v>
      </c>
      <c r="E19" s="156" t="s">
        <v>23</v>
      </c>
      <c r="F19" s="82" t="s">
        <v>6</v>
      </c>
      <c r="G19" s="81" t="s">
        <v>5</v>
      </c>
      <c r="H19" s="80" t="s">
        <v>42</v>
      </c>
      <c r="I19" s="157">
        <v>0</v>
      </c>
      <c r="J19" s="133">
        <v>0</v>
      </c>
      <c r="K19" s="78">
        <f>IF(G19&lt;&gt;"",VLOOKUP(G19,'[27]5.1.3 Rate of Exchange'!$D$20:$E$33,2,FALSE),"")</f>
        <v>1</v>
      </c>
      <c r="L19" s="77">
        <f t="shared" si="0"/>
        <v>0</v>
      </c>
      <c r="M19" s="76" t="s">
        <v>4</v>
      </c>
      <c r="P19" s="10"/>
      <c r="Q19" s="10"/>
      <c r="R19" s="11"/>
      <c r="S19" s="35"/>
      <c r="T19" s="11"/>
    </row>
    <row r="20" spans="2:20" ht="24.6" customHeight="1">
      <c r="B20" s="153">
        <f t="shared" si="1"/>
        <v>4</v>
      </c>
      <c r="C20" s="154" t="str">
        <f t="shared" si="2"/>
        <v>A0002</v>
      </c>
      <c r="D20" s="155" t="str">
        <f t="shared" si="2"/>
        <v>Outer barrier high security mesh fence</v>
      </c>
      <c r="E20" s="156" t="s">
        <v>20</v>
      </c>
      <c r="F20" s="82" t="s">
        <v>6</v>
      </c>
      <c r="G20" s="81" t="s">
        <v>5</v>
      </c>
      <c r="H20" s="80" t="s">
        <v>42</v>
      </c>
      <c r="I20" s="157">
        <v>0</v>
      </c>
      <c r="J20" s="133">
        <v>0</v>
      </c>
      <c r="K20" s="78">
        <f>IF(G20&lt;&gt;"",VLOOKUP(G20,'[27]5.1.3 Rate of Exchange'!$D$20:$E$33,2,FALSE),"")</f>
        <v>1</v>
      </c>
      <c r="L20" s="77">
        <f t="shared" si="0"/>
        <v>0</v>
      </c>
      <c r="M20" s="76" t="s">
        <v>4</v>
      </c>
      <c r="P20" s="10"/>
      <c r="Q20" s="10"/>
      <c r="R20" s="11"/>
      <c r="S20" s="35"/>
      <c r="T20" s="11"/>
    </row>
    <row r="21" spans="2:20" ht="24" customHeight="1">
      <c r="B21" s="153">
        <f>B20+1</f>
        <v>5</v>
      </c>
      <c r="C21" s="154" t="str">
        <f>C20</f>
        <v>A0002</v>
      </c>
      <c r="D21" s="155" t="s">
        <v>49</v>
      </c>
      <c r="E21" s="156" t="s">
        <v>19</v>
      </c>
      <c r="F21" s="82" t="s">
        <v>6</v>
      </c>
      <c r="G21" s="81" t="s">
        <v>5</v>
      </c>
      <c r="H21" s="80" t="s">
        <v>42</v>
      </c>
      <c r="I21" s="157">
        <v>0</v>
      </c>
      <c r="J21" s="133">
        <v>0</v>
      </c>
      <c r="K21" s="78">
        <f>IF(G21&lt;&gt;"",VLOOKUP(G21,'[27]5.1.3 Rate of Exchange'!$D$20:$E$33,2,FALSE),"")</f>
        <v>1</v>
      </c>
      <c r="L21" s="77">
        <f>I21*J21</f>
        <v>0</v>
      </c>
      <c r="M21" s="76" t="s">
        <v>4</v>
      </c>
      <c r="P21" s="10"/>
      <c r="Q21" s="10"/>
      <c r="R21" s="11"/>
      <c r="S21" s="35"/>
      <c r="T21" s="11"/>
    </row>
    <row r="22" spans="2:20" ht="24.6" customHeight="1">
      <c r="B22" s="75">
        <f>B21+1</f>
        <v>6</v>
      </c>
      <c r="C22" s="74" t="str">
        <f>C21</f>
        <v>A0002</v>
      </c>
      <c r="D22" s="73" t="str">
        <f>D21</f>
        <v>Connection to the existing electrical board</v>
      </c>
      <c r="E22" s="85" t="s">
        <v>17</v>
      </c>
      <c r="F22" s="72" t="s">
        <v>6</v>
      </c>
      <c r="G22" s="71" t="s">
        <v>5</v>
      </c>
      <c r="H22" s="70" t="s">
        <v>2</v>
      </c>
      <c r="I22" s="84">
        <v>0</v>
      </c>
      <c r="J22" s="131">
        <v>0</v>
      </c>
      <c r="K22" s="69">
        <f>IF(G22&lt;&gt;"",VLOOKUP(G22,'[27]5.1.3 Rate of Exchange'!$D$20:$E$33,2,FALSE),"")</f>
        <v>1</v>
      </c>
      <c r="L22" s="68">
        <f t="shared" si="0"/>
        <v>0</v>
      </c>
      <c r="M22" s="67" t="s">
        <v>4</v>
      </c>
      <c r="P22" s="10"/>
      <c r="Q22" s="10"/>
      <c r="R22" s="11"/>
      <c r="S22" s="35"/>
      <c r="T22" s="11"/>
    </row>
    <row r="23" spans="2:20" ht="18.600000000000001" customHeight="1">
      <c r="B23" s="111"/>
      <c r="C23" s="112"/>
      <c r="D23" s="112"/>
      <c r="E23" s="113"/>
      <c r="F23" s="114"/>
      <c r="G23" s="115"/>
      <c r="H23" s="116"/>
      <c r="I23" s="117"/>
      <c r="J23" s="130"/>
      <c r="K23" s="118"/>
      <c r="L23" s="119"/>
      <c r="M23" s="120"/>
      <c r="P23" s="10"/>
      <c r="Q23" s="10"/>
      <c r="R23" s="11"/>
      <c r="S23" s="35"/>
      <c r="T23" s="11"/>
    </row>
    <row r="24" spans="2:20" ht="22.35" customHeight="1">
      <c r="B24" s="216" t="s">
        <v>40</v>
      </c>
      <c r="C24" s="217"/>
      <c r="D24" s="217"/>
      <c r="E24" s="218"/>
      <c r="F24" s="121"/>
      <c r="G24" s="81"/>
      <c r="H24" s="80"/>
      <c r="I24" s="122"/>
      <c r="J24" s="133"/>
      <c r="K24" s="78"/>
      <c r="L24" s="77"/>
      <c r="M24" s="76"/>
      <c r="P24" s="10"/>
      <c r="Q24" s="10"/>
      <c r="R24" s="11"/>
      <c r="S24" s="35"/>
      <c r="T24" s="11"/>
    </row>
    <row r="25" spans="2:20" ht="24.6" customHeight="1">
      <c r="B25" s="50">
        <f>B22+1</f>
        <v>7</v>
      </c>
      <c r="C25" s="154" t="s">
        <v>71</v>
      </c>
      <c r="D25" s="48" t="s">
        <v>96</v>
      </c>
      <c r="E25" s="47" t="s">
        <v>24</v>
      </c>
      <c r="F25" s="46" t="s">
        <v>6</v>
      </c>
      <c r="G25" s="45" t="s">
        <v>5</v>
      </c>
      <c r="H25" s="80" t="s">
        <v>2</v>
      </c>
      <c r="I25" s="157">
        <v>0</v>
      </c>
      <c r="J25" s="133">
        <v>0</v>
      </c>
      <c r="K25" s="78">
        <f>IF(G25&lt;&gt;"",VLOOKUP(G25,'[27]5.1.3 Rate of Exchange'!$D$20:$E$33,2,FALSE),"")</f>
        <v>1</v>
      </c>
      <c r="L25" s="77">
        <f t="shared" ref="L25" si="3">I25*J25</f>
        <v>0</v>
      </c>
      <c r="M25" s="41" t="s">
        <v>4</v>
      </c>
      <c r="P25" s="10"/>
      <c r="Q25" s="10"/>
      <c r="R25" s="11"/>
      <c r="S25" s="35"/>
      <c r="T25" s="11"/>
    </row>
    <row r="26" spans="2:20" ht="24.6" customHeight="1">
      <c r="B26" s="153">
        <f t="shared" ref="B26:B27" si="4">B25+1</f>
        <v>8</v>
      </c>
      <c r="C26" s="154" t="str">
        <f t="shared" ref="C26" si="5">C25</f>
        <v>A0003</v>
      </c>
      <c r="D26" s="155" t="str">
        <f t="shared" ref="D26" si="6">D25</f>
        <v>Electrical fence</v>
      </c>
      <c r="E26" s="156" t="s">
        <v>23</v>
      </c>
      <c r="F26" s="82" t="s">
        <v>6</v>
      </c>
      <c r="G26" s="81" t="s">
        <v>5</v>
      </c>
      <c r="H26" s="122" t="s">
        <v>42</v>
      </c>
      <c r="I26" s="157">
        <v>0</v>
      </c>
      <c r="J26" s="133">
        <v>0</v>
      </c>
      <c r="K26" s="78">
        <f>IF(G26&lt;&gt;"",VLOOKUP(G26,'[27]5.1.3 Rate of Exchange'!$D$20:$E$33,2,FALSE),"")</f>
        <v>1</v>
      </c>
      <c r="L26" s="77">
        <f t="shared" ref="L26:L28" si="7">I26*J26</f>
        <v>0</v>
      </c>
      <c r="M26" s="76" t="s">
        <v>4</v>
      </c>
      <c r="P26" s="10"/>
      <c r="Q26" s="10"/>
      <c r="R26" s="11"/>
      <c r="S26" s="35"/>
      <c r="T26" s="11"/>
    </row>
    <row r="27" spans="2:20" ht="24.6" customHeight="1">
      <c r="B27" s="153">
        <f t="shared" si="4"/>
        <v>9</v>
      </c>
      <c r="C27" s="154" t="str">
        <f t="shared" ref="C27" si="8">C26</f>
        <v>A0003</v>
      </c>
      <c r="D27" s="155" t="str">
        <f t="shared" ref="D27" si="9">D26</f>
        <v>Electrical fence</v>
      </c>
      <c r="E27" s="156" t="s">
        <v>20</v>
      </c>
      <c r="F27" s="82" t="s">
        <v>6</v>
      </c>
      <c r="G27" s="81" t="s">
        <v>5</v>
      </c>
      <c r="H27" s="122" t="s">
        <v>15</v>
      </c>
      <c r="I27" s="157">
        <v>0</v>
      </c>
      <c r="J27" s="133">
        <v>0</v>
      </c>
      <c r="K27" s="78">
        <f>IF(G27&lt;&gt;"",VLOOKUP(G27,'[27]5.1.3 Rate of Exchange'!$D$20:$E$33,2,FALSE),"")</f>
        <v>1</v>
      </c>
      <c r="L27" s="77">
        <f t="shared" si="7"/>
        <v>0</v>
      </c>
      <c r="M27" s="76" t="s">
        <v>4</v>
      </c>
      <c r="P27" s="10"/>
      <c r="Q27" s="10"/>
      <c r="R27" s="11"/>
      <c r="S27" s="35"/>
      <c r="T27" s="11"/>
    </row>
    <row r="28" spans="2:20" ht="24" customHeight="1">
      <c r="B28" s="153">
        <f>B27+1</f>
        <v>10</v>
      </c>
      <c r="C28" s="154" t="str">
        <f>C27</f>
        <v>A0003</v>
      </c>
      <c r="D28" s="155" t="str">
        <f>D27</f>
        <v>Electrical fence</v>
      </c>
      <c r="E28" s="156" t="s">
        <v>19</v>
      </c>
      <c r="F28" s="82" t="s">
        <v>6</v>
      </c>
      <c r="G28" s="81" t="s">
        <v>5</v>
      </c>
      <c r="H28" s="122" t="s">
        <v>42</v>
      </c>
      <c r="I28" s="157">
        <f>I26</f>
        <v>0</v>
      </c>
      <c r="J28" s="133">
        <v>0</v>
      </c>
      <c r="K28" s="78">
        <f>IF(G28&lt;&gt;"",VLOOKUP(G28,'[27]5.1.3 Rate of Exchange'!$D$20:$E$33,2,FALSE),"")</f>
        <v>1</v>
      </c>
      <c r="L28" s="77">
        <f t="shared" si="7"/>
        <v>0</v>
      </c>
      <c r="M28" s="76" t="s">
        <v>4</v>
      </c>
      <c r="P28" s="10"/>
      <c r="Q28" s="10"/>
      <c r="R28" s="11"/>
      <c r="S28" s="35"/>
      <c r="T28" s="11"/>
    </row>
    <row r="29" spans="2:20" ht="24.6" customHeight="1">
      <c r="B29" s="153">
        <f>B27+1</f>
        <v>10</v>
      </c>
      <c r="C29" s="49" t="str">
        <f>C28</f>
        <v>A0003</v>
      </c>
      <c r="D29" s="155" t="str">
        <f t="shared" ref="D29" si="10">D27</f>
        <v>Electrical fence</v>
      </c>
      <c r="E29" s="156" t="s">
        <v>50</v>
      </c>
      <c r="F29" s="82" t="s">
        <v>6</v>
      </c>
      <c r="G29" s="81" t="s">
        <v>5</v>
      </c>
      <c r="H29" s="80" t="s">
        <v>2</v>
      </c>
      <c r="I29" s="157">
        <v>0</v>
      </c>
      <c r="J29" s="133">
        <v>0</v>
      </c>
      <c r="K29" s="78">
        <f>IF(G29&lt;&gt;"",VLOOKUP(G29,'[27]5.1.3 Rate of Exchange'!$D$20:$E$33,2,FALSE),"")</f>
        <v>1</v>
      </c>
      <c r="L29" s="77">
        <f t="shared" ref="L29:L30" si="11">I29*J29</f>
        <v>0</v>
      </c>
      <c r="M29" s="76" t="s">
        <v>4</v>
      </c>
      <c r="P29" s="10"/>
      <c r="Q29" s="10"/>
      <c r="R29" s="11"/>
      <c r="S29" s="35"/>
      <c r="T29" s="11"/>
    </row>
    <row r="30" spans="2:20" ht="24.6" customHeight="1">
      <c r="B30" s="75">
        <f>B29+1</f>
        <v>11</v>
      </c>
      <c r="C30" s="74" t="str">
        <f t="shared" ref="C30" si="12">C29</f>
        <v>A0003</v>
      </c>
      <c r="D30" s="73" t="str">
        <f>D29</f>
        <v>Electrical fence</v>
      </c>
      <c r="E30" s="85" t="s">
        <v>17</v>
      </c>
      <c r="F30" s="72" t="s">
        <v>6</v>
      </c>
      <c r="G30" s="71" t="s">
        <v>5</v>
      </c>
      <c r="H30" s="209" t="s">
        <v>2</v>
      </c>
      <c r="I30" s="84">
        <v>0</v>
      </c>
      <c r="J30" s="131">
        <v>0</v>
      </c>
      <c r="K30" s="69">
        <f>IF(G30&lt;&gt;"",VLOOKUP(G30,'[27]5.1.3 Rate of Exchange'!$D$20:$E$33,2,FALSE),"")</f>
        <v>1</v>
      </c>
      <c r="L30" s="66">
        <f t="shared" si="11"/>
        <v>0</v>
      </c>
      <c r="M30" s="67" t="s">
        <v>4</v>
      </c>
      <c r="P30" s="10"/>
      <c r="Q30" s="10"/>
      <c r="R30" s="11"/>
      <c r="S30" s="35"/>
      <c r="T30" s="11"/>
    </row>
    <row r="31" spans="2:20" ht="18.95" customHeight="1">
      <c r="B31" s="111"/>
      <c r="C31" s="112"/>
      <c r="D31" s="112"/>
      <c r="E31" s="113"/>
      <c r="F31" s="114"/>
      <c r="G31" s="115"/>
      <c r="H31" s="116"/>
      <c r="I31" s="117"/>
      <c r="J31" s="132"/>
      <c r="K31" s="118"/>
      <c r="L31" s="119"/>
      <c r="M31" s="120"/>
      <c r="P31" s="10"/>
      <c r="Q31" s="10"/>
      <c r="R31" s="11"/>
      <c r="S31" s="35"/>
      <c r="T31" s="11"/>
    </row>
    <row r="32" spans="2:20" ht="19.350000000000001" customHeight="1">
      <c r="B32" s="216" t="s">
        <v>41</v>
      </c>
      <c r="C32" s="217"/>
      <c r="D32" s="217"/>
      <c r="E32" s="218"/>
      <c r="F32" s="121"/>
      <c r="G32" s="81"/>
      <c r="H32" s="80"/>
      <c r="I32" s="122"/>
      <c r="J32" s="133"/>
      <c r="K32" s="78"/>
      <c r="L32" s="77"/>
      <c r="M32" s="76"/>
      <c r="P32" s="10"/>
      <c r="Q32" s="10"/>
      <c r="R32" s="11"/>
      <c r="S32" s="35"/>
      <c r="T32" s="11"/>
    </row>
    <row r="33" spans="2:20" ht="24.6" customHeight="1">
      <c r="B33" s="50">
        <f>B30+1</f>
        <v>12</v>
      </c>
      <c r="C33" s="49" t="s">
        <v>72</v>
      </c>
      <c r="D33" s="48" t="s">
        <v>41</v>
      </c>
      <c r="E33" s="47" t="s">
        <v>24</v>
      </c>
      <c r="F33" s="46" t="s">
        <v>6</v>
      </c>
      <c r="G33" s="45" t="s">
        <v>5</v>
      </c>
      <c r="H33" s="80" t="s">
        <v>2</v>
      </c>
      <c r="I33" s="157">
        <v>0</v>
      </c>
      <c r="J33" s="133">
        <v>0</v>
      </c>
      <c r="K33" s="78">
        <f>IF(G33&lt;&gt;"",VLOOKUP(G33,'[27]5.1.3 Rate of Exchange'!$D$20:$E$33,2,FALSE),"")</f>
        <v>1</v>
      </c>
      <c r="L33" s="77">
        <f t="shared" ref="L33" si="13">I33*J33</f>
        <v>0</v>
      </c>
      <c r="M33" s="41" t="s">
        <v>4</v>
      </c>
      <c r="P33" s="10"/>
      <c r="Q33" s="10"/>
      <c r="R33" s="11"/>
      <c r="S33" s="35"/>
      <c r="T33" s="11"/>
    </row>
    <row r="34" spans="2:20" ht="24.6" customHeight="1">
      <c r="B34" s="153">
        <f t="shared" ref="B34:B36" si="14">B33+1</f>
        <v>13</v>
      </c>
      <c r="C34" s="154" t="str">
        <f t="shared" ref="C34:D34" si="15">C33</f>
        <v>A0004</v>
      </c>
      <c r="D34" s="155" t="str">
        <f t="shared" si="15"/>
        <v>Inner barrier high security mesh fence</v>
      </c>
      <c r="E34" s="156" t="s">
        <v>23</v>
      </c>
      <c r="F34" s="82" t="s">
        <v>6</v>
      </c>
      <c r="G34" s="81" t="s">
        <v>5</v>
      </c>
      <c r="H34" s="122" t="s">
        <v>42</v>
      </c>
      <c r="I34" s="157">
        <v>0</v>
      </c>
      <c r="J34" s="133">
        <v>0</v>
      </c>
      <c r="K34" s="78">
        <f>IF(G34&lt;&gt;"",VLOOKUP(G34,'[27]5.1.3 Rate of Exchange'!$D$20:$E$33,2,FALSE),"")</f>
        <v>1</v>
      </c>
      <c r="L34" s="77">
        <f t="shared" ref="L34:L38" si="16">I34*J34</f>
        <v>0</v>
      </c>
      <c r="M34" s="76" t="s">
        <v>4</v>
      </c>
      <c r="P34" s="10"/>
      <c r="Q34" s="10"/>
      <c r="R34" s="11"/>
      <c r="S34" s="35"/>
      <c r="T34" s="11"/>
    </row>
    <row r="35" spans="2:20" ht="24.6" customHeight="1">
      <c r="B35" s="153">
        <f t="shared" si="14"/>
        <v>14</v>
      </c>
      <c r="C35" s="154" t="str">
        <f t="shared" ref="C35:D35" si="17">C34</f>
        <v>A0004</v>
      </c>
      <c r="D35" s="155" t="str">
        <f t="shared" si="17"/>
        <v>Inner barrier high security mesh fence</v>
      </c>
      <c r="E35" s="156" t="s">
        <v>20</v>
      </c>
      <c r="F35" s="82" t="s">
        <v>6</v>
      </c>
      <c r="G35" s="81" t="s">
        <v>5</v>
      </c>
      <c r="H35" s="122" t="s">
        <v>15</v>
      </c>
      <c r="I35" s="157">
        <v>0</v>
      </c>
      <c r="J35" s="133">
        <v>0</v>
      </c>
      <c r="K35" s="78">
        <f>IF(G35&lt;&gt;"",VLOOKUP(G35,'[27]5.1.3 Rate of Exchange'!$D$20:$E$33,2,FALSE),"")</f>
        <v>1</v>
      </c>
      <c r="L35" s="77">
        <f t="shared" si="16"/>
        <v>0</v>
      </c>
      <c r="M35" s="76" t="s">
        <v>4</v>
      </c>
      <c r="P35" s="10"/>
      <c r="Q35" s="10"/>
      <c r="R35" s="11"/>
      <c r="S35" s="35"/>
      <c r="T35" s="11"/>
    </row>
    <row r="36" spans="2:20" ht="24.6" customHeight="1">
      <c r="B36" s="153">
        <f t="shared" si="14"/>
        <v>15</v>
      </c>
      <c r="C36" s="154" t="str">
        <f t="shared" ref="C36:D36" si="18">C35</f>
        <v>A0004</v>
      </c>
      <c r="D36" s="155" t="str">
        <f t="shared" si="18"/>
        <v>Inner barrier high security mesh fence</v>
      </c>
      <c r="E36" s="156" t="str">
        <f>E28</f>
        <v>Construction, Erection, Installation including re-connection on  site.</v>
      </c>
      <c r="F36" s="82" t="s">
        <v>6</v>
      </c>
      <c r="G36" s="81" t="s">
        <v>5</v>
      </c>
      <c r="H36" s="122" t="s">
        <v>42</v>
      </c>
      <c r="I36" s="157">
        <v>0</v>
      </c>
      <c r="J36" s="133">
        <v>0</v>
      </c>
      <c r="K36" s="78">
        <f>IF(G36&lt;&gt;"",VLOOKUP(G36,'[27]5.1.3 Rate of Exchange'!$D$20:$E$33,2,FALSE),"")</f>
        <v>1</v>
      </c>
      <c r="L36" s="77">
        <f t="shared" si="16"/>
        <v>0</v>
      </c>
      <c r="M36" s="76" t="s">
        <v>4</v>
      </c>
      <c r="P36" s="10"/>
      <c r="Q36" s="10"/>
      <c r="R36" s="11"/>
      <c r="S36" s="35"/>
      <c r="T36" s="11"/>
    </row>
    <row r="37" spans="2:20" ht="24.6" customHeight="1">
      <c r="B37" s="153">
        <f>B35+1</f>
        <v>15</v>
      </c>
      <c r="C37" s="154" t="str">
        <f t="shared" ref="C37:D37" si="19">C35</f>
        <v>A0004</v>
      </c>
      <c r="D37" s="155" t="str">
        <f t="shared" si="19"/>
        <v>Inner barrier high security mesh fence</v>
      </c>
      <c r="E37" s="156" t="s">
        <v>50</v>
      </c>
      <c r="F37" s="82" t="s">
        <v>6</v>
      </c>
      <c r="G37" s="81" t="s">
        <v>5</v>
      </c>
      <c r="H37" s="80" t="s">
        <v>2</v>
      </c>
      <c r="I37" s="157">
        <v>0</v>
      </c>
      <c r="J37" s="133">
        <v>0</v>
      </c>
      <c r="K37" s="78">
        <f>IF(G37&lt;&gt;"",VLOOKUP(G37,'[27]5.1.3 Rate of Exchange'!$D$20:$E$33,2,FALSE),"")</f>
        <v>1</v>
      </c>
      <c r="L37" s="77">
        <f t="shared" si="16"/>
        <v>0</v>
      </c>
      <c r="M37" s="76" t="s">
        <v>4</v>
      </c>
      <c r="P37" s="10"/>
      <c r="Q37" s="10"/>
      <c r="R37" s="11"/>
      <c r="S37" s="35"/>
      <c r="T37" s="11"/>
    </row>
    <row r="38" spans="2:20" ht="24.6" customHeight="1">
      <c r="B38" s="75">
        <f>B36+1</f>
        <v>16</v>
      </c>
      <c r="C38" s="74" t="str">
        <f t="shared" ref="C38" si="20">C36</f>
        <v>A0004</v>
      </c>
      <c r="D38" s="73" t="str">
        <f>D36</f>
        <v>Inner barrier high security mesh fence</v>
      </c>
      <c r="E38" s="85" t="s">
        <v>17</v>
      </c>
      <c r="F38" s="72" t="s">
        <v>6</v>
      </c>
      <c r="G38" s="71" t="s">
        <v>5</v>
      </c>
      <c r="H38" s="70" t="s">
        <v>2</v>
      </c>
      <c r="I38" s="84">
        <v>0</v>
      </c>
      <c r="J38" s="131">
        <v>0</v>
      </c>
      <c r="K38" s="69">
        <f>IF(G38&lt;&gt;"",VLOOKUP(G38,'[27]5.1.3 Rate of Exchange'!$D$20:$E$33,2,FALSE),"")</f>
        <v>1</v>
      </c>
      <c r="L38" s="68">
        <f t="shared" si="16"/>
        <v>0</v>
      </c>
      <c r="M38" s="67" t="s">
        <v>4</v>
      </c>
      <c r="P38" s="10"/>
      <c r="Q38" s="10"/>
      <c r="R38" s="11"/>
      <c r="S38" s="35"/>
      <c r="T38" s="11"/>
    </row>
    <row r="39" spans="2:20" ht="22.35" customHeight="1">
      <c r="B39" s="107"/>
      <c r="C39" s="108"/>
      <c r="D39" s="108"/>
      <c r="E39" s="109"/>
      <c r="F39" s="65"/>
      <c r="G39" s="64"/>
      <c r="H39" s="62"/>
      <c r="I39" s="179"/>
      <c r="J39" s="130"/>
      <c r="K39" s="61"/>
      <c r="L39" s="60"/>
      <c r="M39" s="59"/>
      <c r="P39" s="10"/>
      <c r="Q39" s="10"/>
      <c r="R39" s="11"/>
      <c r="S39" s="35"/>
      <c r="T39" s="11"/>
    </row>
    <row r="40" spans="2:20" ht="27.6" customHeight="1">
      <c r="B40" s="216" t="s">
        <v>52</v>
      </c>
      <c r="C40" s="217"/>
      <c r="D40" s="217"/>
      <c r="E40" s="218"/>
      <c r="F40" s="121"/>
      <c r="G40" s="81"/>
      <c r="H40" s="80"/>
      <c r="I40" s="122"/>
      <c r="J40" s="133"/>
      <c r="K40" s="78"/>
      <c r="L40" s="77"/>
      <c r="M40" s="76"/>
      <c r="P40" s="10"/>
      <c r="Q40" s="10"/>
      <c r="R40" s="11"/>
      <c r="S40" s="35"/>
      <c r="T40" s="11"/>
    </row>
    <row r="41" spans="2:20" ht="24.6" customHeight="1">
      <c r="B41" s="153">
        <f>B38+1</f>
        <v>17</v>
      </c>
      <c r="C41" s="154" t="s">
        <v>73</v>
      </c>
      <c r="D41" s="155" t="s">
        <v>97</v>
      </c>
      <c r="E41" s="156" t="s">
        <v>24</v>
      </c>
      <c r="F41" s="82" t="s">
        <v>6</v>
      </c>
      <c r="G41" s="81" t="s">
        <v>5</v>
      </c>
      <c r="H41" s="80" t="s">
        <v>2</v>
      </c>
      <c r="I41" s="157">
        <v>0</v>
      </c>
      <c r="J41" s="133">
        <v>0</v>
      </c>
      <c r="K41" s="78">
        <f>IF(G41&lt;&gt;"",VLOOKUP(G41,'[27]5.1.3 Rate of Exchange'!$D$20:$E$33,2,FALSE),"")</f>
        <v>1</v>
      </c>
      <c r="L41" s="77">
        <f t="shared" ref="L41:L45" si="21">I41*J41</f>
        <v>0</v>
      </c>
      <c r="M41" s="76" t="s">
        <v>4</v>
      </c>
      <c r="P41" s="10"/>
      <c r="Q41" s="10"/>
      <c r="R41" s="11"/>
      <c r="S41" s="35"/>
      <c r="T41" s="11"/>
    </row>
    <row r="42" spans="2:20" ht="24.6" customHeight="1">
      <c r="B42" s="153">
        <f t="shared" ref="B42:B44" si="22">B41+1</f>
        <v>18</v>
      </c>
      <c r="C42" s="154" t="str">
        <f t="shared" ref="C42:D42" si="23">C41</f>
        <v>A0005</v>
      </c>
      <c r="D42" s="155" t="str">
        <f t="shared" si="23"/>
        <v>Luminaire Post</v>
      </c>
      <c r="E42" s="156" t="s">
        <v>23</v>
      </c>
      <c r="F42" s="82" t="s">
        <v>6</v>
      </c>
      <c r="G42" s="81" t="s">
        <v>5</v>
      </c>
      <c r="H42" s="80" t="s">
        <v>51</v>
      </c>
      <c r="I42" s="157">
        <f>I34/5</f>
        <v>0</v>
      </c>
      <c r="J42" s="133">
        <v>0</v>
      </c>
      <c r="K42" s="78">
        <f>IF(G42&lt;&gt;"",VLOOKUP(G42,'[27]5.1.3 Rate of Exchange'!$D$20:$E$33,2,FALSE),"")</f>
        <v>1</v>
      </c>
      <c r="L42" s="77">
        <f t="shared" si="21"/>
        <v>0</v>
      </c>
      <c r="M42" s="76" t="s">
        <v>4</v>
      </c>
      <c r="P42" s="10"/>
      <c r="Q42" s="10"/>
      <c r="R42" s="11"/>
      <c r="S42" s="35"/>
      <c r="T42" s="11"/>
    </row>
    <row r="43" spans="2:20" ht="24.6" customHeight="1">
      <c r="B43" s="153">
        <f t="shared" si="22"/>
        <v>19</v>
      </c>
      <c r="C43" s="154" t="str">
        <f t="shared" ref="C43:D43" si="24">C42</f>
        <v>A0005</v>
      </c>
      <c r="D43" s="155" t="str">
        <f t="shared" si="24"/>
        <v>Luminaire Post</v>
      </c>
      <c r="E43" s="156" t="s">
        <v>20</v>
      </c>
      <c r="F43" s="82" t="s">
        <v>6</v>
      </c>
      <c r="G43" s="81" t="s">
        <v>5</v>
      </c>
      <c r="H43" s="80" t="s">
        <v>15</v>
      </c>
      <c r="I43" s="157">
        <v>0</v>
      </c>
      <c r="J43" s="133">
        <v>0</v>
      </c>
      <c r="K43" s="78">
        <f>IF(G43&lt;&gt;"",VLOOKUP(G43,'[27]5.1.3 Rate of Exchange'!$D$20:$E$33,2,FALSE),"")</f>
        <v>1</v>
      </c>
      <c r="L43" s="77">
        <f t="shared" si="21"/>
        <v>0</v>
      </c>
      <c r="M43" s="76" t="s">
        <v>4</v>
      </c>
      <c r="P43" s="10"/>
      <c r="Q43" s="10"/>
      <c r="R43" s="11"/>
      <c r="S43" s="35"/>
      <c r="T43" s="11"/>
    </row>
    <row r="44" spans="2:20" ht="24.6" customHeight="1">
      <c r="B44" s="153">
        <f t="shared" si="22"/>
        <v>20</v>
      </c>
      <c r="C44" s="154" t="str">
        <f t="shared" ref="C44:D45" si="25">C43</f>
        <v>A0005</v>
      </c>
      <c r="D44" s="155" t="str">
        <f t="shared" si="25"/>
        <v>Luminaire Post</v>
      </c>
      <c r="E44" s="156" t="str">
        <f>E28</f>
        <v>Construction, Erection, Installation including re-connection on  site.</v>
      </c>
      <c r="F44" s="82" t="s">
        <v>6</v>
      </c>
      <c r="G44" s="81" t="s">
        <v>5</v>
      </c>
      <c r="H44" s="80" t="s">
        <v>51</v>
      </c>
      <c r="I44" s="157">
        <f>I42</f>
        <v>0</v>
      </c>
      <c r="J44" s="133">
        <v>0</v>
      </c>
      <c r="K44" s="78">
        <f>IF(G44&lt;&gt;"",VLOOKUP(G44,'[27]5.1.3 Rate of Exchange'!$D$20:$E$33,2,FALSE),"")</f>
        <v>1</v>
      </c>
      <c r="L44" s="77">
        <f t="shared" si="21"/>
        <v>0</v>
      </c>
      <c r="M44" s="76" t="s">
        <v>4</v>
      </c>
      <c r="P44" s="10"/>
      <c r="Q44" s="10"/>
      <c r="R44" s="11"/>
      <c r="S44" s="35"/>
      <c r="T44" s="11"/>
    </row>
    <row r="45" spans="2:20" ht="24.6" customHeight="1">
      <c r="B45" s="75">
        <f>B44+1</f>
        <v>21</v>
      </c>
      <c r="C45" s="74" t="str">
        <f t="shared" si="25"/>
        <v>A0005</v>
      </c>
      <c r="D45" s="73" t="str">
        <f>D44</f>
        <v>Luminaire Post</v>
      </c>
      <c r="E45" s="85" t="s">
        <v>17</v>
      </c>
      <c r="F45" s="72" t="s">
        <v>6</v>
      </c>
      <c r="G45" s="71" t="s">
        <v>5</v>
      </c>
      <c r="H45" s="70" t="s">
        <v>2</v>
      </c>
      <c r="I45" s="84">
        <v>0</v>
      </c>
      <c r="J45" s="131">
        <v>0</v>
      </c>
      <c r="K45" s="69">
        <f>IF(G45&lt;&gt;"",VLOOKUP(G45,'[27]5.1.3 Rate of Exchange'!$D$20:$E$33,2,FALSE),"")</f>
        <v>1</v>
      </c>
      <c r="L45" s="68">
        <f t="shared" si="21"/>
        <v>0</v>
      </c>
      <c r="M45" s="67" t="s">
        <v>4</v>
      </c>
      <c r="P45" s="10"/>
      <c r="Q45" s="10"/>
      <c r="R45" s="11"/>
      <c r="S45" s="35"/>
      <c r="T45" s="11"/>
    </row>
    <row r="46" spans="2:20" ht="21.6" customHeight="1">
      <c r="B46" s="222"/>
      <c r="C46" s="223"/>
      <c r="D46" s="223"/>
      <c r="E46" s="224"/>
      <c r="F46" s="65"/>
      <c r="G46" s="64"/>
      <c r="H46" s="63"/>
      <c r="I46" s="62"/>
      <c r="J46" s="130"/>
      <c r="K46" s="61"/>
      <c r="L46" s="60"/>
      <c r="M46" s="59"/>
      <c r="P46" s="10"/>
      <c r="Q46" s="10"/>
      <c r="R46" s="11"/>
      <c r="S46" s="35"/>
      <c r="T46" s="11"/>
    </row>
    <row r="47" spans="2:20" ht="21.6" customHeight="1">
      <c r="B47" s="231" t="s">
        <v>44</v>
      </c>
      <c r="C47" s="232"/>
      <c r="D47" s="232"/>
      <c r="E47" s="233"/>
      <c r="F47" s="65"/>
      <c r="G47" s="64"/>
      <c r="H47" s="63"/>
      <c r="I47" s="62"/>
      <c r="J47" s="130"/>
      <c r="K47" s="61"/>
      <c r="L47" s="60"/>
      <c r="M47" s="59"/>
      <c r="P47" s="10"/>
      <c r="Q47" s="10"/>
      <c r="R47" s="11"/>
      <c r="S47" s="35"/>
      <c r="T47" s="11"/>
    </row>
    <row r="48" spans="2:20" ht="18" customHeight="1">
      <c r="B48" s="134"/>
      <c r="C48" s="135"/>
      <c r="D48" s="135"/>
      <c r="E48" s="136"/>
      <c r="F48" s="137"/>
      <c r="G48" s="45"/>
      <c r="H48" s="44"/>
      <c r="I48" s="138"/>
      <c r="J48" s="139"/>
      <c r="K48" s="43"/>
      <c r="L48" s="42"/>
      <c r="M48" s="41"/>
      <c r="P48" s="10"/>
      <c r="Q48" s="10"/>
      <c r="R48" s="11"/>
      <c r="S48" s="35"/>
      <c r="T48" s="11"/>
    </row>
    <row r="49" spans="1:20" ht="31.35" customHeight="1">
      <c r="B49" s="216" t="s">
        <v>55</v>
      </c>
      <c r="C49" s="217"/>
      <c r="D49" s="217"/>
      <c r="E49" s="218"/>
      <c r="F49" s="121"/>
      <c r="G49" s="81"/>
      <c r="H49" s="80"/>
      <c r="I49" s="122"/>
      <c r="J49" s="133"/>
      <c r="K49" s="78"/>
      <c r="L49" s="77"/>
      <c r="M49" s="76"/>
      <c r="P49" s="10"/>
      <c r="Q49" s="10"/>
      <c r="R49" s="11"/>
      <c r="S49" s="35"/>
      <c r="T49" s="11"/>
    </row>
    <row r="50" spans="1:20" ht="19.7" customHeight="1">
      <c r="B50" s="140"/>
      <c r="C50" s="141"/>
      <c r="D50" s="141"/>
      <c r="E50" s="142"/>
      <c r="F50" s="121"/>
      <c r="G50" s="81"/>
      <c r="H50" s="80"/>
      <c r="I50" s="122"/>
      <c r="J50" s="133"/>
      <c r="K50" s="78"/>
      <c r="L50" s="77"/>
      <c r="M50" s="76"/>
      <c r="P50" s="10"/>
      <c r="Q50" s="10"/>
      <c r="R50" s="11"/>
      <c r="S50" s="35"/>
      <c r="T50" s="11"/>
    </row>
    <row r="51" spans="1:20" ht="21.6" customHeight="1">
      <c r="B51" s="222" t="s">
        <v>56</v>
      </c>
      <c r="C51" s="223"/>
      <c r="D51" s="223"/>
      <c r="E51" s="224"/>
      <c r="F51" s="65"/>
      <c r="G51" s="64"/>
      <c r="H51" s="63"/>
      <c r="I51" s="62"/>
      <c r="J51" s="130"/>
      <c r="K51" s="61"/>
      <c r="L51" s="60"/>
      <c r="M51" s="59"/>
      <c r="P51" s="10"/>
      <c r="Q51" s="10"/>
      <c r="R51" s="11"/>
      <c r="S51" s="35"/>
      <c r="T51" s="11"/>
    </row>
    <row r="52" spans="1:20" ht="24.6" customHeight="1">
      <c r="B52" s="50">
        <f>B45+1</f>
        <v>22</v>
      </c>
      <c r="C52" s="49" t="s">
        <v>74</v>
      </c>
      <c r="D52" s="48" t="s">
        <v>39</v>
      </c>
      <c r="E52" s="47" t="s">
        <v>24</v>
      </c>
      <c r="F52" s="46" t="s">
        <v>6</v>
      </c>
      <c r="G52" s="45" t="s">
        <v>5</v>
      </c>
      <c r="H52" s="44" t="s">
        <v>2</v>
      </c>
      <c r="I52" s="171">
        <v>0</v>
      </c>
      <c r="J52" s="139">
        <v>0</v>
      </c>
      <c r="K52" s="43">
        <f>IF(G52&lt;&gt;"",VLOOKUP(G52,'[27]5.1.3 Rate of Exchange'!$D$20:$E$33,2,FALSE),"")</f>
        <v>1</v>
      </c>
      <c r="L52" s="42">
        <f t="shared" ref="L52:L57" si="26">I52*J52</f>
        <v>0</v>
      </c>
      <c r="M52" s="41" t="s">
        <v>4</v>
      </c>
      <c r="P52" s="10"/>
      <c r="Q52" s="10"/>
      <c r="R52" s="11"/>
      <c r="S52" s="35"/>
      <c r="T52" s="11"/>
    </row>
    <row r="53" spans="1:20" ht="24.6" customHeight="1">
      <c r="B53" s="153">
        <f t="shared" ref="B53:B55" si="27">B52+1</f>
        <v>23</v>
      </c>
      <c r="C53" s="154" t="str">
        <f t="shared" ref="C53:D53" si="28">C52</f>
        <v>A0006</v>
      </c>
      <c r="D53" s="155" t="str">
        <f t="shared" si="28"/>
        <v>Outer barrier high security mesh fence</v>
      </c>
      <c r="E53" s="156" t="s">
        <v>23</v>
      </c>
      <c r="F53" s="82" t="s">
        <v>6</v>
      </c>
      <c r="G53" s="81" t="s">
        <v>5</v>
      </c>
      <c r="H53" s="80" t="s">
        <v>51</v>
      </c>
      <c r="I53" s="157">
        <f>I44</f>
        <v>0</v>
      </c>
      <c r="J53" s="133">
        <v>0</v>
      </c>
      <c r="K53" s="78">
        <f>IF(G53&lt;&gt;"",VLOOKUP(G53,'[27]5.1.3 Rate of Exchange'!$D$20:$E$33,2,FALSE),"")</f>
        <v>1</v>
      </c>
      <c r="L53" s="77">
        <f t="shared" si="26"/>
        <v>0</v>
      </c>
      <c r="M53" s="76" t="s">
        <v>4</v>
      </c>
      <c r="P53" s="10"/>
      <c r="Q53" s="10"/>
      <c r="R53" s="11"/>
      <c r="S53" s="35"/>
      <c r="T53" s="11"/>
    </row>
    <row r="54" spans="1:20" ht="24.6" customHeight="1">
      <c r="B54" s="153">
        <f t="shared" si="27"/>
        <v>24</v>
      </c>
      <c r="C54" s="154" t="str">
        <f t="shared" ref="C54:D54" si="29">C53</f>
        <v>A0006</v>
      </c>
      <c r="D54" s="155" t="str">
        <f t="shared" si="29"/>
        <v>Outer barrier high security mesh fence</v>
      </c>
      <c r="E54" s="156" t="s">
        <v>20</v>
      </c>
      <c r="F54" s="82" t="s">
        <v>6</v>
      </c>
      <c r="G54" s="81" t="s">
        <v>5</v>
      </c>
      <c r="H54" s="80" t="s">
        <v>15</v>
      </c>
      <c r="I54" s="157">
        <v>0</v>
      </c>
      <c r="J54" s="133">
        <v>0</v>
      </c>
      <c r="K54" s="78">
        <f>IF(G54&lt;&gt;"",VLOOKUP(G54,'[27]5.1.3 Rate of Exchange'!$D$20:$E$33,2,FALSE),"")</f>
        <v>1</v>
      </c>
      <c r="L54" s="77">
        <f t="shared" si="26"/>
        <v>0</v>
      </c>
      <c r="M54" s="76" t="s">
        <v>4</v>
      </c>
      <c r="P54" s="10"/>
      <c r="Q54" s="10"/>
      <c r="R54" s="11"/>
      <c r="S54" s="35"/>
      <c r="T54" s="11"/>
    </row>
    <row r="55" spans="1:20" ht="24.6" customHeight="1">
      <c r="A55" s="1" t="s">
        <v>22</v>
      </c>
      <c r="B55" s="153">
        <f t="shared" si="27"/>
        <v>25</v>
      </c>
      <c r="C55" s="154" t="str">
        <f t="shared" ref="C55:D55" si="30">C54</f>
        <v>A0006</v>
      </c>
      <c r="D55" s="155" t="str">
        <f t="shared" si="30"/>
        <v>Outer barrier high security mesh fence</v>
      </c>
      <c r="E55" s="156" t="s">
        <v>19</v>
      </c>
      <c r="F55" s="82" t="s">
        <v>6</v>
      </c>
      <c r="G55" s="81" t="s">
        <v>5</v>
      </c>
      <c r="H55" s="80" t="str">
        <f>H53</f>
        <v>No</v>
      </c>
      <c r="I55" s="157">
        <f>I53</f>
        <v>0</v>
      </c>
      <c r="J55" s="133">
        <v>0</v>
      </c>
      <c r="K55" s="78">
        <f>IF(G55&lt;&gt;"",VLOOKUP(G55,'[27]5.1.3 Rate of Exchange'!$D$20:$E$33,2,FALSE),"")</f>
        <v>1</v>
      </c>
      <c r="L55" s="77">
        <f t="shared" si="26"/>
        <v>0</v>
      </c>
      <c r="M55" s="76" t="s">
        <v>4</v>
      </c>
      <c r="P55" s="10"/>
      <c r="Q55" s="10"/>
      <c r="R55" s="11"/>
      <c r="S55" s="35"/>
      <c r="T55" s="11"/>
    </row>
    <row r="56" spans="1:20" ht="24.6" customHeight="1">
      <c r="B56" s="153">
        <f>B54+1</f>
        <v>25</v>
      </c>
      <c r="C56" s="154" t="str">
        <f t="shared" ref="C56:D56" si="31">C54</f>
        <v>A0006</v>
      </c>
      <c r="D56" s="155" t="str">
        <f t="shared" si="31"/>
        <v>Outer barrier high security mesh fence</v>
      </c>
      <c r="E56" s="156" t="s">
        <v>50</v>
      </c>
      <c r="F56" s="82" t="s">
        <v>6</v>
      </c>
      <c r="G56" s="81" t="s">
        <v>5</v>
      </c>
      <c r="H56" s="80" t="s">
        <v>2</v>
      </c>
      <c r="I56" s="157">
        <v>0</v>
      </c>
      <c r="J56" s="133">
        <v>0</v>
      </c>
      <c r="K56" s="78">
        <f>IF(G56&lt;&gt;"",VLOOKUP(G56,'[27]5.1.3 Rate of Exchange'!$D$20:$E$33,2,FALSE),"")</f>
        <v>1</v>
      </c>
      <c r="L56" s="77">
        <f t="shared" si="26"/>
        <v>0</v>
      </c>
      <c r="M56" s="76" t="s">
        <v>4</v>
      </c>
      <c r="P56" s="10"/>
      <c r="Q56" s="10"/>
      <c r="R56" s="11"/>
      <c r="S56" s="35"/>
      <c r="T56" s="11"/>
    </row>
    <row r="57" spans="1:20" ht="24.6" customHeight="1">
      <c r="B57" s="75">
        <f>B56+1</f>
        <v>26</v>
      </c>
      <c r="C57" s="74" t="str">
        <f t="shared" ref="C57" si="32">C56</f>
        <v>A0006</v>
      </c>
      <c r="D57" s="73" t="str">
        <f>D56</f>
        <v>Outer barrier high security mesh fence</v>
      </c>
      <c r="E57" s="85" t="s">
        <v>17</v>
      </c>
      <c r="F57" s="72" t="s">
        <v>6</v>
      </c>
      <c r="G57" s="71" t="s">
        <v>5</v>
      </c>
      <c r="H57" s="70" t="s">
        <v>2</v>
      </c>
      <c r="I57" s="84">
        <v>0</v>
      </c>
      <c r="J57" s="131">
        <v>0</v>
      </c>
      <c r="K57" s="69">
        <f>IF(G57&lt;&gt;"",VLOOKUP(G57,'[27]5.1.3 Rate of Exchange'!$D$20:$E$33,2,FALSE),"")</f>
        <v>1</v>
      </c>
      <c r="L57" s="68">
        <f t="shared" si="26"/>
        <v>0</v>
      </c>
      <c r="M57" s="67" t="s">
        <v>4</v>
      </c>
      <c r="P57" s="10"/>
      <c r="Q57" s="10"/>
      <c r="R57" s="11"/>
      <c r="S57" s="35"/>
      <c r="T57" s="11"/>
    </row>
    <row r="58" spans="1:20" ht="19.7" customHeight="1">
      <c r="B58" s="101"/>
      <c r="C58" s="102"/>
      <c r="D58" s="102"/>
      <c r="E58" s="103"/>
      <c r="F58" s="65"/>
      <c r="G58" s="64"/>
      <c r="H58" s="63"/>
      <c r="I58" s="62"/>
      <c r="J58" s="130"/>
      <c r="K58" s="61"/>
      <c r="L58" s="60"/>
      <c r="M58" s="59"/>
      <c r="P58" s="10"/>
      <c r="Q58" s="10"/>
      <c r="R58" s="11"/>
      <c r="S58" s="35"/>
      <c r="T58" s="11"/>
    </row>
    <row r="59" spans="1:20" ht="20.45" customHeight="1">
      <c r="B59" s="216" t="s">
        <v>57</v>
      </c>
      <c r="C59" s="217"/>
      <c r="D59" s="217"/>
      <c r="E59" s="218"/>
      <c r="F59" s="121"/>
      <c r="G59" s="81"/>
      <c r="H59" s="80"/>
      <c r="I59" s="122"/>
      <c r="J59" s="133"/>
      <c r="K59" s="78"/>
      <c r="L59" s="77"/>
      <c r="M59" s="76"/>
      <c r="P59" s="10"/>
      <c r="Q59" s="10"/>
      <c r="R59" s="11"/>
      <c r="S59" s="35"/>
      <c r="T59" s="11"/>
    </row>
    <row r="60" spans="1:20" ht="24.6" customHeight="1">
      <c r="B60" s="50">
        <f>B57+1</f>
        <v>27</v>
      </c>
      <c r="C60" s="49" t="s">
        <v>75</v>
      </c>
      <c r="D60" s="48" t="s">
        <v>39</v>
      </c>
      <c r="E60" s="47" t="s">
        <v>24</v>
      </c>
      <c r="F60" s="46" t="s">
        <v>6</v>
      </c>
      <c r="G60" s="45" t="s">
        <v>5</v>
      </c>
      <c r="H60" s="44" t="s">
        <v>2</v>
      </c>
      <c r="I60" s="171">
        <v>0</v>
      </c>
      <c r="J60" s="139">
        <v>0</v>
      </c>
      <c r="K60" s="43">
        <f>IF(G60&lt;&gt;"",VLOOKUP(G60,'[27]5.1.3 Rate of Exchange'!$D$20:$E$33,2,FALSE),"")</f>
        <v>1</v>
      </c>
      <c r="L60" s="42">
        <f t="shared" ref="L60:L65" si="33">I60*J60</f>
        <v>0</v>
      </c>
      <c r="M60" s="41" t="s">
        <v>4</v>
      </c>
      <c r="P60" s="10"/>
      <c r="Q60" s="10"/>
      <c r="R60" s="11"/>
      <c r="S60" s="35"/>
      <c r="T60" s="11"/>
    </row>
    <row r="61" spans="1:20" ht="24.6" customHeight="1">
      <c r="B61" s="153">
        <f t="shared" ref="B61:B63" si="34">B60+1</f>
        <v>28</v>
      </c>
      <c r="C61" s="154" t="str">
        <f t="shared" ref="C61:D61" si="35">C60</f>
        <v>A0007</v>
      </c>
      <c r="D61" s="155" t="str">
        <f t="shared" si="35"/>
        <v>Outer barrier high security mesh fence</v>
      </c>
      <c r="E61" s="156" t="s">
        <v>23</v>
      </c>
      <c r="F61" s="82" t="s">
        <v>6</v>
      </c>
      <c r="G61" s="81" t="s">
        <v>5</v>
      </c>
      <c r="H61" s="80" t="s">
        <v>51</v>
      </c>
      <c r="I61" s="157">
        <f>I53</f>
        <v>0</v>
      </c>
      <c r="J61" s="133">
        <v>0</v>
      </c>
      <c r="K61" s="78">
        <f>IF(G61&lt;&gt;"",VLOOKUP(G61,'[27]5.1.3 Rate of Exchange'!$D$20:$E$33,2,FALSE),"")</f>
        <v>1</v>
      </c>
      <c r="L61" s="77">
        <f t="shared" si="33"/>
        <v>0</v>
      </c>
      <c r="M61" s="76" t="s">
        <v>4</v>
      </c>
      <c r="P61" s="10"/>
      <c r="Q61" s="10"/>
      <c r="R61" s="11"/>
      <c r="S61" s="35"/>
      <c r="T61" s="11"/>
    </row>
    <row r="62" spans="1:20" ht="24.6" customHeight="1">
      <c r="B62" s="153">
        <f t="shared" si="34"/>
        <v>29</v>
      </c>
      <c r="C62" s="154" t="str">
        <f t="shared" ref="C62:D62" si="36">C61</f>
        <v>A0007</v>
      </c>
      <c r="D62" s="155" t="str">
        <f t="shared" si="36"/>
        <v>Outer barrier high security mesh fence</v>
      </c>
      <c r="E62" s="156" t="s">
        <v>20</v>
      </c>
      <c r="F62" s="82" t="s">
        <v>6</v>
      </c>
      <c r="G62" s="81" t="s">
        <v>5</v>
      </c>
      <c r="H62" s="80" t="s">
        <v>15</v>
      </c>
      <c r="I62" s="157">
        <v>0</v>
      </c>
      <c r="J62" s="133">
        <v>0</v>
      </c>
      <c r="K62" s="78">
        <f>IF(G62&lt;&gt;"",VLOOKUP(G62,'[27]5.1.3 Rate of Exchange'!$D$20:$E$33,2,FALSE),"")</f>
        <v>1</v>
      </c>
      <c r="L62" s="77">
        <f t="shared" si="33"/>
        <v>0</v>
      </c>
      <c r="M62" s="76" t="s">
        <v>4</v>
      </c>
      <c r="P62" s="10"/>
      <c r="Q62" s="10"/>
      <c r="R62" s="11"/>
      <c r="S62" s="35"/>
      <c r="T62" s="11"/>
    </row>
    <row r="63" spans="1:20" ht="24.6" customHeight="1">
      <c r="B63" s="153">
        <f t="shared" si="34"/>
        <v>30</v>
      </c>
      <c r="C63" s="154" t="str">
        <f t="shared" ref="C63:D63" si="37">C62</f>
        <v>A0007</v>
      </c>
      <c r="D63" s="155" t="str">
        <f t="shared" si="37"/>
        <v>Outer barrier high security mesh fence</v>
      </c>
      <c r="E63" s="156" t="s">
        <v>19</v>
      </c>
      <c r="F63" s="82" t="s">
        <v>6</v>
      </c>
      <c r="G63" s="81" t="s">
        <v>5</v>
      </c>
      <c r="H63" s="80" t="str">
        <f>H61</f>
        <v>No</v>
      </c>
      <c r="I63" s="157">
        <f>I61</f>
        <v>0</v>
      </c>
      <c r="J63" s="133">
        <v>0</v>
      </c>
      <c r="K63" s="78">
        <f>IF(G63&lt;&gt;"",VLOOKUP(G63,'[27]5.1.3 Rate of Exchange'!$D$20:$E$33,2,FALSE),"")</f>
        <v>1</v>
      </c>
      <c r="L63" s="77">
        <f t="shared" si="33"/>
        <v>0</v>
      </c>
      <c r="M63" s="76" t="s">
        <v>4</v>
      </c>
      <c r="P63" s="10"/>
      <c r="Q63" s="10"/>
      <c r="R63" s="11"/>
      <c r="S63" s="35"/>
      <c r="T63" s="11"/>
    </row>
    <row r="64" spans="1:20" ht="24.6" customHeight="1">
      <c r="B64" s="153">
        <f>B62+1</f>
        <v>30</v>
      </c>
      <c r="C64" s="154" t="str">
        <f t="shared" ref="C64:D65" si="38">C62</f>
        <v>A0007</v>
      </c>
      <c r="D64" s="155" t="str">
        <f t="shared" si="38"/>
        <v>Outer barrier high security mesh fence</v>
      </c>
      <c r="E64" s="156" t="s">
        <v>50</v>
      </c>
      <c r="F64" s="82" t="s">
        <v>6</v>
      </c>
      <c r="G64" s="81" t="s">
        <v>5</v>
      </c>
      <c r="H64" s="80" t="s">
        <v>2</v>
      </c>
      <c r="I64" s="157">
        <v>0</v>
      </c>
      <c r="J64" s="133">
        <v>0</v>
      </c>
      <c r="K64" s="78">
        <f>IF(G64&lt;&gt;"",VLOOKUP(G64,'[27]5.1.3 Rate of Exchange'!$D$20:$E$33,2,FALSE),"")</f>
        <v>1</v>
      </c>
      <c r="L64" s="77">
        <f t="shared" si="33"/>
        <v>0</v>
      </c>
      <c r="M64" s="76" t="s">
        <v>4</v>
      </c>
      <c r="P64" s="10"/>
      <c r="Q64" s="10"/>
      <c r="R64" s="11"/>
      <c r="S64" s="35"/>
      <c r="T64" s="11"/>
    </row>
    <row r="65" spans="1:20" ht="24.6" customHeight="1">
      <c r="B65" s="75">
        <f>B63+1</f>
        <v>31</v>
      </c>
      <c r="C65" s="74" t="str">
        <f t="shared" si="38"/>
        <v>A0007</v>
      </c>
      <c r="D65" s="73" t="str">
        <f>D63</f>
        <v>Outer barrier high security mesh fence</v>
      </c>
      <c r="E65" s="85" t="s">
        <v>17</v>
      </c>
      <c r="F65" s="72" t="s">
        <v>6</v>
      </c>
      <c r="G65" s="71" t="s">
        <v>5</v>
      </c>
      <c r="H65" s="70" t="s">
        <v>2</v>
      </c>
      <c r="I65" s="84">
        <v>0</v>
      </c>
      <c r="J65" s="131">
        <v>0</v>
      </c>
      <c r="K65" s="69">
        <f>IF(G65&lt;&gt;"",VLOOKUP(G65,'[27]5.1.3 Rate of Exchange'!$D$20:$E$33,2,FALSE),"")</f>
        <v>1</v>
      </c>
      <c r="L65" s="68">
        <f t="shared" si="33"/>
        <v>0</v>
      </c>
      <c r="M65" s="67" t="s">
        <v>4</v>
      </c>
      <c r="P65" s="10"/>
      <c r="Q65" s="10"/>
      <c r="R65" s="11"/>
      <c r="S65" s="35"/>
      <c r="T65" s="11"/>
    </row>
    <row r="66" spans="1:20" ht="18.600000000000001" customHeight="1">
      <c r="B66" s="107"/>
      <c r="C66" s="108"/>
      <c r="D66" s="108"/>
      <c r="E66" s="109"/>
      <c r="F66" s="65"/>
      <c r="G66" s="64"/>
      <c r="H66" s="63"/>
      <c r="I66" s="62"/>
      <c r="J66" s="130"/>
      <c r="K66" s="61"/>
      <c r="L66" s="60"/>
      <c r="M66" s="59"/>
      <c r="P66" s="10"/>
      <c r="Q66" s="10"/>
      <c r="R66" s="11"/>
      <c r="S66" s="35"/>
      <c r="T66" s="11"/>
    </row>
    <row r="67" spans="1:20" ht="21.6" customHeight="1">
      <c r="B67" s="222" t="s">
        <v>53</v>
      </c>
      <c r="C67" s="223"/>
      <c r="D67" s="223"/>
      <c r="E67" s="224"/>
      <c r="F67" s="65"/>
      <c r="G67" s="64"/>
      <c r="H67" s="63"/>
      <c r="I67" s="62"/>
      <c r="J67" s="130"/>
      <c r="K67" s="61"/>
      <c r="L67" s="60"/>
      <c r="M67" s="59"/>
      <c r="P67" s="10"/>
      <c r="Q67" s="10"/>
      <c r="R67" s="11"/>
      <c r="S67" s="35"/>
      <c r="T67" s="11"/>
    </row>
    <row r="68" spans="1:20" ht="24.6" customHeight="1">
      <c r="B68" s="153">
        <f>B65+1</f>
        <v>32</v>
      </c>
      <c r="C68" s="154" t="s">
        <v>76</v>
      </c>
      <c r="D68" s="155" t="s">
        <v>39</v>
      </c>
      <c r="E68" s="156" t="s">
        <v>24</v>
      </c>
      <c r="F68" s="82" t="s">
        <v>6</v>
      </c>
      <c r="G68" s="81" t="s">
        <v>5</v>
      </c>
      <c r="H68" s="80" t="s">
        <v>2</v>
      </c>
      <c r="I68" s="171">
        <v>0</v>
      </c>
      <c r="J68" s="139">
        <v>0</v>
      </c>
      <c r="K68" s="78">
        <f>IF(G68&lt;&gt;"",VLOOKUP(G68,'[27]5.1.3 Rate of Exchange'!$D$20:$E$33,2,FALSE),"")</f>
        <v>1</v>
      </c>
      <c r="L68" s="77">
        <f t="shared" ref="L68:L73" si="39">I68*J68</f>
        <v>0</v>
      </c>
      <c r="M68" s="76" t="s">
        <v>4</v>
      </c>
      <c r="P68" s="10"/>
      <c r="Q68" s="10"/>
      <c r="R68" s="11"/>
      <c r="S68" s="35"/>
      <c r="T68" s="11"/>
    </row>
    <row r="69" spans="1:20" ht="24.6" customHeight="1">
      <c r="B69" s="153">
        <f t="shared" ref="B69:B71" si="40">B68+1</f>
        <v>33</v>
      </c>
      <c r="C69" s="154" t="str">
        <f t="shared" ref="C69:D69" si="41">C68</f>
        <v>A0008</v>
      </c>
      <c r="D69" s="155" t="str">
        <f t="shared" si="41"/>
        <v>Outer barrier high security mesh fence</v>
      </c>
      <c r="E69" s="156" t="s">
        <v>23</v>
      </c>
      <c r="F69" s="82" t="s">
        <v>6</v>
      </c>
      <c r="G69" s="81" t="s">
        <v>5</v>
      </c>
      <c r="H69" s="80" t="s">
        <v>2</v>
      </c>
      <c r="I69" s="157">
        <v>0</v>
      </c>
      <c r="J69" s="133">
        <v>0</v>
      </c>
      <c r="K69" s="78">
        <f>IF(G69&lt;&gt;"",VLOOKUP(G69,'[27]5.1.3 Rate of Exchange'!$D$20:$E$33,2,FALSE),"")</f>
        <v>1</v>
      </c>
      <c r="L69" s="77">
        <f t="shared" si="39"/>
        <v>0</v>
      </c>
      <c r="M69" s="76" t="s">
        <v>4</v>
      </c>
      <c r="P69" s="10"/>
      <c r="Q69" s="10"/>
      <c r="R69" s="11"/>
      <c r="S69" s="35"/>
      <c r="T69" s="11"/>
    </row>
    <row r="70" spans="1:20" ht="24.6" customHeight="1">
      <c r="B70" s="153">
        <f t="shared" si="40"/>
        <v>34</v>
      </c>
      <c r="C70" s="154" t="str">
        <f t="shared" ref="C70:D71" si="42">C69</f>
        <v>A0008</v>
      </c>
      <c r="D70" s="155" t="str">
        <f t="shared" si="42"/>
        <v>Outer barrier high security mesh fence</v>
      </c>
      <c r="E70" s="156" t="s">
        <v>20</v>
      </c>
      <c r="F70" s="82" t="s">
        <v>6</v>
      </c>
      <c r="G70" s="81" t="s">
        <v>5</v>
      </c>
      <c r="H70" s="80" t="s">
        <v>15</v>
      </c>
      <c r="I70" s="157">
        <v>0</v>
      </c>
      <c r="J70" s="133">
        <v>0</v>
      </c>
      <c r="K70" s="78">
        <f>IF(G70&lt;&gt;"",VLOOKUP(G70,'[27]5.1.3 Rate of Exchange'!$D$20:$E$33,2,FALSE),"")</f>
        <v>1</v>
      </c>
      <c r="L70" s="77">
        <f t="shared" si="39"/>
        <v>0</v>
      </c>
      <c r="M70" s="76" t="s">
        <v>4</v>
      </c>
      <c r="P70" s="10"/>
      <c r="Q70" s="10"/>
      <c r="R70" s="11"/>
      <c r="S70" s="35"/>
      <c r="T70" s="11"/>
    </row>
    <row r="71" spans="1:20" ht="24.6" customHeight="1">
      <c r="A71" s="1" t="s">
        <v>22</v>
      </c>
      <c r="B71" s="153">
        <f t="shared" si="40"/>
        <v>35</v>
      </c>
      <c r="C71" s="154" t="str">
        <f t="shared" si="42"/>
        <v>A0008</v>
      </c>
      <c r="D71" s="155" t="str">
        <f t="shared" si="42"/>
        <v>Outer barrier high security mesh fence</v>
      </c>
      <c r="E71" s="156" t="s">
        <v>19</v>
      </c>
      <c r="F71" s="82" t="s">
        <v>6</v>
      </c>
      <c r="G71" s="81" t="s">
        <v>5</v>
      </c>
      <c r="H71" s="80" t="s">
        <v>2</v>
      </c>
      <c r="I71" s="157">
        <f>I69</f>
        <v>0</v>
      </c>
      <c r="J71" s="133">
        <v>0</v>
      </c>
      <c r="K71" s="78">
        <f>IF(G71&lt;&gt;"",VLOOKUP(G71,'[27]5.1.3 Rate of Exchange'!$D$20:$E$33,2,FALSE),"")</f>
        <v>1</v>
      </c>
      <c r="L71" s="77">
        <f t="shared" si="39"/>
        <v>0</v>
      </c>
      <c r="M71" s="76" t="s">
        <v>4</v>
      </c>
      <c r="P71" s="10"/>
      <c r="Q71" s="10"/>
      <c r="R71" s="11"/>
      <c r="S71" s="35"/>
      <c r="T71" s="11"/>
    </row>
    <row r="72" spans="1:20" ht="24.6" customHeight="1">
      <c r="B72" s="153">
        <f>B70+1</f>
        <v>35</v>
      </c>
      <c r="C72" s="154" t="str">
        <f t="shared" ref="C72:D72" si="43">C70</f>
        <v>A0008</v>
      </c>
      <c r="D72" s="155" t="str">
        <f t="shared" si="43"/>
        <v>Outer barrier high security mesh fence</v>
      </c>
      <c r="E72" s="156" t="str">
        <f>E64</f>
        <v>Acceptance Test</v>
      </c>
      <c r="F72" s="82" t="s">
        <v>6</v>
      </c>
      <c r="G72" s="81" t="s">
        <v>5</v>
      </c>
      <c r="H72" s="80" t="s">
        <v>2</v>
      </c>
      <c r="I72" s="157">
        <v>0</v>
      </c>
      <c r="J72" s="133">
        <v>0</v>
      </c>
      <c r="K72" s="78">
        <f>IF(G72&lt;&gt;"",VLOOKUP(G72,'[27]5.1.3 Rate of Exchange'!$D$20:$E$33,2,FALSE),"")</f>
        <v>1</v>
      </c>
      <c r="L72" s="77">
        <f t="shared" si="39"/>
        <v>0</v>
      </c>
      <c r="M72" s="76" t="s">
        <v>4</v>
      </c>
      <c r="P72" s="10"/>
      <c r="Q72" s="10"/>
      <c r="R72" s="11"/>
      <c r="S72" s="35"/>
      <c r="T72" s="11"/>
    </row>
    <row r="73" spans="1:20" ht="24.6" customHeight="1">
      <c r="B73" s="75">
        <f>B72+1</f>
        <v>36</v>
      </c>
      <c r="C73" s="74" t="str">
        <f t="shared" ref="C73" si="44">C72</f>
        <v>A0008</v>
      </c>
      <c r="D73" s="73" t="str">
        <f>D72</f>
        <v>Outer barrier high security mesh fence</v>
      </c>
      <c r="E73" s="85" t="s">
        <v>17</v>
      </c>
      <c r="F73" s="72" t="s">
        <v>6</v>
      </c>
      <c r="G73" s="71" t="s">
        <v>5</v>
      </c>
      <c r="H73" s="70" t="s">
        <v>2</v>
      </c>
      <c r="I73" s="84">
        <v>0</v>
      </c>
      <c r="J73" s="131">
        <v>0</v>
      </c>
      <c r="K73" s="69">
        <f>IF(G73&lt;&gt;"",VLOOKUP(G73,'[27]5.1.3 Rate of Exchange'!$D$20:$E$33,2,FALSE),"")</f>
        <v>1</v>
      </c>
      <c r="L73" s="68">
        <f t="shared" si="39"/>
        <v>0</v>
      </c>
      <c r="M73" s="67" t="s">
        <v>4</v>
      </c>
      <c r="P73" s="10"/>
      <c r="Q73" s="10"/>
      <c r="R73" s="11"/>
      <c r="S73" s="35"/>
      <c r="T73" s="11"/>
    </row>
    <row r="74" spans="1:20" ht="18.600000000000001" customHeight="1">
      <c r="B74" s="107"/>
      <c r="C74" s="108"/>
      <c r="D74" s="108"/>
      <c r="E74" s="109"/>
      <c r="F74" s="65"/>
      <c r="G74" s="64"/>
      <c r="H74" s="63"/>
      <c r="I74" s="62"/>
      <c r="J74" s="130"/>
      <c r="K74" s="61"/>
      <c r="L74" s="60"/>
      <c r="M74" s="59"/>
      <c r="P74" s="10"/>
      <c r="Q74" s="10"/>
      <c r="R74" s="11"/>
      <c r="S74" s="35"/>
      <c r="T74" s="11"/>
    </row>
    <row r="75" spans="1:20" ht="21.6" customHeight="1">
      <c r="B75" s="222" t="s">
        <v>54</v>
      </c>
      <c r="C75" s="223"/>
      <c r="D75" s="223"/>
      <c r="E75" s="224"/>
      <c r="F75" s="65"/>
      <c r="G75" s="64"/>
      <c r="H75" s="63"/>
      <c r="I75" s="62"/>
      <c r="J75" s="130"/>
      <c r="K75" s="61"/>
      <c r="L75" s="60"/>
      <c r="M75" s="59"/>
      <c r="P75" s="10"/>
      <c r="Q75" s="10"/>
      <c r="R75" s="11"/>
      <c r="S75" s="35"/>
      <c r="T75" s="11"/>
    </row>
    <row r="76" spans="1:20" ht="24.6" customHeight="1">
      <c r="B76" s="153">
        <f>B73+1</f>
        <v>37</v>
      </c>
      <c r="C76" s="154" t="s">
        <v>77</v>
      </c>
      <c r="D76" s="155" t="s">
        <v>39</v>
      </c>
      <c r="E76" s="156" t="s">
        <v>24</v>
      </c>
      <c r="F76" s="82" t="s">
        <v>6</v>
      </c>
      <c r="G76" s="81" t="s">
        <v>5</v>
      </c>
      <c r="H76" s="80" t="s">
        <v>2</v>
      </c>
      <c r="I76" s="171">
        <v>0</v>
      </c>
      <c r="J76" s="139">
        <v>0</v>
      </c>
      <c r="K76" s="78">
        <f>IF(G76&lt;&gt;"",VLOOKUP(G76,'[27]5.1.3 Rate of Exchange'!$D$20:$E$33,2,FALSE),"")</f>
        <v>1</v>
      </c>
      <c r="L76" s="77">
        <f t="shared" ref="L76:L81" si="45">I76*J76</f>
        <v>0</v>
      </c>
      <c r="M76" s="76" t="s">
        <v>4</v>
      </c>
      <c r="P76" s="10"/>
      <c r="Q76" s="10"/>
      <c r="R76" s="11"/>
      <c r="S76" s="35"/>
      <c r="T76" s="11"/>
    </row>
    <row r="77" spans="1:20" ht="24.6" customHeight="1">
      <c r="B77" s="153">
        <f t="shared" ref="B77:B79" si="46">B76+1</f>
        <v>38</v>
      </c>
      <c r="C77" s="154" t="str">
        <f t="shared" ref="C77:D77" si="47">C76</f>
        <v>A0009</v>
      </c>
      <c r="D77" s="155" t="str">
        <f t="shared" si="47"/>
        <v>Outer barrier high security mesh fence</v>
      </c>
      <c r="E77" s="156" t="s">
        <v>23</v>
      </c>
      <c r="F77" s="82" t="s">
        <v>6</v>
      </c>
      <c r="G77" s="81" t="s">
        <v>5</v>
      </c>
      <c r="H77" s="80" t="s">
        <v>42</v>
      </c>
      <c r="I77" s="157">
        <f>I36</f>
        <v>0</v>
      </c>
      <c r="J77" s="133">
        <v>0</v>
      </c>
      <c r="K77" s="78">
        <f>IF(G77&lt;&gt;"",VLOOKUP(G77,'[27]5.1.3 Rate of Exchange'!$D$20:$E$33,2,FALSE),"")</f>
        <v>1</v>
      </c>
      <c r="L77" s="77">
        <f t="shared" si="45"/>
        <v>0</v>
      </c>
      <c r="M77" s="76" t="s">
        <v>4</v>
      </c>
      <c r="P77" s="10"/>
      <c r="Q77" s="10"/>
      <c r="R77" s="11"/>
      <c r="S77" s="35"/>
      <c r="T77" s="11"/>
    </row>
    <row r="78" spans="1:20" ht="24.6" customHeight="1">
      <c r="B78" s="153">
        <f t="shared" si="46"/>
        <v>39</v>
      </c>
      <c r="C78" s="154" t="str">
        <f t="shared" ref="C78:D78" si="48">C77</f>
        <v>A0009</v>
      </c>
      <c r="D78" s="155" t="str">
        <f t="shared" si="48"/>
        <v>Outer barrier high security mesh fence</v>
      </c>
      <c r="E78" s="156" t="s">
        <v>20</v>
      </c>
      <c r="F78" s="82" t="s">
        <v>6</v>
      </c>
      <c r="G78" s="81" t="s">
        <v>5</v>
      </c>
      <c r="H78" s="80" t="s">
        <v>15</v>
      </c>
      <c r="I78" s="157">
        <v>0</v>
      </c>
      <c r="J78" s="133">
        <v>0</v>
      </c>
      <c r="K78" s="78">
        <f>IF(G78&lt;&gt;"",VLOOKUP(G78,'[27]5.1.3 Rate of Exchange'!$D$20:$E$33,2,FALSE),"")</f>
        <v>1</v>
      </c>
      <c r="L78" s="77">
        <f t="shared" si="45"/>
        <v>0</v>
      </c>
      <c r="M78" s="76" t="s">
        <v>4</v>
      </c>
      <c r="P78" s="10"/>
      <c r="Q78" s="10"/>
      <c r="R78" s="11"/>
      <c r="S78" s="35"/>
      <c r="T78" s="11"/>
    </row>
    <row r="79" spans="1:20" ht="24.6" customHeight="1">
      <c r="A79" s="1" t="s">
        <v>22</v>
      </c>
      <c r="B79" s="153">
        <f t="shared" si="46"/>
        <v>40</v>
      </c>
      <c r="C79" s="154" t="str">
        <f t="shared" ref="C79:D79" si="49">C78</f>
        <v>A0009</v>
      </c>
      <c r="D79" s="155" t="str">
        <f t="shared" si="49"/>
        <v>Outer barrier high security mesh fence</v>
      </c>
      <c r="E79" s="156" t="s">
        <v>19</v>
      </c>
      <c r="F79" s="82" t="s">
        <v>6</v>
      </c>
      <c r="G79" s="81" t="s">
        <v>5</v>
      </c>
      <c r="H79" s="80" t="s">
        <v>2</v>
      </c>
      <c r="I79" s="157">
        <f>I77</f>
        <v>0</v>
      </c>
      <c r="J79" s="133">
        <v>0</v>
      </c>
      <c r="K79" s="78">
        <f>IF(G79&lt;&gt;"",VLOOKUP(G79,'[27]5.1.3 Rate of Exchange'!$D$20:$E$33,2,FALSE),"")</f>
        <v>1</v>
      </c>
      <c r="L79" s="77">
        <f t="shared" si="45"/>
        <v>0</v>
      </c>
      <c r="M79" s="76" t="s">
        <v>4</v>
      </c>
      <c r="P79" s="10"/>
      <c r="Q79" s="10"/>
      <c r="R79" s="11"/>
      <c r="S79" s="35"/>
      <c r="T79" s="11"/>
    </row>
    <row r="80" spans="1:20" ht="24.6" customHeight="1">
      <c r="B80" s="153">
        <f>B78+1</f>
        <v>40</v>
      </c>
      <c r="C80" s="154" t="str">
        <f t="shared" ref="C80:D80" si="50">C78</f>
        <v>A0009</v>
      </c>
      <c r="D80" s="155" t="str">
        <f t="shared" si="50"/>
        <v>Outer barrier high security mesh fence</v>
      </c>
      <c r="E80" s="156" t="str">
        <f>E64</f>
        <v>Acceptance Test</v>
      </c>
      <c r="F80" s="82" t="s">
        <v>6</v>
      </c>
      <c r="G80" s="81" t="s">
        <v>5</v>
      </c>
      <c r="H80" s="80" t="s">
        <v>2</v>
      </c>
      <c r="I80" s="157">
        <v>0</v>
      </c>
      <c r="J80" s="133">
        <v>0</v>
      </c>
      <c r="K80" s="78">
        <f>IF(G80&lt;&gt;"",VLOOKUP(G80,'[27]5.1.3 Rate of Exchange'!$D$20:$E$33,2,FALSE),"")</f>
        <v>1</v>
      </c>
      <c r="L80" s="77">
        <f t="shared" si="45"/>
        <v>0</v>
      </c>
      <c r="M80" s="76" t="s">
        <v>4</v>
      </c>
      <c r="P80" s="10"/>
      <c r="Q80" s="10"/>
      <c r="R80" s="11"/>
      <c r="S80" s="35"/>
      <c r="T80" s="11"/>
    </row>
    <row r="81" spans="2:20" ht="24.6" customHeight="1">
      <c r="B81" s="75">
        <f>B80+1</f>
        <v>41</v>
      </c>
      <c r="C81" s="74" t="str">
        <f t="shared" ref="C81" si="51">C80</f>
        <v>A0009</v>
      </c>
      <c r="D81" s="73" t="str">
        <f>D80</f>
        <v>Outer barrier high security mesh fence</v>
      </c>
      <c r="E81" s="85" t="s">
        <v>17</v>
      </c>
      <c r="F81" s="72" t="s">
        <v>6</v>
      </c>
      <c r="G81" s="71" t="s">
        <v>5</v>
      </c>
      <c r="H81" s="70" t="s">
        <v>2</v>
      </c>
      <c r="I81" s="84">
        <v>0</v>
      </c>
      <c r="J81" s="131">
        <v>0</v>
      </c>
      <c r="K81" s="69">
        <f>IF(G81&lt;&gt;"",VLOOKUP(G81,'[27]5.1.3 Rate of Exchange'!$D$20:$E$33,2,FALSE),"")</f>
        <v>1</v>
      </c>
      <c r="L81" s="68">
        <f t="shared" si="45"/>
        <v>0</v>
      </c>
      <c r="M81" s="67" t="s">
        <v>4</v>
      </c>
      <c r="P81" s="10"/>
      <c r="Q81" s="10"/>
      <c r="R81" s="11"/>
      <c r="S81" s="35"/>
      <c r="T81" s="11"/>
    </row>
    <row r="82" spans="2:20" ht="21.6" customHeight="1">
      <c r="B82" s="222"/>
      <c r="C82" s="223"/>
      <c r="D82" s="223"/>
      <c r="E82" s="224"/>
      <c r="F82" s="65"/>
      <c r="G82" s="64"/>
      <c r="H82" s="63"/>
      <c r="I82" s="62"/>
      <c r="J82" s="130"/>
      <c r="K82" s="61"/>
      <c r="L82" s="60"/>
      <c r="M82" s="59"/>
      <c r="P82" s="10"/>
      <c r="Q82" s="10"/>
      <c r="R82" s="11"/>
      <c r="S82" s="35"/>
      <c r="T82" s="11"/>
    </row>
    <row r="83" spans="2:20" ht="21.6" customHeight="1">
      <c r="B83" s="231" t="s">
        <v>60</v>
      </c>
      <c r="C83" s="232"/>
      <c r="D83" s="232"/>
      <c r="E83" s="233"/>
      <c r="F83" s="65"/>
      <c r="G83" s="64"/>
      <c r="H83" s="63"/>
      <c r="I83" s="62"/>
      <c r="J83" s="130"/>
      <c r="K83" s="61"/>
      <c r="L83" s="60"/>
      <c r="M83" s="59"/>
      <c r="P83" s="10"/>
      <c r="Q83" s="10"/>
      <c r="R83" s="11"/>
      <c r="S83" s="35"/>
      <c r="T83" s="11"/>
    </row>
    <row r="84" spans="2:20" ht="17.45" customHeight="1">
      <c r="B84" s="169"/>
      <c r="C84" s="168"/>
      <c r="D84" s="168"/>
      <c r="E84" s="170"/>
      <c r="F84" s="121"/>
      <c r="G84" s="81"/>
      <c r="H84" s="122"/>
      <c r="I84" s="157"/>
      <c r="J84" s="133"/>
      <c r="K84" s="78"/>
      <c r="L84" s="77"/>
      <c r="M84" s="76"/>
      <c r="P84" s="10"/>
      <c r="Q84" s="10"/>
      <c r="R84" s="11"/>
      <c r="S84" s="35"/>
      <c r="T84" s="11"/>
    </row>
    <row r="85" spans="2:20" ht="20.45" customHeight="1">
      <c r="B85" s="216" t="s">
        <v>58</v>
      </c>
      <c r="C85" s="217"/>
      <c r="D85" s="217"/>
      <c r="E85" s="218"/>
      <c r="F85" s="121"/>
      <c r="G85" s="81"/>
      <c r="H85" s="80"/>
      <c r="I85" s="122"/>
      <c r="J85" s="133"/>
      <c r="K85" s="78"/>
      <c r="L85" s="77"/>
      <c r="M85" s="76"/>
      <c r="P85" s="10"/>
      <c r="Q85" s="10"/>
      <c r="R85" s="11"/>
      <c r="S85" s="35"/>
      <c r="T85" s="11"/>
    </row>
    <row r="86" spans="2:20" ht="24.6" customHeight="1">
      <c r="B86" s="153">
        <f>B81+1</f>
        <v>42</v>
      </c>
      <c r="C86" s="154" t="s">
        <v>78</v>
      </c>
      <c r="D86" s="155" t="s">
        <v>58</v>
      </c>
      <c r="E86" s="156" t="s">
        <v>24</v>
      </c>
      <c r="F86" s="82" t="s">
        <v>6</v>
      </c>
      <c r="G86" s="81" t="s">
        <v>5</v>
      </c>
      <c r="H86" s="80" t="s">
        <v>2</v>
      </c>
      <c r="I86" s="157">
        <v>0</v>
      </c>
      <c r="J86" s="133">
        <v>0</v>
      </c>
      <c r="K86" s="78">
        <f>IF(G86&lt;&gt;"",VLOOKUP(G86,'[27]5.1.3 Rate of Exchange'!$D$20:$E$33,2,FALSE),"")</f>
        <v>1</v>
      </c>
      <c r="L86" s="77">
        <f t="shared" ref="L86:L91" si="52">I86*J86</f>
        <v>0</v>
      </c>
      <c r="M86" s="76" t="s">
        <v>4</v>
      </c>
      <c r="P86" s="10"/>
      <c r="Q86" s="10"/>
      <c r="R86" s="11"/>
      <c r="S86" s="35"/>
      <c r="T86" s="11"/>
    </row>
    <row r="87" spans="2:20" ht="24.6" customHeight="1">
      <c r="B87" s="153">
        <f t="shared" ref="B87:B89" si="53">B86+1</f>
        <v>43</v>
      </c>
      <c r="C87" s="154" t="str">
        <f t="shared" ref="C87:D87" si="54">C86</f>
        <v>A0010</v>
      </c>
      <c r="D87" s="155" t="str">
        <f t="shared" si="54"/>
        <v>Alarming system</v>
      </c>
      <c r="E87" s="156" t="s">
        <v>23</v>
      </c>
      <c r="F87" s="82" t="s">
        <v>6</v>
      </c>
      <c r="G87" s="81" t="s">
        <v>5</v>
      </c>
      <c r="H87" s="80" t="s">
        <v>51</v>
      </c>
      <c r="I87" s="157">
        <f>I81/5</f>
        <v>0</v>
      </c>
      <c r="J87" s="133">
        <v>0</v>
      </c>
      <c r="K87" s="78">
        <f>IF(G87&lt;&gt;"",VLOOKUP(G87,'[27]5.1.3 Rate of Exchange'!$D$20:$E$33,2,FALSE),"")</f>
        <v>1</v>
      </c>
      <c r="L87" s="77">
        <f t="shared" si="52"/>
        <v>0</v>
      </c>
      <c r="M87" s="76" t="s">
        <v>4</v>
      </c>
      <c r="P87" s="10"/>
      <c r="Q87" s="10"/>
      <c r="R87" s="11"/>
      <c r="S87" s="35"/>
      <c r="T87" s="11"/>
    </row>
    <row r="88" spans="2:20" ht="24.6" customHeight="1">
      <c r="B88" s="153">
        <f t="shared" si="53"/>
        <v>44</v>
      </c>
      <c r="C88" s="154" t="str">
        <f t="shared" ref="C88:D88" si="55">C87</f>
        <v>A0010</v>
      </c>
      <c r="D88" s="155" t="str">
        <f t="shared" si="55"/>
        <v>Alarming system</v>
      </c>
      <c r="E88" s="156" t="s">
        <v>20</v>
      </c>
      <c r="F88" s="82" t="s">
        <v>6</v>
      </c>
      <c r="G88" s="81" t="s">
        <v>5</v>
      </c>
      <c r="H88" s="80" t="s">
        <v>15</v>
      </c>
      <c r="I88" s="157">
        <v>1</v>
      </c>
      <c r="J88" s="133">
        <v>0</v>
      </c>
      <c r="K88" s="78">
        <f>IF(G88&lt;&gt;"",VLOOKUP(G88,'[27]5.1.3 Rate of Exchange'!$D$20:$E$33,2,FALSE),"")</f>
        <v>1</v>
      </c>
      <c r="L88" s="77">
        <f t="shared" si="52"/>
        <v>0</v>
      </c>
      <c r="M88" s="76" t="s">
        <v>4</v>
      </c>
      <c r="P88" s="10"/>
      <c r="Q88" s="10"/>
      <c r="R88" s="11"/>
      <c r="S88" s="35"/>
      <c r="T88" s="11"/>
    </row>
    <row r="89" spans="2:20" ht="24.6" customHeight="1">
      <c r="B89" s="153">
        <f t="shared" si="53"/>
        <v>45</v>
      </c>
      <c r="C89" s="154" t="str">
        <f t="shared" ref="C89:D89" si="56">C88</f>
        <v>A0010</v>
      </c>
      <c r="D89" s="155" t="str">
        <f t="shared" si="56"/>
        <v>Alarming system</v>
      </c>
      <c r="E89" s="156" t="str">
        <f>E79</f>
        <v>Construction, Erection, Installation including re-connection on  site.</v>
      </c>
      <c r="F89" s="82" t="s">
        <v>6</v>
      </c>
      <c r="G89" s="81" t="s">
        <v>5</v>
      </c>
      <c r="H89" s="80" t="s">
        <v>51</v>
      </c>
      <c r="I89" s="157">
        <f>I87</f>
        <v>0</v>
      </c>
      <c r="J89" s="133">
        <v>0</v>
      </c>
      <c r="K89" s="78">
        <f>IF(G89&lt;&gt;"",VLOOKUP(G89,'[27]5.1.3 Rate of Exchange'!$D$20:$E$33,2,FALSE),"")</f>
        <v>1</v>
      </c>
      <c r="L89" s="77">
        <f t="shared" si="52"/>
        <v>0</v>
      </c>
      <c r="M89" s="76" t="s">
        <v>4</v>
      </c>
      <c r="P89" s="10"/>
      <c r="Q89" s="10"/>
      <c r="R89" s="11"/>
      <c r="S89" s="35"/>
      <c r="T89" s="11"/>
    </row>
    <row r="90" spans="2:20" ht="24.6" customHeight="1">
      <c r="B90" s="153">
        <f>B88+1</f>
        <v>45</v>
      </c>
      <c r="C90" s="154" t="str">
        <f t="shared" ref="C90:D91" si="57">C88</f>
        <v>A0010</v>
      </c>
      <c r="D90" s="155" t="str">
        <f t="shared" si="57"/>
        <v>Alarming system</v>
      </c>
      <c r="E90" s="156" t="s">
        <v>50</v>
      </c>
      <c r="F90" s="82" t="s">
        <v>6</v>
      </c>
      <c r="G90" s="81" t="s">
        <v>5</v>
      </c>
      <c r="H90" s="80" t="s">
        <v>2</v>
      </c>
      <c r="I90" s="157">
        <v>0</v>
      </c>
      <c r="J90" s="133">
        <v>0</v>
      </c>
      <c r="K90" s="78">
        <f>IF(G90&lt;&gt;"",VLOOKUP(G90,'[27]5.1.3 Rate of Exchange'!$D$20:$E$33,2,FALSE),"")</f>
        <v>1</v>
      </c>
      <c r="L90" s="77">
        <f t="shared" si="52"/>
        <v>0</v>
      </c>
      <c r="M90" s="76" t="s">
        <v>4</v>
      </c>
      <c r="P90" s="10"/>
      <c r="Q90" s="10"/>
      <c r="R90" s="11"/>
      <c r="S90" s="35"/>
      <c r="T90" s="11"/>
    </row>
    <row r="91" spans="2:20" ht="24.6" customHeight="1">
      <c r="B91" s="75">
        <f>B89+1</f>
        <v>46</v>
      </c>
      <c r="C91" s="74" t="str">
        <f t="shared" si="57"/>
        <v>A0010</v>
      </c>
      <c r="D91" s="73" t="str">
        <f>D89</f>
        <v>Alarming system</v>
      </c>
      <c r="E91" s="85" t="s">
        <v>17</v>
      </c>
      <c r="F91" s="72" t="s">
        <v>6</v>
      </c>
      <c r="G91" s="71" t="s">
        <v>5</v>
      </c>
      <c r="H91" s="70" t="s">
        <v>2</v>
      </c>
      <c r="I91" s="84">
        <v>0</v>
      </c>
      <c r="J91" s="131">
        <v>0</v>
      </c>
      <c r="K91" s="69">
        <f>IF(G91&lt;&gt;"",VLOOKUP(G91,'[27]5.1.3 Rate of Exchange'!$D$20:$E$33,2,FALSE),"")</f>
        <v>1</v>
      </c>
      <c r="L91" s="68">
        <f t="shared" si="52"/>
        <v>0</v>
      </c>
      <c r="M91" s="67" t="s">
        <v>4</v>
      </c>
      <c r="P91" s="10"/>
      <c r="Q91" s="10"/>
      <c r="R91" s="11"/>
      <c r="S91" s="35"/>
      <c r="T91" s="11"/>
    </row>
    <row r="92" spans="2:20" ht="15.6" customHeight="1">
      <c r="B92" s="169"/>
      <c r="C92" s="168"/>
      <c r="D92" s="168"/>
      <c r="E92" s="170"/>
      <c r="F92" s="121"/>
      <c r="G92" s="81"/>
      <c r="H92" s="122"/>
      <c r="I92" s="157"/>
      <c r="J92" s="133"/>
      <c r="K92" s="78"/>
      <c r="L92" s="77"/>
      <c r="M92" s="76"/>
      <c r="P92" s="10"/>
      <c r="Q92" s="10"/>
      <c r="R92" s="11"/>
      <c r="S92" s="35"/>
      <c r="T92" s="11"/>
    </row>
    <row r="93" spans="2:20" ht="21" customHeight="1">
      <c r="B93" s="216" t="s">
        <v>59</v>
      </c>
      <c r="C93" s="217"/>
      <c r="D93" s="217"/>
      <c r="E93" s="218"/>
      <c r="F93" s="121"/>
      <c r="G93" s="81"/>
      <c r="H93" s="80"/>
      <c r="I93" s="122"/>
      <c r="J93" s="133"/>
      <c r="K93" s="78"/>
      <c r="L93" s="77"/>
      <c r="M93" s="76"/>
      <c r="P93" s="10"/>
      <c r="Q93" s="10"/>
      <c r="R93" s="11"/>
      <c r="S93" s="35"/>
      <c r="T93" s="11"/>
    </row>
    <row r="94" spans="2:20" ht="24.6" customHeight="1">
      <c r="B94" s="75">
        <f>B91+1</f>
        <v>47</v>
      </c>
      <c r="C94" s="74" t="s">
        <v>79</v>
      </c>
      <c r="D94" s="73" t="s">
        <v>95</v>
      </c>
      <c r="E94" s="85" t="s">
        <v>23</v>
      </c>
      <c r="F94" s="72" t="s">
        <v>6</v>
      </c>
      <c r="G94" s="71" t="s">
        <v>5</v>
      </c>
      <c r="H94" s="70" t="s">
        <v>15</v>
      </c>
      <c r="I94" s="84">
        <v>0</v>
      </c>
      <c r="J94" s="131">
        <v>0</v>
      </c>
      <c r="K94" s="69">
        <f>IF(G94&lt;&gt;"",VLOOKUP(G94,'[27]5.1.3 Rate of Exchange'!$D$20:$E$33,2,FALSE),"")</f>
        <v>1</v>
      </c>
      <c r="L94" s="68">
        <f t="shared" ref="L94" si="58">I94*J94</f>
        <v>0</v>
      </c>
      <c r="M94" s="67" t="s">
        <v>4</v>
      </c>
      <c r="P94" s="10"/>
      <c r="Q94" s="10"/>
      <c r="R94" s="11"/>
      <c r="S94" s="35"/>
      <c r="T94" s="11"/>
    </row>
    <row r="95" spans="2:20" ht="18.600000000000001" customHeight="1">
      <c r="B95" s="222"/>
      <c r="C95" s="223"/>
      <c r="D95" s="223"/>
      <c r="E95" s="224"/>
      <c r="F95" s="65"/>
      <c r="G95" s="64"/>
      <c r="H95" s="63"/>
      <c r="I95" s="62"/>
      <c r="J95" s="130"/>
      <c r="K95" s="61"/>
      <c r="L95" s="60"/>
      <c r="M95" s="59"/>
      <c r="P95" s="10"/>
      <c r="Q95" s="10"/>
      <c r="R95" s="11"/>
      <c r="S95" s="35"/>
      <c r="T95" s="11"/>
    </row>
    <row r="96" spans="2:20" ht="18.600000000000001" customHeight="1">
      <c r="B96" s="231" t="s">
        <v>45</v>
      </c>
      <c r="C96" s="232"/>
      <c r="D96" s="232"/>
      <c r="E96" s="233"/>
      <c r="F96" s="65"/>
      <c r="G96" s="64"/>
      <c r="H96" s="63"/>
      <c r="I96" s="62"/>
      <c r="J96" s="130"/>
      <c r="K96" s="61"/>
      <c r="L96" s="60"/>
      <c r="M96" s="59"/>
      <c r="P96" s="10"/>
      <c r="Q96" s="10"/>
      <c r="R96" s="11"/>
      <c r="S96" s="35"/>
      <c r="T96" s="11"/>
    </row>
    <row r="97" spans="2:20" ht="21" customHeight="1">
      <c r="B97" s="169"/>
      <c r="C97" s="168"/>
      <c r="D97" s="168"/>
      <c r="E97" s="170"/>
      <c r="F97" s="121"/>
      <c r="G97" s="81"/>
      <c r="H97" s="80"/>
      <c r="I97" s="122"/>
      <c r="J97" s="133"/>
      <c r="K97" s="78"/>
      <c r="L97" s="77"/>
      <c r="M97" s="76"/>
      <c r="P97" s="10"/>
      <c r="Q97" s="10"/>
      <c r="R97" s="11"/>
      <c r="S97" s="35"/>
      <c r="T97" s="11"/>
    </row>
    <row r="98" spans="2:20" ht="21" customHeight="1">
      <c r="B98" s="222" t="s">
        <v>46</v>
      </c>
      <c r="C98" s="223"/>
      <c r="D98" s="223"/>
      <c r="E98" s="224"/>
      <c r="F98" s="65"/>
      <c r="G98" s="64"/>
      <c r="H98" s="63"/>
      <c r="I98" s="62"/>
      <c r="J98" s="130"/>
      <c r="K98" s="61"/>
      <c r="L98" s="60"/>
      <c r="M98" s="59"/>
      <c r="P98" s="10"/>
      <c r="Q98" s="10"/>
      <c r="R98" s="11"/>
      <c r="S98" s="35"/>
      <c r="T98" s="11"/>
    </row>
    <row r="99" spans="2:20" ht="24.6" customHeight="1">
      <c r="B99" s="50">
        <f>B94+1</f>
        <v>48</v>
      </c>
      <c r="C99" s="49" t="s">
        <v>80</v>
      </c>
      <c r="D99" s="48" t="s">
        <v>94</v>
      </c>
      <c r="E99" s="47" t="s">
        <v>24</v>
      </c>
      <c r="F99" s="46" t="s">
        <v>6</v>
      </c>
      <c r="G99" s="45" t="s">
        <v>5</v>
      </c>
      <c r="H99" s="44" t="s">
        <v>2</v>
      </c>
      <c r="I99" s="171">
        <v>0</v>
      </c>
      <c r="J99" s="139">
        <v>0</v>
      </c>
      <c r="K99" s="43">
        <f>IF(G99&lt;&gt;"",VLOOKUP(G99,'[27]5.1.3 Rate of Exchange'!$D$20:$E$33,2,FALSE),"")</f>
        <v>1</v>
      </c>
      <c r="L99" s="42">
        <f t="shared" ref="L99:L103" si="59">I99*J99</f>
        <v>0</v>
      </c>
      <c r="M99" s="41" t="s">
        <v>4</v>
      </c>
      <c r="P99" s="10"/>
      <c r="Q99" s="10"/>
      <c r="R99" s="11"/>
      <c r="S99" s="35"/>
      <c r="T99" s="11"/>
    </row>
    <row r="100" spans="2:20" ht="24.6" customHeight="1">
      <c r="B100" s="153">
        <f t="shared" ref="B100:B102" si="60">B99+1</f>
        <v>49</v>
      </c>
      <c r="C100" s="154" t="str">
        <f t="shared" ref="C100:D100" si="61">C99</f>
        <v>A0012</v>
      </c>
      <c r="D100" s="155" t="str">
        <f t="shared" si="61"/>
        <v>Vihicle gate</v>
      </c>
      <c r="E100" s="156" t="s">
        <v>23</v>
      </c>
      <c r="F100" s="82" t="s">
        <v>6</v>
      </c>
      <c r="G100" s="81" t="s">
        <v>5</v>
      </c>
      <c r="H100" s="80" t="s">
        <v>2</v>
      </c>
      <c r="I100" s="157">
        <v>0</v>
      </c>
      <c r="J100" s="133">
        <v>0</v>
      </c>
      <c r="K100" s="78">
        <f>IF(G100&lt;&gt;"",VLOOKUP(G100,'[27]5.1.3 Rate of Exchange'!$D$20:$E$33,2,FALSE),"")</f>
        <v>1</v>
      </c>
      <c r="L100" s="77">
        <f t="shared" si="59"/>
        <v>0</v>
      </c>
      <c r="M100" s="76" t="s">
        <v>4</v>
      </c>
      <c r="P100" s="10"/>
      <c r="Q100" s="10"/>
      <c r="R100" s="11"/>
      <c r="S100" s="35"/>
      <c r="T100" s="11"/>
    </row>
    <row r="101" spans="2:20" ht="24.6" customHeight="1">
      <c r="B101" s="153">
        <f t="shared" si="60"/>
        <v>50</v>
      </c>
      <c r="C101" s="154" t="str">
        <f t="shared" ref="C101:D101" si="62">C100</f>
        <v>A0012</v>
      </c>
      <c r="D101" s="155" t="str">
        <f t="shared" si="62"/>
        <v>Vihicle gate</v>
      </c>
      <c r="E101" s="156" t="s">
        <v>20</v>
      </c>
      <c r="F101" s="82" t="s">
        <v>6</v>
      </c>
      <c r="G101" s="81" t="s">
        <v>5</v>
      </c>
      <c r="H101" s="80" t="s">
        <v>15</v>
      </c>
      <c r="I101" s="157">
        <f>I100</f>
        <v>0</v>
      </c>
      <c r="J101" s="133">
        <v>0</v>
      </c>
      <c r="K101" s="78">
        <f>IF(G101&lt;&gt;"",VLOOKUP(G101,'[27]5.1.3 Rate of Exchange'!$D$20:$E$33,2,FALSE),"")</f>
        <v>1</v>
      </c>
      <c r="L101" s="77">
        <f t="shared" si="59"/>
        <v>0</v>
      </c>
      <c r="M101" s="76" t="s">
        <v>4</v>
      </c>
      <c r="P101" s="10"/>
      <c r="Q101" s="10"/>
      <c r="R101" s="11"/>
      <c r="S101" s="35"/>
      <c r="T101" s="11"/>
    </row>
    <row r="102" spans="2:20" ht="24.6" customHeight="1">
      <c r="B102" s="153">
        <f t="shared" si="60"/>
        <v>51</v>
      </c>
      <c r="C102" s="154" t="str">
        <f t="shared" ref="C102:D103" si="63">C101</f>
        <v>A0012</v>
      </c>
      <c r="D102" s="155" t="str">
        <f t="shared" si="63"/>
        <v>Vihicle gate</v>
      </c>
      <c r="E102" s="156" t="s">
        <v>21</v>
      </c>
      <c r="F102" s="82" t="s">
        <v>6</v>
      </c>
      <c r="G102" s="81" t="s">
        <v>5</v>
      </c>
      <c r="H102" s="80" t="s">
        <v>2</v>
      </c>
      <c r="I102" s="157">
        <f>I101</f>
        <v>0</v>
      </c>
      <c r="J102" s="133">
        <v>0</v>
      </c>
      <c r="K102" s="78">
        <f>IF(G102&lt;&gt;"",VLOOKUP(G102,'[27]5.1.3 Rate of Exchange'!$D$20:$E$33,2,FALSE),"")</f>
        <v>1</v>
      </c>
      <c r="L102" s="77">
        <f t="shared" si="59"/>
        <v>0</v>
      </c>
      <c r="M102" s="76" t="s">
        <v>4</v>
      </c>
      <c r="P102" s="10"/>
      <c r="Q102" s="10"/>
      <c r="R102" s="11"/>
      <c r="S102" s="35"/>
      <c r="T102" s="11"/>
    </row>
    <row r="103" spans="2:20" ht="24.6" customHeight="1">
      <c r="B103" s="196">
        <f>B102+1</f>
        <v>52</v>
      </c>
      <c r="C103" s="197" t="str">
        <f t="shared" si="63"/>
        <v>A0012</v>
      </c>
      <c r="D103" s="198" t="str">
        <f>D102</f>
        <v>Vihicle gate</v>
      </c>
      <c r="E103" s="199" t="s">
        <v>17</v>
      </c>
      <c r="F103" s="200" t="s">
        <v>6</v>
      </c>
      <c r="G103" s="201" t="s">
        <v>5</v>
      </c>
      <c r="H103" s="202" t="s">
        <v>2</v>
      </c>
      <c r="I103" s="203">
        <f>I102</f>
        <v>0</v>
      </c>
      <c r="J103" s="204">
        <v>0</v>
      </c>
      <c r="K103" s="205">
        <f>IF(G103&lt;&gt;"",VLOOKUP(G103,'[27]5.1.3 Rate of Exchange'!$D$20:$E$33,2,FALSE),"")</f>
        <v>1</v>
      </c>
      <c r="L103" s="206">
        <f t="shared" si="59"/>
        <v>0</v>
      </c>
      <c r="M103" s="207" t="s">
        <v>4</v>
      </c>
      <c r="P103" s="10"/>
      <c r="Q103" s="10"/>
      <c r="R103" s="11"/>
      <c r="S103" s="35"/>
      <c r="T103" s="11"/>
    </row>
    <row r="104" spans="2:20" ht="18.600000000000001" customHeight="1">
      <c r="B104" s="172"/>
      <c r="C104" s="173"/>
      <c r="D104" s="173"/>
      <c r="E104" s="190"/>
      <c r="F104" s="191"/>
      <c r="G104" s="192"/>
      <c r="H104" s="193"/>
      <c r="I104" s="194"/>
      <c r="J104" s="129"/>
      <c r="K104" s="87"/>
      <c r="L104" s="195"/>
      <c r="M104" s="86"/>
      <c r="P104" s="10"/>
      <c r="Q104" s="10"/>
      <c r="R104" s="11"/>
      <c r="S104" s="35"/>
      <c r="T104" s="11"/>
    </row>
    <row r="105" spans="2:20" ht="21.6" customHeight="1">
      <c r="B105" s="222" t="s">
        <v>47</v>
      </c>
      <c r="C105" s="223"/>
      <c r="D105" s="223"/>
      <c r="E105" s="224"/>
      <c r="F105" s="65"/>
      <c r="G105" s="64"/>
      <c r="H105" s="63"/>
      <c r="I105" s="62"/>
      <c r="J105" s="130"/>
      <c r="K105" s="61"/>
      <c r="L105" s="60"/>
      <c r="M105" s="59"/>
      <c r="P105" s="10"/>
      <c r="Q105" s="10"/>
      <c r="R105" s="11"/>
      <c r="S105" s="35"/>
      <c r="T105" s="11"/>
    </row>
    <row r="106" spans="2:20" ht="24.6" customHeight="1">
      <c r="B106" s="50">
        <f>B73+1</f>
        <v>37</v>
      </c>
      <c r="C106" s="49" t="s">
        <v>81</v>
      </c>
      <c r="D106" s="48" t="s">
        <v>47</v>
      </c>
      <c r="E106" s="47" t="s">
        <v>24</v>
      </c>
      <c r="F106" s="46" t="s">
        <v>6</v>
      </c>
      <c r="G106" s="45" t="s">
        <v>5</v>
      </c>
      <c r="H106" s="44" t="s">
        <v>2</v>
      </c>
      <c r="I106" s="171">
        <v>0</v>
      </c>
      <c r="J106" s="139">
        <v>0</v>
      </c>
      <c r="K106" s="43">
        <f>IF(G106&lt;&gt;"",VLOOKUP(G106,'[27]5.1.3 Rate of Exchange'!$D$20:$E$33,2,FALSE),"")</f>
        <v>1</v>
      </c>
      <c r="L106" s="42">
        <f t="shared" ref="L106:L110" si="64">I106*J106</f>
        <v>0</v>
      </c>
      <c r="M106" s="41" t="s">
        <v>4</v>
      </c>
      <c r="P106" s="10"/>
      <c r="Q106" s="10"/>
      <c r="R106" s="11"/>
      <c r="S106" s="35"/>
      <c r="T106" s="11"/>
    </row>
    <row r="107" spans="2:20" ht="24.6" customHeight="1">
      <c r="B107" s="153">
        <f t="shared" ref="B107:B109" si="65">B106+1</f>
        <v>38</v>
      </c>
      <c r="C107" s="154" t="str">
        <f t="shared" ref="C107:D107" si="66">C106</f>
        <v>A0013</v>
      </c>
      <c r="D107" s="155" t="str">
        <f t="shared" si="66"/>
        <v>Pedestrian gate</v>
      </c>
      <c r="E107" s="156" t="s">
        <v>23</v>
      </c>
      <c r="F107" s="82" t="s">
        <v>6</v>
      </c>
      <c r="G107" s="81" t="s">
        <v>5</v>
      </c>
      <c r="H107" s="80" t="s">
        <v>2</v>
      </c>
      <c r="I107" s="157">
        <v>0</v>
      </c>
      <c r="J107" s="133">
        <v>0</v>
      </c>
      <c r="K107" s="78">
        <f>IF(G107&lt;&gt;"",VLOOKUP(G107,'[27]5.1.3 Rate of Exchange'!$D$20:$E$33,2,FALSE),"")</f>
        <v>1</v>
      </c>
      <c r="L107" s="77">
        <f t="shared" si="64"/>
        <v>0</v>
      </c>
      <c r="M107" s="76" t="s">
        <v>4</v>
      </c>
      <c r="P107" s="10"/>
      <c r="Q107" s="10"/>
      <c r="R107" s="11"/>
      <c r="S107" s="35"/>
      <c r="T107" s="11"/>
    </row>
    <row r="108" spans="2:20" ht="24.6" customHeight="1">
      <c r="B108" s="153">
        <f t="shared" si="65"/>
        <v>39</v>
      </c>
      <c r="C108" s="154" t="str">
        <f t="shared" ref="C108:D108" si="67">C107</f>
        <v>A0013</v>
      </c>
      <c r="D108" s="155" t="str">
        <f t="shared" si="67"/>
        <v>Pedestrian gate</v>
      </c>
      <c r="E108" s="156" t="s">
        <v>20</v>
      </c>
      <c r="F108" s="82" t="s">
        <v>6</v>
      </c>
      <c r="G108" s="81" t="s">
        <v>5</v>
      </c>
      <c r="H108" s="80" t="s">
        <v>15</v>
      </c>
      <c r="I108" s="157">
        <v>0</v>
      </c>
      <c r="J108" s="133">
        <v>0</v>
      </c>
      <c r="K108" s="78">
        <f>IF(G108&lt;&gt;"",VLOOKUP(G108,'[27]5.1.3 Rate of Exchange'!$D$20:$E$33,2,FALSE),"")</f>
        <v>1</v>
      </c>
      <c r="L108" s="77">
        <f t="shared" si="64"/>
        <v>0</v>
      </c>
      <c r="M108" s="76" t="s">
        <v>4</v>
      </c>
      <c r="P108" s="10"/>
      <c r="Q108" s="10"/>
      <c r="R108" s="11"/>
      <c r="S108" s="35"/>
      <c r="T108" s="11"/>
    </row>
    <row r="109" spans="2:20" ht="24.6" customHeight="1">
      <c r="B109" s="153">
        <f t="shared" si="65"/>
        <v>40</v>
      </c>
      <c r="C109" s="154" t="str">
        <f t="shared" ref="C109:D109" si="68">C108</f>
        <v>A0013</v>
      </c>
      <c r="D109" s="155" t="str">
        <f t="shared" si="68"/>
        <v>Pedestrian gate</v>
      </c>
      <c r="E109" s="156" t="s">
        <v>21</v>
      </c>
      <c r="F109" s="82" t="s">
        <v>6</v>
      </c>
      <c r="G109" s="81" t="s">
        <v>5</v>
      </c>
      <c r="H109" s="80" t="s">
        <v>2</v>
      </c>
      <c r="I109" s="157">
        <v>0</v>
      </c>
      <c r="J109" s="133">
        <v>0</v>
      </c>
      <c r="K109" s="78">
        <f>IF(G109&lt;&gt;"",VLOOKUP(G109,'[27]5.1.3 Rate of Exchange'!$D$20:$E$33,2,FALSE),"")</f>
        <v>1</v>
      </c>
      <c r="L109" s="77">
        <f t="shared" si="64"/>
        <v>0</v>
      </c>
      <c r="M109" s="76" t="s">
        <v>4</v>
      </c>
      <c r="P109" s="10"/>
      <c r="Q109" s="10"/>
      <c r="R109" s="11"/>
      <c r="S109" s="35"/>
      <c r="T109" s="11"/>
    </row>
    <row r="110" spans="2:20" ht="24.6" customHeight="1" thickBot="1">
      <c r="B110" s="174">
        <f>B109+1</f>
        <v>41</v>
      </c>
      <c r="C110" s="184" t="str">
        <f t="shared" ref="C110" si="69">C109</f>
        <v>A0013</v>
      </c>
      <c r="D110" s="175" t="str">
        <f>D109</f>
        <v>Pedestrian gate</v>
      </c>
      <c r="E110" s="176" t="s">
        <v>17</v>
      </c>
      <c r="F110" s="123" t="s">
        <v>6</v>
      </c>
      <c r="G110" s="124" t="s">
        <v>5</v>
      </c>
      <c r="H110" s="125" t="s">
        <v>2</v>
      </c>
      <c r="I110" s="177">
        <v>0</v>
      </c>
      <c r="J110" s="143">
        <v>0</v>
      </c>
      <c r="K110" s="126">
        <f>IF(G110&lt;&gt;"",VLOOKUP(G110,'[27]5.1.3 Rate of Exchange'!$D$20:$E$33,2,FALSE),"")</f>
        <v>1</v>
      </c>
      <c r="L110" s="127">
        <f t="shared" si="64"/>
        <v>0</v>
      </c>
      <c r="M110" s="128" t="s">
        <v>4</v>
      </c>
      <c r="P110" s="10"/>
      <c r="Q110" s="10"/>
      <c r="R110" s="11"/>
      <c r="S110" s="35"/>
      <c r="T110" s="11"/>
    </row>
    <row r="111" spans="2:20" ht="20.45" customHeight="1">
      <c r="B111" s="250"/>
      <c r="C111" s="251"/>
      <c r="D111" s="251"/>
      <c r="E111" s="252"/>
      <c r="F111" s="145"/>
      <c r="G111" s="146"/>
      <c r="H111" s="147"/>
      <c r="I111" s="148"/>
      <c r="J111" s="149"/>
      <c r="K111" s="150"/>
      <c r="L111" s="151"/>
      <c r="M111" s="152"/>
      <c r="P111" s="10"/>
      <c r="Q111" s="10"/>
      <c r="R111" s="11"/>
      <c r="S111" s="35"/>
      <c r="T111" s="11"/>
    </row>
    <row r="112" spans="2:20" ht="20.45" customHeight="1">
      <c r="B112" s="231" t="s">
        <v>61</v>
      </c>
      <c r="C112" s="232"/>
      <c r="D112" s="232"/>
      <c r="E112" s="233"/>
      <c r="F112" s="65"/>
      <c r="G112" s="64"/>
      <c r="H112" s="63"/>
      <c r="I112" s="62"/>
      <c r="J112" s="130"/>
      <c r="K112" s="61"/>
      <c r="L112" s="60"/>
      <c r="M112" s="59"/>
      <c r="P112" s="10"/>
      <c r="Q112" s="10"/>
      <c r="R112" s="11"/>
      <c r="S112" s="35"/>
      <c r="T112" s="11"/>
    </row>
    <row r="113" spans="2:22" ht="15.6" customHeight="1">
      <c r="B113" s="253"/>
      <c r="C113" s="254"/>
      <c r="D113" s="254"/>
      <c r="E113" s="255"/>
      <c r="F113" s="82"/>
      <c r="G113" s="81"/>
      <c r="H113" s="80"/>
      <c r="I113" s="83"/>
      <c r="J113" s="133"/>
      <c r="K113" s="78"/>
      <c r="L113" s="77"/>
      <c r="M113" s="76"/>
      <c r="P113" s="10"/>
      <c r="Q113" s="10"/>
      <c r="R113" s="11"/>
      <c r="S113" s="35"/>
      <c r="T113" s="11"/>
      <c r="V113" s="11"/>
    </row>
    <row r="114" spans="2:22" ht="20.45" customHeight="1">
      <c r="B114" s="219" t="s">
        <v>25</v>
      </c>
      <c r="C114" s="220"/>
      <c r="D114" s="220"/>
      <c r="E114" s="221"/>
      <c r="F114" s="65"/>
      <c r="G114" s="64"/>
      <c r="H114" s="63"/>
      <c r="I114" s="62"/>
      <c r="J114" s="130"/>
      <c r="K114" s="61"/>
      <c r="L114" s="60"/>
      <c r="M114" s="59"/>
      <c r="P114" s="10"/>
      <c r="Q114" s="10"/>
      <c r="R114" s="11"/>
      <c r="S114" s="35"/>
      <c r="T114" s="11"/>
    </row>
    <row r="115" spans="2:22" ht="20.45" customHeight="1">
      <c r="B115" s="104"/>
      <c r="C115" s="105"/>
      <c r="D115" s="105"/>
      <c r="E115" s="106"/>
      <c r="F115" s="65"/>
      <c r="G115" s="64"/>
      <c r="H115" s="63"/>
      <c r="I115" s="62"/>
      <c r="J115" s="130"/>
      <c r="K115" s="61"/>
      <c r="L115" s="60"/>
      <c r="M115" s="59"/>
      <c r="P115" s="10"/>
      <c r="Q115" s="10"/>
      <c r="R115" s="11"/>
      <c r="S115" s="35"/>
      <c r="T115" s="11"/>
    </row>
    <row r="116" spans="2:22" ht="19.7" customHeight="1">
      <c r="B116" s="222" t="s">
        <v>48</v>
      </c>
      <c r="C116" s="223"/>
      <c r="D116" s="223"/>
      <c r="E116" s="224"/>
      <c r="F116" s="82"/>
      <c r="G116" s="81"/>
      <c r="H116" s="80"/>
      <c r="I116" s="79"/>
      <c r="J116" s="133"/>
      <c r="K116" s="78"/>
      <c r="L116" s="77"/>
      <c r="M116" s="76"/>
      <c r="P116" s="10"/>
      <c r="Q116" s="10"/>
      <c r="R116" s="11"/>
      <c r="S116" s="35"/>
      <c r="T116" s="11"/>
    </row>
    <row r="117" spans="2:22" ht="24.6" customHeight="1">
      <c r="B117" s="50">
        <f>B110+1</f>
        <v>42</v>
      </c>
      <c r="C117" s="49" t="s">
        <v>82</v>
      </c>
      <c r="D117" s="48" t="s">
        <v>49</v>
      </c>
      <c r="E117" s="47" t="s">
        <v>24</v>
      </c>
      <c r="F117" s="46" t="s">
        <v>6</v>
      </c>
      <c r="G117" s="45" t="s">
        <v>5</v>
      </c>
      <c r="H117" s="44" t="s">
        <v>2</v>
      </c>
      <c r="I117" s="171">
        <v>0</v>
      </c>
      <c r="J117" s="139">
        <v>0</v>
      </c>
      <c r="K117" s="43">
        <f>IF(G117&lt;&gt;"",VLOOKUP(G117,'[27]5.1.3 Rate of Exchange'!$D$20:$E$33,2,FALSE),"")</f>
        <v>1</v>
      </c>
      <c r="L117" s="42">
        <f>I117*J117</f>
        <v>0</v>
      </c>
      <c r="M117" s="41" t="s">
        <v>4</v>
      </c>
      <c r="P117" s="10"/>
      <c r="Q117" s="10"/>
      <c r="R117" s="11"/>
      <c r="S117" s="35"/>
      <c r="T117" s="11"/>
    </row>
    <row r="118" spans="2:22" ht="24.6" customHeight="1">
      <c r="B118" s="153">
        <f t="shared" ref="B118:B120" si="70">B117+1</f>
        <v>43</v>
      </c>
      <c r="C118" s="154" t="str">
        <f t="shared" ref="C118:D118" si="71">C117</f>
        <v>A0014</v>
      </c>
      <c r="D118" s="155" t="str">
        <f t="shared" si="71"/>
        <v>Connection to the existing electrical board</v>
      </c>
      <c r="E118" s="156" t="s">
        <v>23</v>
      </c>
      <c r="F118" s="82" t="s">
        <v>6</v>
      </c>
      <c r="G118" s="81" t="s">
        <v>5</v>
      </c>
      <c r="H118" s="80" t="s">
        <v>2</v>
      </c>
      <c r="I118" s="157">
        <v>0</v>
      </c>
      <c r="J118" s="133">
        <v>0</v>
      </c>
      <c r="K118" s="78">
        <f>IF(G118&lt;&gt;"",VLOOKUP(G118,'[27]5.1.3 Rate of Exchange'!$D$20:$E$33,2,FALSE),"")</f>
        <v>1</v>
      </c>
      <c r="L118" s="77">
        <f t="shared" ref="L118:L119" si="72">I118*J118</f>
        <v>0</v>
      </c>
      <c r="M118" s="76" t="s">
        <v>4</v>
      </c>
      <c r="P118" s="10"/>
      <c r="Q118" s="10"/>
      <c r="R118" s="11"/>
      <c r="S118" s="35"/>
      <c r="T118" s="11"/>
    </row>
    <row r="119" spans="2:22" ht="24.6" customHeight="1">
      <c r="B119" s="153">
        <f t="shared" si="70"/>
        <v>44</v>
      </c>
      <c r="C119" s="154" t="str">
        <f t="shared" ref="C119:D119" si="73">C118</f>
        <v>A0014</v>
      </c>
      <c r="D119" s="155" t="str">
        <f t="shared" si="73"/>
        <v>Connection to the existing electrical board</v>
      </c>
      <c r="E119" s="156" t="s">
        <v>20</v>
      </c>
      <c r="F119" s="82" t="s">
        <v>6</v>
      </c>
      <c r="G119" s="81" t="s">
        <v>5</v>
      </c>
      <c r="H119" s="80" t="s">
        <v>15</v>
      </c>
      <c r="I119" s="157">
        <v>0</v>
      </c>
      <c r="J119" s="133">
        <v>0</v>
      </c>
      <c r="K119" s="78">
        <f>IF(G119&lt;&gt;"",VLOOKUP(G119,'[27]5.1.3 Rate of Exchange'!$D$20:$E$33,2,FALSE),"")</f>
        <v>1</v>
      </c>
      <c r="L119" s="77">
        <f t="shared" si="72"/>
        <v>0</v>
      </c>
      <c r="M119" s="208" t="s">
        <v>4</v>
      </c>
      <c r="P119" s="10"/>
      <c r="Q119" s="10"/>
      <c r="R119" s="11"/>
      <c r="S119" s="35"/>
      <c r="T119" s="11"/>
    </row>
    <row r="120" spans="2:22" ht="24" customHeight="1">
      <c r="B120" s="153">
        <f t="shared" si="70"/>
        <v>45</v>
      </c>
      <c r="C120" s="154" t="str">
        <f>C119</f>
        <v>A0014</v>
      </c>
      <c r="D120" s="155" t="s">
        <v>49</v>
      </c>
      <c r="E120" s="156" t="s">
        <v>19</v>
      </c>
      <c r="F120" s="82" t="s">
        <v>6</v>
      </c>
      <c r="G120" s="81" t="s">
        <v>5</v>
      </c>
      <c r="H120" s="122" t="s">
        <v>2</v>
      </c>
      <c r="I120" s="157">
        <v>0</v>
      </c>
      <c r="J120" s="133">
        <v>0</v>
      </c>
      <c r="K120" s="78">
        <f>IF(G120&lt;&gt;"",VLOOKUP(G120,'[27]5.1.3 Rate of Exchange'!$D$20:$E$33,2,FALSE),"")</f>
        <v>1</v>
      </c>
      <c r="L120" s="77">
        <f>I120*J120</f>
        <v>0</v>
      </c>
      <c r="M120" s="76" t="s">
        <v>4</v>
      </c>
      <c r="P120" s="10"/>
      <c r="Q120" s="10"/>
      <c r="R120" s="11"/>
      <c r="S120" s="35"/>
      <c r="T120" s="11"/>
    </row>
    <row r="121" spans="2:22" ht="24.6" customHeight="1">
      <c r="B121" s="153">
        <f t="shared" ref="B121:B123" si="74">B120+1</f>
        <v>46</v>
      </c>
      <c r="C121" s="154" t="str">
        <f t="shared" ref="C121:C123" si="75">C120</f>
        <v>A0014</v>
      </c>
      <c r="D121" s="155" t="s">
        <v>49</v>
      </c>
      <c r="E121" s="156" t="s">
        <v>18</v>
      </c>
      <c r="F121" s="82" t="s">
        <v>6</v>
      </c>
      <c r="G121" s="81" t="s">
        <v>5</v>
      </c>
      <c r="H121" s="80" t="s">
        <v>2</v>
      </c>
      <c r="I121" s="157">
        <v>0</v>
      </c>
      <c r="J121" s="133">
        <v>0</v>
      </c>
      <c r="K121" s="78">
        <f>IF(G121&lt;&gt;"",VLOOKUP(G121,'[27]5.1.3 Rate of Exchange'!$D$20:$E$33,2,FALSE),"")</f>
        <v>1</v>
      </c>
      <c r="L121" s="77">
        <f t="shared" ref="L121:L123" si="76">I121*J121</f>
        <v>0</v>
      </c>
      <c r="M121" s="76" t="s">
        <v>4</v>
      </c>
      <c r="P121" s="10"/>
      <c r="Q121" s="10"/>
      <c r="R121" s="11"/>
      <c r="S121" s="35"/>
      <c r="T121" s="11"/>
    </row>
    <row r="122" spans="2:22" ht="24.6" customHeight="1">
      <c r="B122" s="153">
        <f t="shared" si="74"/>
        <v>47</v>
      </c>
      <c r="C122" s="154" t="str">
        <f t="shared" si="75"/>
        <v>A0014</v>
      </c>
      <c r="D122" s="155" t="s">
        <v>49</v>
      </c>
      <c r="E122" s="156" t="s">
        <v>17</v>
      </c>
      <c r="F122" s="82" t="s">
        <v>6</v>
      </c>
      <c r="G122" s="81" t="s">
        <v>5</v>
      </c>
      <c r="H122" s="80" t="s">
        <v>2</v>
      </c>
      <c r="I122" s="157">
        <v>0</v>
      </c>
      <c r="J122" s="133">
        <v>0</v>
      </c>
      <c r="K122" s="78">
        <f>IF(G122&lt;&gt;"",VLOOKUP(G122,'[27]5.1.3 Rate of Exchange'!$D$20:$E$33,2,FALSE),"")</f>
        <v>1</v>
      </c>
      <c r="L122" s="77">
        <f t="shared" si="76"/>
        <v>0</v>
      </c>
      <c r="M122" s="76" t="s">
        <v>4</v>
      </c>
      <c r="P122" s="10"/>
      <c r="Q122" s="10"/>
      <c r="R122" s="11"/>
      <c r="S122" s="35"/>
      <c r="T122" s="11"/>
    </row>
    <row r="123" spans="2:22" ht="24.6" customHeight="1">
      <c r="B123" s="75">
        <f t="shared" si="74"/>
        <v>48</v>
      </c>
      <c r="C123" s="74" t="str">
        <f t="shared" si="75"/>
        <v>A0014</v>
      </c>
      <c r="D123" s="73" t="s">
        <v>49</v>
      </c>
      <c r="E123" s="85" t="s">
        <v>16</v>
      </c>
      <c r="F123" s="72" t="s">
        <v>6</v>
      </c>
      <c r="G123" s="71" t="s">
        <v>5</v>
      </c>
      <c r="H123" s="70" t="s">
        <v>2</v>
      </c>
      <c r="I123" s="84">
        <v>0</v>
      </c>
      <c r="J123" s="131">
        <v>0</v>
      </c>
      <c r="K123" s="69">
        <f>IF(G123&lt;&gt;"",VLOOKUP(G123,'[27]5.1.3 Rate of Exchange'!$D$20:$E$33,2,FALSE),"")</f>
        <v>1</v>
      </c>
      <c r="L123" s="66">
        <f t="shared" si="76"/>
        <v>0</v>
      </c>
      <c r="M123" s="67" t="s">
        <v>4</v>
      </c>
      <c r="P123" s="10"/>
      <c r="Q123" s="10"/>
      <c r="R123" s="11"/>
      <c r="S123" s="35"/>
      <c r="T123" s="11"/>
    </row>
    <row r="124" spans="2:22" ht="22.35" customHeight="1">
      <c r="B124" s="180"/>
      <c r="C124" s="181"/>
      <c r="D124" s="181"/>
      <c r="E124" s="182"/>
      <c r="F124" s="65"/>
      <c r="G124" s="64"/>
      <c r="H124" s="63"/>
      <c r="I124" s="62"/>
      <c r="J124" s="130"/>
      <c r="K124" s="61"/>
      <c r="L124" s="60"/>
      <c r="M124" s="59"/>
      <c r="P124" s="10"/>
      <c r="Q124" s="10"/>
      <c r="R124" s="11"/>
      <c r="S124" s="35"/>
      <c r="T124" s="11"/>
    </row>
    <row r="125" spans="2:22" ht="20.45" customHeight="1">
      <c r="B125" s="216" t="s">
        <v>63</v>
      </c>
      <c r="C125" s="217"/>
      <c r="D125" s="217"/>
      <c r="E125" s="218"/>
      <c r="F125" s="121"/>
      <c r="G125" s="81"/>
      <c r="H125" s="80"/>
      <c r="I125" s="122"/>
      <c r="J125" s="133"/>
      <c r="K125" s="78"/>
      <c r="L125" s="77"/>
      <c r="M125" s="76"/>
      <c r="P125" s="10"/>
      <c r="Q125" s="10"/>
      <c r="R125" s="11"/>
      <c r="S125" s="35"/>
      <c r="T125" s="11"/>
    </row>
    <row r="126" spans="2:22" ht="24.6" customHeight="1">
      <c r="B126" s="75">
        <f>B123+1</f>
        <v>49</v>
      </c>
      <c r="C126" s="74" t="s">
        <v>83</v>
      </c>
      <c r="D126" s="73" t="s">
        <v>93</v>
      </c>
      <c r="E126" s="85" t="s">
        <v>15</v>
      </c>
      <c r="F126" s="72" t="s">
        <v>6</v>
      </c>
      <c r="G126" s="71" t="s">
        <v>5</v>
      </c>
      <c r="H126" s="70" t="s">
        <v>15</v>
      </c>
      <c r="I126" s="84">
        <v>0</v>
      </c>
      <c r="J126" s="131">
        <v>0</v>
      </c>
      <c r="K126" s="69">
        <f>IF(G126&lt;&gt;"",VLOOKUP(G126,'[27]5.1.3 Rate of Exchange'!$D$20:$E$33,2,FALSE),"")</f>
        <v>1</v>
      </c>
      <c r="L126" s="68">
        <f>I126*J126</f>
        <v>0</v>
      </c>
      <c r="M126" s="67" t="s">
        <v>4</v>
      </c>
      <c r="P126" s="10"/>
      <c r="Q126" s="10"/>
      <c r="R126" s="11"/>
      <c r="S126" s="35"/>
      <c r="T126" s="11"/>
    </row>
    <row r="127" spans="2:22" ht="22.35" customHeight="1">
      <c r="B127" s="180"/>
      <c r="C127" s="181"/>
      <c r="D127" s="181"/>
      <c r="E127" s="182"/>
      <c r="F127" s="65"/>
      <c r="G127" s="64"/>
      <c r="H127" s="63"/>
      <c r="I127" s="62"/>
      <c r="J127" s="130"/>
      <c r="K127" s="61"/>
      <c r="L127" s="60"/>
      <c r="M127" s="59"/>
      <c r="P127" s="10"/>
      <c r="Q127" s="10"/>
      <c r="R127" s="11"/>
      <c r="S127" s="35"/>
      <c r="T127" s="11"/>
    </row>
    <row r="128" spans="2:22" ht="20.45" customHeight="1">
      <c r="B128" s="216" t="s">
        <v>64</v>
      </c>
      <c r="C128" s="217"/>
      <c r="D128" s="217"/>
      <c r="E128" s="218"/>
      <c r="F128" s="121"/>
      <c r="G128" s="81"/>
      <c r="H128" s="80"/>
      <c r="I128" s="122"/>
      <c r="J128" s="133"/>
      <c r="K128" s="78"/>
      <c r="L128" s="77"/>
      <c r="M128" s="76"/>
      <c r="P128" s="10"/>
      <c r="Q128" s="10"/>
      <c r="R128" s="11"/>
      <c r="S128" s="35"/>
      <c r="T128" s="11"/>
    </row>
    <row r="129" spans="2:23" ht="24.6" customHeight="1">
      <c r="B129" s="75">
        <f>B126+1</f>
        <v>50</v>
      </c>
      <c r="C129" s="74" t="s">
        <v>84</v>
      </c>
      <c r="D129" s="73" t="s">
        <v>39</v>
      </c>
      <c r="E129" s="85" t="s">
        <v>15</v>
      </c>
      <c r="F129" s="72" t="s">
        <v>6</v>
      </c>
      <c r="G129" s="71" t="s">
        <v>5</v>
      </c>
      <c r="H129" s="70" t="s">
        <v>2</v>
      </c>
      <c r="I129" s="84">
        <v>0</v>
      </c>
      <c r="J129" s="131">
        <v>0</v>
      </c>
      <c r="K129" s="69">
        <f>IF(G129&lt;&gt;"",VLOOKUP(G129,'[27]5.1.3 Rate of Exchange'!$D$20:$E$33,2,FALSE),"")</f>
        <v>1</v>
      </c>
      <c r="L129" s="68">
        <f t="shared" ref="L129" si="77">I129*J129</f>
        <v>0</v>
      </c>
      <c r="M129" s="67" t="s">
        <v>4</v>
      </c>
      <c r="P129" s="10"/>
      <c r="Q129" s="10"/>
      <c r="R129" s="11"/>
      <c r="S129" s="35"/>
      <c r="T129" s="11"/>
    </row>
    <row r="130" spans="2:23" ht="22.35" customHeight="1">
      <c r="B130" s="180"/>
      <c r="C130" s="181"/>
      <c r="D130" s="181"/>
      <c r="E130" s="182"/>
      <c r="F130" s="65"/>
      <c r="G130" s="64"/>
      <c r="H130" s="63"/>
      <c r="I130" s="62"/>
      <c r="J130" s="130"/>
      <c r="K130" s="61"/>
      <c r="L130" s="60"/>
      <c r="M130" s="59"/>
      <c r="P130" s="10"/>
      <c r="Q130" s="10"/>
      <c r="R130" s="11"/>
      <c r="S130" s="35"/>
      <c r="T130" s="11"/>
    </row>
    <row r="131" spans="2:23" ht="20.45" customHeight="1">
      <c r="B131" s="216" t="s">
        <v>62</v>
      </c>
      <c r="C131" s="217"/>
      <c r="D131" s="217"/>
      <c r="E131" s="218"/>
      <c r="F131" s="121"/>
      <c r="G131" s="81"/>
      <c r="H131" s="80"/>
      <c r="I131" s="122"/>
      <c r="J131" s="133"/>
      <c r="K131" s="78"/>
      <c r="L131" s="77"/>
      <c r="M131" s="76"/>
      <c r="P131" s="10"/>
      <c r="Q131" s="10"/>
      <c r="R131" s="11"/>
      <c r="S131" s="35"/>
      <c r="T131" s="11"/>
    </row>
    <row r="132" spans="2:23" ht="24.6" customHeight="1">
      <c r="B132" s="75">
        <f>B129+1</f>
        <v>51</v>
      </c>
      <c r="C132" s="74" t="s">
        <v>85</v>
      </c>
      <c r="D132" s="73" t="s">
        <v>92</v>
      </c>
      <c r="E132" s="85" t="s">
        <v>15</v>
      </c>
      <c r="F132" s="72" t="s">
        <v>6</v>
      </c>
      <c r="G132" s="71" t="s">
        <v>5</v>
      </c>
      <c r="H132" s="70" t="s">
        <v>2</v>
      </c>
      <c r="I132" s="84">
        <v>0</v>
      </c>
      <c r="J132" s="131">
        <v>0</v>
      </c>
      <c r="K132" s="69">
        <f>IF(G132&lt;&gt;"",VLOOKUP(G132,'[27]5.1.3 Rate of Exchange'!$D$20:$E$33,2,FALSE),"")</f>
        <v>1</v>
      </c>
      <c r="L132" s="68">
        <f t="shared" ref="L132" si="78">I132*J132</f>
        <v>0</v>
      </c>
      <c r="M132" s="67" t="s">
        <v>4</v>
      </c>
      <c r="P132" s="10"/>
      <c r="Q132" s="10"/>
      <c r="R132" s="11"/>
      <c r="S132" s="35"/>
      <c r="T132" s="11"/>
    </row>
    <row r="133" spans="2:23" ht="22.35" customHeight="1">
      <c r="B133" s="180"/>
      <c r="C133" s="181"/>
      <c r="D133" s="181"/>
      <c r="E133" s="182"/>
      <c r="F133" s="65"/>
      <c r="G133" s="64"/>
      <c r="H133" s="63"/>
      <c r="I133" s="62"/>
      <c r="J133" s="130"/>
      <c r="K133" s="61"/>
      <c r="L133" s="60"/>
      <c r="M133" s="59"/>
      <c r="P133" s="10"/>
      <c r="Q133" s="10"/>
      <c r="R133" s="11"/>
      <c r="S133" s="35"/>
      <c r="T133" s="11"/>
    </row>
    <row r="134" spans="2:23" ht="20.45" customHeight="1">
      <c r="B134" s="216" t="s">
        <v>65</v>
      </c>
      <c r="C134" s="217"/>
      <c r="D134" s="217"/>
      <c r="E134" s="218"/>
      <c r="F134" s="121"/>
      <c r="G134" s="81"/>
      <c r="H134" s="80"/>
      <c r="I134" s="122"/>
      <c r="J134" s="133"/>
      <c r="K134" s="78"/>
      <c r="L134" s="77"/>
      <c r="M134" s="76"/>
      <c r="P134" s="10"/>
      <c r="Q134" s="10"/>
      <c r="R134" s="11"/>
      <c r="S134" s="35"/>
      <c r="T134" s="11"/>
    </row>
    <row r="135" spans="2:23" ht="24.6" customHeight="1">
      <c r="B135" s="75">
        <f>SUM(B132+1)</f>
        <v>52</v>
      </c>
      <c r="C135" s="74" t="s">
        <v>86</v>
      </c>
      <c r="D135" s="73" t="s">
        <v>65</v>
      </c>
      <c r="E135" s="85" t="s">
        <v>15</v>
      </c>
      <c r="F135" s="72" t="s">
        <v>6</v>
      </c>
      <c r="G135" s="71" t="s">
        <v>5</v>
      </c>
      <c r="H135" s="70" t="s">
        <v>2</v>
      </c>
      <c r="I135" s="84">
        <v>0</v>
      </c>
      <c r="J135" s="131">
        <v>0</v>
      </c>
      <c r="K135" s="69">
        <f>IF(G135&lt;&gt;"",VLOOKUP(G135,'[27]5.1.3 Rate of Exchange'!$D$20:$E$33,2,FALSE),"")</f>
        <v>1</v>
      </c>
      <c r="L135" s="68">
        <f t="shared" ref="L135" si="79">I135*J135</f>
        <v>0</v>
      </c>
      <c r="M135" s="67" t="s">
        <v>4</v>
      </c>
      <c r="P135" s="10"/>
      <c r="Q135" s="10"/>
      <c r="R135" s="11"/>
      <c r="S135" s="35"/>
      <c r="T135" s="11"/>
    </row>
    <row r="136" spans="2:23" ht="22.35" customHeight="1">
      <c r="B136" s="180"/>
      <c r="C136" s="181"/>
      <c r="D136" s="181"/>
      <c r="E136" s="182"/>
      <c r="F136" s="65"/>
      <c r="G136" s="64"/>
      <c r="H136" s="63"/>
      <c r="I136" s="62"/>
      <c r="J136" s="130"/>
      <c r="K136" s="61"/>
      <c r="L136" s="60"/>
      <c r="M136" s="59"/>
      <c r="P136" s="10"/>
      <c r="Q136" s="10"/>
      <c r="R136" s="11"/>
      <c r="S136" s="35"/>
      <c r="T136" s="11"/>
    </row>
    <row r="137" spans="2:23" ht="20.45" customHeight="1">
      <c r="B137" s="216" t="s">
        <v>67</v>
      </c>
      <c r="C137" s="217"/>
      <c r="D137" s="217"/>
      <c r="E137" s="218"/>
      <c r="F137" s="121"/>
      <c r="G137" s="81"/>
      <c r="H137" s="80"/>
      <c r="I137" s="122"/>
      <c r="J137" s="133"/>
      <c r="K137" s="78"/>
      <c r="L137" s="77"/>
      <c r="M137" s="76"/>
      <c r="P137" s="10"/>
      <c r="Q137" s="10"/>
      <c r="R137" s="11"/>
      <c r="S137" s="35"/>
      <c r="T137" s="11"/>
    </row>
    <row r="138" spans="2:23" ht="24.6" customHeight="1">
      <c r="B138" s="75">
        <f>B135+1</f>
        <v>53</v>
      </c>
      <c r="C138" s="74" t="s">
        <v>87</v>
      </c>
      <c r="D138" s="73" t="s">
        <v>67</v>
      </c>
      <c r="E138" s="85" t="s">
        <v>24</v>
      </c>
      <c r="F138" s="72" t="s">
        <v>6</v>
      </c>
      <c r="G138" s="71" t="s">
        <v>5</v>
      </c>
      <c r="H138" s="70" t="s">
        <v>2</v>
      </c>
      <c r="I138" s="84">
        <v>0</v>
      </c>
      <c r="J138" s="131">
        <v>0</v>
      </c>
      <c r="K138" s="69">
        <f>IF(G138&lt;&gt;"",VLOOKUP(G138,'[27]5.1.3 Rate of Exchange'!$D$20:$E$33,2,FALSE),"")</f>
        <v>1</v>
      </c>
      <c r="L138" s="68">
        <f t="shared" ref="L138" si="80">I138*J138</f>
        <v>0</v>
      </c>
      <c r="M138" s="67" t="s">
        <v>4</v>
      </c>
      <c r="P138" s="10"/>
      <c r="Q138" s="10"/>
      <c r="R138" s="11"/>
      <c r="S138" s="35"/>
      <c r="T138" s="11"/>
    </row>
    <row r="139" spans="2:23" ht="22.35" customHeight="1">
      <c r="B139" s="180"/>
      <c r="C139" s="181"/>
      <c r="D139" s="181"/>
      <c r="E139" s="182"/>
      <c r="F139" s="65"/>
      <c r="G139" s="64"/>
      <c r="H139" s="63"/>
      <c r="I139" s="62"/>
      <c r="J139" s="130"/>
      <c r="K139" s="61"/>
      <c r="L139" s="60"/>
      <c r="M139" s="59"/>
      <c r="P139" s="10"/>
      <c r="Q139" s="10"/>
      <c r="R139" s="11"/>
      <c r="S139" s="35"/>
      <c r="T139" s="11"/>
    </row>
    <row r="140" spans="2:23" ht="20.45" customHeight="1">
      <c r="B140" s="216" t="s">
        <v>66</v>
      </c>
      <c r="C140" s="217"/>
      <c r="D140" s="217"/>
      <c r="E140" s="218"/>
      <c r="F140" s="121"/>
      <c r="G140" s="81"/>
      <c r="H140" s="80"/>
      <c r="I140" s="122"/>
      <c r="J140" s="133"/>
      <c r="K140" s="78"/>
      <c r="L140" s="77"/>
      <c r="M140" s="76"/>
      <c r="P140" s="10"/>
      <c r="Q140" s="10"/>
      <c r="R140" s="11"/>
      <c r="S140" s="35"/>
      <c r="T140" s="11"/>
    </row>
    <row r="141" spans="2:23" ht="24.6" customHeight="1">
      <c r="B141" s="75">
        <f>B138+1</f>
        <v>54</v>
      </c>
      <c r="C141" s="74" t="s">
        <v>88</v>
      </c>
      <c r="D141" s="73" t="s">
        <v>66</v>
      </c>
      <c r="E141" s="85" t="s">
        <v>15</v>
      </c>
      <c r="F141" s="72" t="s">
        <v>6</v>
      </c>
      <c r="G141" s="71" t="s">
        <v>5</v>
      </c>
      <c r="H141" s="70" t="s">
        <v>2</v>
      </c>
      <c r="I141" s="84">
        <v>0</v>
      </c>
      <c r="J141" s="131">
        <v>0</v>
      </c>
      <c r="K141" s="69">
        <f>IF(G141&lt;&gt;"",VLOOKUP(G141,'[27]5.1.3 Rate of Exchange'!$D$20:$E$33,2,FALSE),"")</f>
        <v>1</v>
      </c>
      <c r="L141" s="68">
        <f t="shared" ref="L141" si="81">I141*J141</f>
        <v>0</v>
      </c>
      <c r="M141" s="67" t="s">
        <v>4</v>
      </c>
      <c r="P141" s="10"/>
      <c r="Q141" s="10"/>
      <c r="R141" s="11"/>
      <c r="S141" s="35"/>
      <c r="T141" s="11"/>
    </row>
    <row r="142" spans="2:23" ht="19.7" customHeight="1">
      <c r="B142" s="235"/>
      <c r="C142" s="223"/>
      <c r="D142" s="223"/>
      <c r="E142" s="224"/>
      <c r="F142" s="65"/>
      <c r="G142" s="64"/>
      <c r="H142" s="63"/>
      <c r="I142" s="62"/>
      <c r="J142" s="130"/>
      <c r="K142" s="61"/>
      <c r="L142" s="60"/>
      <c r="M142" s="59"/>
      <c r="P142" s="10"/>
      <c r="Q142" s="10"/>
      <c r="R142" s="11"/>
      <c r="S142" s="35"/>
      <c r="T142" s="11"/>
    </row>
    <row r="143" spans="2:23" s="20" customFormat="1" ht="18.600000000000001" customHeight="1">
      <c r="B143" s="236" t="s">
        <v>14</v>
      </c>
      <c r="C143" s="237"/>
      <c r="D143" s="237"/>
      <c r="E143" s="238"/>
      <c r="F143" s="58"/>
      <c r="G143" s="56"/>
      <c r="H143" s="55"/>
      <c r="I143" s="54"/>
      <c r="J143" s="144"/>
      <c r="K143" s="53"/>
      <c r="L143" s="52"/>
      <c r="M143" s="51"/>
      <c r="N143" s="1"/>
      <c r="P143" s="24"/>
      <c r="Q143" s="24"/>
      <c r="R143" s="22"/>
      <c r="S143" s="23"/>
      <c r="T143" s="22"/>
      <c r="W143" s="21"/>
    </row>
    <row r="144" spans="2:23" s="20" customFormat="1" ht="27.6" customHeight="1">
      <c r="B144" s="239" t="s">
        <v>13</v>
      </c>
      <c r="C144" s="240"/>
      <c r="D144" s="240"/>
      <c r="E144" s="241"/>
      <c r="F144" s="57"/>
      <c r="G144" s="56"/>
      <c r="H144" s="55"/>
      <c r="I144" s="144"/>
      <c r="J144" s="144"/>
      <c r="K144" s="53"/>
      <c r="L144" s="52"/>
      <c r="M144" s="51"/>
      <c r="N144" s="1"/>
      <c r="P144" s="24"/>
      <c r="Q144" s="24"/>
      <c r="R144" s="22"/>
      <c r="S144" s="23"/>
      <c r="T144" s="22"/>
      <c r="W144" s="21"/>
    </row>
    <row r="145" spans="1:27" ht="24.6" customHeight="1">
      <c r="B145" s="153">
        <f>B141+1</f>
        <v>55</v>
      </c>
      <c r="C145" s="154" t="s">
        <v>89</v>
      </c>
      <c r="D145" s="155" t="s">
        <v>12</v>
      </c>
      <c r="E145" s="156" t="s">
        <v>7</v>
      </c>
      <c r="F145" s="82" t="s">
        <v>6</v>
      </c>
      <c r="G145" s="81" t="s">
        <v>5</v>
      </c>
      <c r="H145" s="80" t="s">
        <v>2</v>
      </c>
      <c r="I145" s="186">
        <v>0</v>
      </c>
      <c r="J145" s="133">
        <v>0</v>
      </c>
      <c r="K145" s="78">
        <f>IF(G145&lt;&gt;"",VLOOKUP(G145,'[27]5.1.3 Rate of Exchange'!$D$20:$E$33,2,FALSE),"")</f>
        <v>1</v>
      </c>
      <c r="L145" s="77">
        <f t="shared" ref="L145" si="82">I145*J145</f>
        <v>0</v>
      </c>
      <c r="M145" s="76" t="s">
        <v>4</v>
      </c>
      <c r="P145" s="10"/>
      <c r="Q145" s="10"/>
      <c r="R145" s="11"/>
      <c r="S145" s="35"/>
      <c r="T145" s="11"/>
    </row>
    <row r="146" spans="1:27" s="20" customFormat="1" ht="26.1" customHeight="1">
      <c r="A146" s="1"/>
      <c r="B146" s="242" t="s">
        <v>11</v>
      </c>
      <c r="C146" s="243"/>
      <c r="D146" s="243"/>
      <c r="E146" s="244"/>
      <c r="F146" s="40"/>
      <c r="G146" s="39"/>
      <c r="H146" s="187"/>
      <c r="I146" s="188"/>
      <c r="J146" s="189"/>
      <c r="K146" s="38"/>
      <c r="L146" s="37"/>
      <c r="M146" s="36"/>
      <c r="N146" s="1"/>
      <c r="P146" s="24"/>
      <c r="Q146" s="24"/>
      <c r="R146" s="22"/>
      <c r="S146" s="23"/>
      <c r="T146" s="22"/>
      <c r="W146" s="21"/>
    </row>
    <row r="147" spans="1:27" ht="24.6" customHeight="1">
      <c r="B147" s="153">
        <f>B145+1</f>
        <v>56</v>
      </c>
      <c r="C147" s="154" t="s">
        <v>90</v>
      </c>
      <c r="D147" s="155" t="s">
        <v>10</v>
      </c>
      <c r="E147" s="156" t="s">
        <v>7</v>
      </c>
      <c r="F147" s="82" t="s">
        <v>6</v>
      </c>
      <c r="G147" s="81" t="s">
        <v>5</v>
      </c>
      <c r="H147" s="178" t="s">
        <v>2</v>
      </c>
      <c r="I147" s="186">
        <v>0</v>
      </c>
      <c r="J147" s="133">
        <v>0</v>
      </c>
      <c r="K147" s="78">
        <f>IF(G147&lt;&gt;"",VLOOKUP(G147,'[27]5.1.3 Rate of Exchange'!$D$20:$E$33,2,FALSE),"")</f>
        <v>1</v>
      </c>
      <c r="L147" s="77">
        <f>I147*J147</f>
        <v>0</v>
      </c>
      <c r="M147" s="76" t="s">
        <v>4</v>
      </c>
      <c r="P147" s="10"/>
      <c r="Q147" s="10"/>
      <c r="R147" s="11"/>
      <c r="S147" s="35"/>
      <c r="T147" s="11"/>
    </row>
    <row r="148" spans="1:27" s="20" customFormat="1" ht="26.1" customHeight="1">
      <c r="B148" s="239" t="s">
        <v>9</v>
      </c>
      <c r="C148" s="240"/>
      <c r="D148" s="240"/>
      <c r="E148" s="241"/>
      <c r="F148" s="57"/>
      <c r="G148" s="56"/>
      <c r="H148" s="55"/>
      <c r="I148" s="186"/>
      <c r="J148" s="144"/>
      <c r="K148" s="53"/>
      <c r="L148" s="52"/>
      <c r="M148" s="51"/>
      <c r="N148" s="1"/>
      <c r="P148" s="24"/>
      <c r="Q148" s="24"/>
      <c r="R148" s="22"/>
      <c r="S148" s="23"/>
      <c r="T148" s="22"/>
      <c r="W148" s="21"/>
    </row>
    <row r="149" spans="1:27" ht="24.6" customHeight="1" thickBot="1">
      <c r="B149" s="174">
        <f>B147+1</f>
        <v>57</v>
      </c>
      <c r="C149" s="184" t="s">
        <v>91</v>
      </c>
      <c r="D149" s="175" t="s">
        <v>8</v>
      </c>
      <c r="E149" s="176" t="s">
        <v>7</v>
      </c>
      <c r="F149" s="123" t="s">
        <v>6</v>
      </c>
      <c r="G149" s="124" t="s">
        <v>5</v>
      </c>
      <c r="H149" s="125" t="s">
        <v>2</v>
      </c>
      <c r="I149" s="183">
        <v>0</v>
      </c>
      <c r="J149" s="185">
        <v>0</v>
      </c>
      <c r="K149" s="126">
        <f>IF(G149&lt;&gt;"",VLOOKUP(G149,'[27]5.1.3 Rate of Exchange'!$D$20:$E$33,2,FALSE),"")</f>
        <v>1</v>
      </c>
      <c r="L149" s="127">
        <f>I149*J149</f>
        <v>0</v>
      </c>
      <c r="M149" s="128" t="s">
        <v>4</v>
      </c>
      <c r="P149" s="10"/>
      <c r="Q149" s="10"/>
      <c r="R149" s="11"/>
      <c r="S149" s="35"/>
      <c r="T149" s="11"/>
    </row>
    <row r="150" spans="1:27" s="20" customFormat="1" ht="19.350000000000001" customHeight="1" thickBot="1">
      <c r="B150" s="34"/>
      <c r="C150" s="34"/>
      <c r="D150" s="33"/>
      <c r="E150" s="32"/>
      <c r="F150" s="31"/>
      <c r="G150" s="30"/>
      <c r="H150" s="28"/>
      <c r="I150" s="29"/>
      <c r="J150" s="28"/>
      <c r="K150" s="27"/>
      <c r="L150" s="26"/>
      <c r="M150" s="76"/>
      <c r="N150" s="25"/>
      <c r="P150" s="24"/>
      <c r="Q150" s="24"/>
      <c r="R150" s="22"/>
      <c r="S150" s="23"/>
      <c r="T150" s="22"/>
      <c r="W150" s="21"/>
    </row>
    <row r="151" spans="1:27" s="13" customFormat="1" ht="22.5" customHeight="1" thickBot="1">
      <c r="B151" s="245" t="s">
        <v>3</v>
      </c>
      <c r="C151" s="246"/>
      <c r="D151" s="246"/>
      <c r="E151" s="246"/>
      <c r="F151" s="246"/>
      <c r="G151" s="246"/>
      <c r="H151" s="19"/>
      <c r="I151" s="19"/>
      <c r="J151" s="247">
        <f>SUM(L9:L149)</f>
        <v>0</v>
      </c>
      <c r="K151" s="248"/>
      <c r="L151" s="249"/>
      <c r="M151" s="76"/>
      <c r="O151" s="100"/>
      <c r="Q151" s="17"/>
      <c r="S151" s="16"/>
      <c r="T151" s="15"/>
      <c r="W151" s="14"/>
    </row>
    <row r="152" spans="1:27" ht="24.6" customHeight="1" thickTop="1">
      <c r="B152" s="153"/>
      <c r="C152" s="154"/>
      <c r="D152" s="155"/>
      <c r="E152" s="156"/>
      <c r="F152" s="82"/>
      <c r="G152" s="81"/>
      <c r="H152" s="178"/>
      <c r="I152" s="186"/>
      <c r="J152" s="133"/>
      <c r="K152" s="78"/>
      <c r="L152" s="77"/>
      <c r="M152" s="76"/>
      <c r="P152" s="10"/>
      <c r="Q152" s="10"/>
      <c r="R152" s="11"/>
      <c r="S152" s="35"/>
      <c r="T152" s="11"/>
    </row>
    <row r="153" spans="1:27" ht="12.75">
      <c r="C153" s="268" t="s">
        <v>101</v>
      </c>
      <c r="D153" s="268"/>
      <c r="E153" s="268"/>
      <c r="F153" s="268"/>
      <c r="G153" s="268"/>
      <c r="H153" s="268"/>
      <c r="I153" s="268"/>
      <c r="J153" s="268"/>
      <c r="K153" s="3"/>
      <c r="L153" s="12"/>
      <c r="M153" s="213"/>
      <c r="N153" s="214"/>
      <c r="U153" s="10"/>
      <c r="W153" s="1"/>
      <c r="AA153" s="2"/>
    </row>
    <row r="154" spans="1:27">
      <c r="H154" s="215"/>
      <c r="K154" s="3"/>
      <c r="M154" s="213"/>
      <c r="N154" s="214"/>
      <c r="Q154" s="213"/>
      <c r="W154" s="1"/>
      <c r="AA154" s="2"/>
    </row>
    <row r="155" spans="1:27">
      <c r="D155" s="267" t="s">
        <v>102</v>
      </c>
      <c r="E155" s="267"/>
      <c r="F155" s="267"/>
      <c r="G155" s="267"/>
      <c r="H155" s="267"/>
      <c r="I155" s="267"/>
      <c r="J155" s="267"/>
      <c r="K155" s="3"/>
      <c r="M155" s="213"/>
      <c r="N155" s="214"/>
      <c r="Q155" s="213"/>
      <c r="W155" s="1"/>
      <c r="AA155" s="2"/>
    </row>
    <row r="156" spans="1:27">
      <c r="B156" s="1"/>
      <c r="C156" s="1"/>
      <c r="D156" s="267" t="s">
        <v>103</v>
      </c>
      <c r="E156" s="267"/>
      <c r="F156" s="267"/>
      <c r="G156" s="267"/>
      <c r="H156" s="267"/>
      <c r="I156" s="267"/>
      <c r="J156" s="267"/>
      <c r="K156" s="6"/>
      <c r="L156" s="1"/>
      <c r="M156" s="1"/>
      <c r="Q156" s="213"/>
      <c r="W156" s="1"/>
    </row>
    <row r="157" spans="1:27">
      <c r="B157" s="1"/>
      <c r="C157" s="1"/>
      <c r="D157" s="267" t="s">
        <v>104</v>
      </c>
      <c r="E157" s="267"/>
      <c r="F157" s="267"/>
      <c r="G157" s="267"/>
      <c r="H157" s="267"/>
      <c r="I157" s="267"/>
      <c r="J157" s="267"/>
      <c r="K157" s="6"/>
      <c r="L157" s="1"/>
      <c r="M157" s="1"/>
      <c r="Q157" s="213"/>
      <c r="W157" s="1"/>
    </row>
    <row r="158" spans="1:27">
      <c r="D158" s="267" t="s">
        <v>105</v>
      </c>
      <c r="E158" s="267"/>
      <c r="F158" s="267"/>
      <c r="G158" s="267"/>
      <c r="H158" s="267"/>
      <c r="I158" s="267"/>
      <c r="J158" s="267"/>
      <c r="K158" s="3"/>
      <c r="M158" s="213"/>
      <c r="N158" s="214"/>
      <c r="W158" s="1"/>
      <c r="AA158" s="2"/>
    </row>
    <row r="159" spans="1:27" ht="24.6" customHeight="1">
      <c r="B159" s="153"/>
      <c r="C159" s="154"/>
      <c r="D159" s="155"/>
      <c r="E159" s="156"/>
      <c r="F159" s="156"/>
      <c r="G159" s="156"/>
      <c r="H159" s="178"/>
      <c r="I159" s="186"/>
      <c r="J159" s="133"/>
      <c r="K159" s="78"/>
      <c r="L159" s="77"/>
      <c r="M159" s="78"/>
      <c r="P159" s="10"/>
      <c r="Q159" s="10"/>
      <c r="R159" s="11"/>
      <c r="S159" s="35"/>
      <c r="T159" s="11"/>
    </row>
    <row r="160" spans="1:27" ht="24.6" customHeight="1">
      <c r="B160" s="153"/>
      <c r="C160" s="154"/>
      <c r="D160" s="155"/>
      <c r="E160" s="156"/>
      <c r="F160" s="156"/>
      <c r="G160" s="156"/>
      <c r="H160" s="178"/>
      <c r="I160" s="186"/>
      <c r="J160" s="133"/>
      <c r="K160" s="78"/>
      <c r="L160" s="77"/>
      <c r="M160" s="77"/>
      <c r="P160" s="10"/>
      <c r="Q160" s="10"/>
      <c r="R160" s="11"/>
      <c r="S160" s="35"/>
      <c r="T160" s="11"/>
    </row>
    <row r="161" spans="2:23" s="13" customFormat="1" ht="22.5" customHeight="1">
      <c r="B161" s="211"/>
      <c r="C161" s="211"/>
      <c r="D161" s="211"/>
      <c r="E161" s="211"/>
      <c r="F161" s="211"/>
      <c r="G161" s="211"/>
      <c r="H161" s="211"/>
      <c r="I161" s="211"/>
      <c r="J161" s="212"/>
      <c r="K161" s="212"/>
      <c r="L161" s="212"/>
      <c r="M161" s="18"/>
      <c r="O161" s="100"/>
      <c r="Q161" s="17"/>
      <c r="S161" s="16"/>
      <c r="T161" s="15"/>
      <c r="W161" s="14"/>
    </row>
    <row r="162" spans="2:23" ht="15">
      <c r="F162" s="1"/>
      <c r="L162" s="12"/>
      <c r="N162" s="11"/>
      <c r="O162" s="100"/>
      <c r="Q162" s="10"/>
    </row>
    <row r="163" spans="2:23" ht="17.45" customHeight="1">
      <c r="O163" s="100"/>
    </row>
    <row r="164" spans="2:23">
      <c r="O164" s="210"/>
    </row>
    <row r="166" spans="2:23">
      <c r="K166" s="234"/>
      <c r="L166" s="234"/>
    </row>
  </sheetData>
  <autoFilter ref="B8:M123" xr:uid="{00000000-0009-0000-0000-000002000000}"/>
  <mergeCells count="56">
    <mergeCell ref="D156:J156"/>
    <mergeCell ref="D157:J157"/>
    <mergeCell ref="D158:J158"/>
    <mergeCell ref="C153:D153"/>
    <mergeCell ref="E153:F153"/>
    <mergeCell ref="G153:H153"/>
    <mergeCell ref="I153:J153"/>
    <mergeCell ref="D155:J155"/>
    <mergeCell ref="B134:E134"/>
    <mergeCell ref="B140:E140"/>
    <mergeCell ref="B128:E128"/>
    <mergeCell ref="B137:E137"/>
    <mergeCell ref="B131:E131"/>
    <mergeCell ref="B10:E10"/>
    <mergeCell ref="B12:E12"/>
    <mergeCell ref="B49:E49"/>
    <mergeCell ref="B59:E59"/>
    <mergeCell ref="B75:E75"/>
    <mergeCell ref="B51:E51"/>
    <mergeCell ref="B67:E67"/>
    <mergeCell ref="B2:M2"/>
    <mergeCell ref="B3:M3"/>
    <mergeCell ref="B4:M4"/>
    <mergeCell ref="B7:M7"/>
    <mergeCell ref="B5:M5"/>
    <mergeCell ref="B6:M6"/>
    <mergeCell ref="K166:L166"/>
    <mergeCell ref="B85:E85"/>
    <mergeCell ref="B142:E142"/>
    <mergeCell ref="B143:E143"/>
    <mergeCell ref="B144:E144"/>
    <mergeCell ref="B146:E146"/>
    <mergeCell ref="B148:E148"/>
    <mergeCell ref="B151:G151"/>
    <mergeCell ref="J151:L151"/>
    <mergeCell ref="B111:E111"/>
    <mergeCell ref="B112:E112"/>
    <mergeCell ref="B113:E113"/>
    <mergeCell ref="B105:E105"/>
    <mergeCell ref="B95:E95"/>
    <mergeCell ref="B96:E96"/>
    <mergeCell ref="B98:E98"/>
    <mergeCell ref="B93:E93"/>
    <mergeCell ref="B114:E114"/>
    <mergeCell ref="B125:E125"/>
    <mergeCell ref="B116:E116"/>
    <mergeCell ref="B14:E14"/>
    <mergeCell ref="B15:E15"/>
    <mergeCell ref="B17:E17"/>
    <mergeCell ref="B40:E40"/>
    <mergeCell ref="B24:E24"/>
    <mergeCell ref="B32:E32"/>
    <mergeCell ref="B46:E46"/>
    <mergeCell ref="B47:E47"/>
    <mergeCell ref="B82:E82"/>
    <mergeCell ref="B83:E83"/>
  </mergeCells>
  <pageMargins left="0.78740157480314965" right="0.59055118110236227" top="1.3779527559055118" bottom="0.78740157480314965" header="0.51181102362204722" footer="0.51181102362204722"/>
  <pageSetup paperSize="8" scale="75" fitToHeight="75" orientation="portrait" r:id="rId1"/>
  <headerFooter alignWithMargins="0">
    <oddHeader>&amp;L&amp;F&amp;R&amp;16Eskom Holdings Limited</oddHeader>
    <oddFooter>&amp;L&amp;16&amp;A&amp;R&amp;16Page &amp;P of &amp;N</oddFooter>
  </headerFooter>
  <rowBreaks count="2" manualBreakCount="2">
    <brk id="57" max="13" man="1"/>
    <brk id="110" max="13" man="1"/>
  </rowBreaks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Fencing Activity Schedule</vt:lpstr>
      <vt:lpstr>'Fencing Activity Schedule'!Data</vt:lpstr>
      <vt:lpstr>'Fencing Activity Schedule'!Print_Area</vt:lpstr>
      <vt:lpstr>'Fencing Activity Schedule'!Print_Titles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Nettmann</dc:creator>
  <cp:lastModifiedBy>Dakalo Mugadi</cp:lastModifiedBy>
  <cp:lastPrinted>2022-05-12T12:24:34Z</cp:lastPrinted>
  <dcterms:created xsi:type="dcterms:W3CDTF">2016-06-15T07:18:12Z</dcterms:created>
  <dcterms:modified xsi:type="dcterms:W3CDTF">2023-06-20T13:24:23Z</dcterms:modified>
</cp:coreProperties>
</file>