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Menlyn\Procurement\Tender Management\Monare Mashego\Offsite Document Storage\Specification\"/>
    </mc:Choice>
  </mc:AlternateContent>
  <bookViews>
    <workbookView xWindow="0" yWindow="0" windowWidth="24000" windowHeight="960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A28" i="1"/>
  <c r="E7" i="1"/>
  <c r="E6" i="1"/>
  <c r="E41" i="1" l="1"/>
  <c r="E52" i="1"/>
</calcChain>
</file>

<file path=xl/sharedStrings.xml><?xml version="1.0" encoding="utf-8"?>
<sst xmlns="http://schemas.openxmlformats.org/spreadsheetml/2006/main" count="96" uniqueCount="67">
  <si>
    <t>Description</t>
  </si>
  <si>
    <t>Category</t>
  </si>
  <si>
    <t>COST ITEMS</t>
  </si>
  <si>
    <t>Packing per box</t>
  </si>
  <si>
    <t>Containers</t>
  </si>
  <si>
    <t>Initial storage</t>
  </si>
  <si>
    <t>Storage</t>
  </si>
  <si>
    <t>Transactions</t>
  </si>
  <si>
    <t>Scan on demand per page</t>
  </si>
  <si>
    <t>Fax transfer per page</t>
  </si>
  <si>
    <t>Destruction and handling fee per file</t>
  </si>
  <si>
    <t xml:space="preserve">Permanent withdrawal of files from service provider per file </t>
  </si>
  <si>
    <t>Permanent withdrawal of files from service provider per box</t>
  </si>
  <si>
    <t>Data Capture per file</t>
  </si>
  <si>
    <t>Additional Data capture only if required.</t>
  </si>
  <si>
    <t>SameDay retrieval : Same day delivery Journey charge- (return)</t>
  </si>
  <si>
    <t>Next Day retrieval: Delivery to RAF offices within 24 hours of request-  handling fee (return) - per box</t>
  </si>
  <si>
    <t>Next Day retrieval: Delivery to RAF offices within 24 hours of request-  handling fee (retrieval) - per box</t>
  </si>
  <si>
    <t>on-site services</t>
  </si>
  <si>
    <t>hand held scanners per unit</t>
  </si>
  <si>
    <t>keyboard scanners per unit</t>
  </si>
  <si>
    <t>Unit price</t>
  </si>
  <si>
    <t>Next Day retrieval: Delivery to RAF offices within 24 hours of request-  handling fee (retrieval) - per file</t>
  </si>
  <si>
    <t>Next Day retrieval: Delivery to RAF offices within 24 hours of request-  handling fee (return) - per file</t>
  </si>
  <si>
    <t>Next Day retrieval: Delivery to RAF offices within 24 hours of request Journey charge (minimum) - per delivery</t>
  </si>
  <si>
    <t>Express: Delivery to RAF offices within 3 hours of request(retrieval) Journey charge - per file</t>
  </si>
  <si>
    <t>Express: Delivery to RAF offices within 3 hours of request(retrieval) Journey charge - per box</t>
  </si>
  <si>
    <t>SameDay retrieval : Same day delivery Journey charge- (retrieval)</t>
  </si>
  <si>
    <t>Destruction and handling fee per box</t>
  </si>
  <si>
    <t>Proxy Machine per unit: labeling and barcoding  (including data capturing,user ID's and print labels for rags)</t>
  </si>
  <si>
    <t>Software licences</t>
  </si>
  <si>
    <t>Document sorting, filing labelling and indexing</t>
  </si>
  <si>
    <t>Destruction Certicate</t>
  </si>
  <si>
    <t>Index Report per Report</t>
  </si>
  <si>
    <t>Service Call Out Fees</t>
  </si>
  <si>
    <t>Staionery</t>
  </si>
  <si>
    <t>Stationery</t>
  </si>
  <si>
    <t>Courier bags</t>
  </si>
  <si>
    <t>Monthly storage cost per canister (for data tapes)</t>
  </si>
  <si>
    <t>Monthly Total</t>
  </si>
  <si>
    <t xml:space="preserve">Canister for datatapes for hire </t>
  </si>
  <si>
    <t>Canister for datatapes for purchase</t>
  </si>
  <si>
    <t>File labels</t>
  </si>
  <si>
    <t>Box labels</t>
  </si>
  <si>
    <t>Initial costs</t>
  </si>
  <si>
    <t>Weekly rotation</t>
  </si>
  <si>
    <t>Cannister weekly rotation</t>
  </si>
  <si>
    <t>Collection of boxes-Price per collection (within 50Km radius)</t>
  </si>
  <si>
    <t>Collection of boxes-Price per collection (Outside 50Km radius)</t>
  </si>
  <si>
    <t>Scan and email document (Per page)</t>
  </si>
  <si>
    <t xml:space="preserve">Total </t>
  </si>
  <si>
    <t>Monthly storage cost per box( Standard Size)</t>
  </si>
  <si>
    <t>Express: Delivery to RAF offices within 3 hours of request: Journey charge(minimum)-per delivery</t>
  </si>
  <si>
    <t>Annual Total</t>
  </si>
  <si>
    <t>Annual Fees</t>
  </si>
  <si>
    <t>Total per Annum</t>
  </si>
  <si>
    <t>Total per Month</t>
  </si>
  <si>
    <t xml:space="preserve">Annexure A: Pricing Schedule for Off-site Document Stoarge </t>
  </si>
  <si>
    <t>Price  Year 2</t>
  </si>
  <si>
    <t>Price  Year 1</t>
  </si>
  <si>
    <t>Price Year 3</t>
  </si>
  <si>
    <t>Price Year 4</t>
  </si>
  <si>
    <t>Price Year 5</t>
  </si>
  <si>
    <t xml:space="preserve"> Boxes &amp; Lids-per box :Standard box size(Specify box size, if there are different sizes)</t>
  </si>
  <si>
    <t>MonthlyQuantity</t>
  </si>
  <si>
    <t>Annual Quantity</t>
  </si>
  <si>
    <t xml:space="preserve">Note 1: The monthly average quantities used below are estimates for the purpose of price evaluation.
Note 2: Annual escalation of CPI is to be applied.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</si>
</sst>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&quot;#,##0.00;[Red]\-&quot;R&quot;#,##0.00"/>
    <numFmt numFmtId="165" formatCode="&quot;R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2" xfId="0" applyBorder="1"/>
    <xf numFmtId="0" fontId="1" fillId="0" borderId="2" xfId="0" applyFont="1" applyBorder="1"/>
    <xf numFmtId="0" fontId="0" fillId="0" borderId="2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top" wrapText="1"/>
    </xf>
    <xf numFmtId="165" fontId="0" fillId="0" borderId="0" xfId="0" applyNumberFormat="1" applyAlignment="1">
      <alignment horizontal="left"/>
    </xf>
    <xf numFmtId="165" fontId="0" fillId="0" borderId="3" xfId="0" applyNumberFormat="1" applyBorder="1" applyAlignment="1">
      <alignment horizontal="left" vertical="top" wrapText="1"/>
    </xf>
    <xf numFmtId="165" fontId="0" fillId="0" borderId="4" xfId="0" applyNumberFormat="1" applyBorder="1" applyAlignment="1">
      <alignment horizontal="left"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vertical="top"/>
    </xf>
    <xf numFmtId="165" fontId="0" fillId="0" borderId="0" xfId="0" applyNumberFormat="1" applyAlignment="1">
      <alignment horizontal="left" vertical="top"/>
    </xf>
    <xf numFmtId="0" fontId="0" fillId="0" borderId="2" xfId="0" applyBorder="1" applyAlignment="1">
      <alignment horizontal="left" vertical="top"/>
    </xf>
    <xf numFmtId="165" fontId="0" fillId="0" borderId="3" xfId="0" applyNumberFormat="1" applyBorder="1" applyAlignment="1">
      <alignment horizontal="left" vertical="top"/>
    </xf>
    <xf numFmtId="164" fontId="0" fillId="0" borderId="3" xfId="0" applyNumberFormat="1" applyBorder="1" applyAlignment="1">
      <alignment horizontal="left" vertical="top"/>
    </xf>
    <xf numFmtId="164" fontId="0" fillId="0" borderId="3" xfId="0" applyNumberFormat="1" applyBorder="1" applyAlignment="1">
      <alignment horizontal="left" vertical="top" wrapText="1"/>
    </xf>
    <xf numFmtId="0" fontId="1" fillId="0" borderId="8" xfId="0" applyFont="1" applyBorder="1" applyAlignment="1">
      <alignment vertical="top"/>
    </xf>
    <xf numFmtId="0" fontId="1" fillId="0" borderId="8" xfId="0" applyFont="1" applyBorder="1" applyAlignment="1">
      <alignment vertical="top" wrapText="1"/>
    </xf>
    <xf numFmtId="165" fontId="0" fillId="0" borderId="8" xfId="0" applyNumberForma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" fillId="0" borderId="19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16" xfId="0" applyFont="1" applyBorder="1" applyAlignment="1">
      <alignment vertical="top" wrapText="1"/>
    </xf>
    <xf numFmtId="0" fontId="1" fillId="0" borderId="2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165" fontId="2" fillId="0" borderId="3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6" xfId="0" applyBorder="1" applyAlignment="1">
      <alignment vertical="top" wrapText="1"/>
    </xf>
    <xf numFmtId="165" fontId="0" fillId="0" borderId="6" xfId="0" applyNumberForma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165" fontId="0" fillId="0" borderId="4" xfId="0" applyNumberFormat="1" applyBorder="1" applyAlignment="1">
      <alignment horizontal="left" vertical="top"/>
    </xf>
    <xf numFmtId="165" fontId="0" fillId="0" borderId="14" xfId="0" applyNumberFormat="1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6" xfId="0" applyBorder="1"/>
    <xf numFmtId="0" fontId="0" fillId="0" borderId="17" xfId="0" applyBorder="1"/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165" fontId="1" fillId="0" borderId="6" xfId="0" applyNumberFormat="1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0" fillId="0" borderId="7" xfId="0" applyBorder="1"/>
    <xf numFmtId="165" fontId="0" fillId="0" borderId="6" xfId="0" applyNumberFormat="1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1" fillId="0" borderId="10" xfId="0" applyFont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3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6" xfId="0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0" xfId="0" applyFill="1"/>
    <xf numFmtId="0" fontId="1" fillId="2" borderId="9" xfId="0" applyFont="1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0" fillId="0" borderId="15" xfId="0" applyBorder="1"/>
    <xf numFmtId="0" fontId="0" fillId="0" borderId="13" xfId="0" applyBorder="1"/>
    <xf numFmtId="0" fontId="0" fillId="2" borderId="16" xfId="0" applyFill="1" applyBorder="1" applyAlignment="1">
      <alignment horizontal="left" vertical="top" wrapText="1"/>
    </xf>
    <xf numFmtId="0" fontId="0" fillId="0" borderId="1" xfId="0" applyBorder="1"/>
    <xf numFmtId="0" fontId="0" fillId="0" borderId="14" xfId="0" applyBorder="1"/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165" fontId="1" fillId="0" borderId="6" xfId="0" applyNumberFormat="1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A4" sqref="A4:A5"/>
    </sheetView>
  </sheetViews>
  <sheetFormatPr defaultRowHeight="15" x14ac:dyDescent="0.25"/>
  <cols>
    <col min="1" max="1" width="17.7109375" customWidth="1"/>
    <col min="2" max="2" width="43.7109375" style="5" customWidth="1"/>
    <col min="3" max="3" width="9.7109375" style="8" bestFit="1" customWidth="1"/>
    <col min="4" max="4" width="16.42578125" style="6" bestFit="1" customWidth="1"/>
    <col min="5" max="5" width="13.5703125" style="8" bestFit="1" customWidth="1"/>
    <col min="6" max="7" width="11.7109375" bestFit="1" customWidth="1"/>
    <col min="8" max="10" width="11.28515625" bestFit="1" customWidth="1"/>
  </cols>
  <sheetData>
    <row r="1" spans="1:10" ht="30" customHeight="1" x14ac:dyDescent="0.25">
      <c r="A1" s="59" t="s">
        <v>57</v>
      </c>
      <c r="B1" s="60"/>
      <c r="C1" s="60"/>
      <c r="D1" s="60"/>
      <c r="E1" s="60"/>
      <c r="F1" s="61"/>
      <c r="G1" s="61"/>
      <c r="H1" s="61"/>
      <c r="I1" s="61"/>
      <c r="J1" s="61"/>
    </row>
    <row r="2" spans="1:10" x14ac:dyDescent="0.25">
      <c r="A2" s="62" t="s">
        <v>66</v>
      </c>
      <c r="B2" s="63"/>
      <c r="C2" s="63"/>
      <c r="D2" s="63"/>
      <c r="E2" s="63"/>
      <c r="F2" s="64"/>
      <c r="G2" s="64"/>
      <c r="H2" s="64"/>
      <c r="I2" s="64"/>
      <c r="J2" s="65"/>
    </row>
    <row r="3" spans="1:10" x14ac:dyDescent="0.25">
      <c r="A3" s="66"/>
      <c r="B3" s="60"/>
      <c r="C3" s="60"/>
      <c r="D3" s="60"/>
      <c r="E3" s="60"/>
      <c r="F3" s="67"/>
      <c r="G3" s="67"/>
      <c r="H3" s="67"/>
      <c r="I3" s="67"/>
      <c r="J3" s="68"/>
    </row>
    <row r="4" spans="1:10" x14ac:dyDescent="0.25">
      <c r="A4" s="75" t="s">
        <v>1</v>
      </c>
      <c r="B4" s="36" t="s">
        <v>2</v>
      </c>
      <c r="C4" s="73" t="s">
        <v>21</v>
      </c>
      <c r="D4" s="71" t="s">
        <v>64</v>
      </c>
      <c r="E4" s="73" t="s">
        <v>39</v>
      </c>
      <c r="F4" s="69" t="s">
        <v>59</v>
      </c>
      <c r="G4" s="69" t="s">
        <v>58</v>
      </c>
      <c r="H4" s="69" t="s">
        <v>60</v>
      </c>
      <c r="I4" s="69" t="s">
        <v>61</v>
      </c>
      <c r="J4" s="69" t="s">
        <v>62</v>
      </c>
    </row>
    <row r="5" spans="1:10" x14ac:dyDescent="0.25">
      <c r="A5" s="76"/>
      <c r="B5" s="37" t="s">
        <v>0</v>
      </c>
      <c r="C5" s="72"/>
      <c r="D5" s="72"/>
      <c r="E5" s="74"/>
      <c r="F5" s="70"/>
      <c r="G5" s="70"/>
      <c r="H5" s="70"/>
      <c r="I5" s="70"/>
      <c r="J5" s="70"/>
    </row>
    <row r="6" spans="1:10" ht="45" x14ac:dyDescent="0.25">
      <c r="A6" s="14" t="s">
        <v>4</v>
      </c>
      <c r="B6" s="7" t="s">
        <v>63</v>
      </c>
      <c r="C6" s="15"/>
      <c r="D6" s="16">
        <v>2000</v>
      </c>
      <c r="E6" s="38">
        <f t="shared" ref="E6:E39" si="0">SUM(C6*D6)</f>
        <v>0</v>
      </c>
      <c r="F6" s="2"/>
      <c r="G6" s="2"/>
      <c r="H6" s="1"/>
      <c r="I6" s="1"/>
      <c r="J6" s="1"/>
    </row>
    <row r="7" spans="1:10" x14ac:dyDescent="0.25">
      <c r="A7" s="14" t="s">
        <v>4</v>
      </c>
      <c r="B7" s="3" t="s">
        <v>40</v>
      </c>
      <c r="C7" s="17"/>
      <c r="D7" s="16">
        <v>50</v>
      </c>
      <c r="E7" s="38">
        <f t="shared" si="0"/>
        <v>0</v>
      </c>
      <c r="F7" s="2"/>
      <c r="G7" s="2"/>
      <c r="H7" s="1"/>
      <c r="I7" s="1"/>
      <c r="J7" s="1"/>
    </row>
    <row r="8" spans="1:10" x14ac:dyDescent="0.25">
      <c r="A8" s="14" t="s">
        <v>4</v>
      </c>
      <c r="B8" s="3" t="s">
        <v>41</v>
      </c>
      <c r="C8" s="18"/>
      <c r="D8" s="16">
        <v>50</v>
      </c>
      <c r="E8" s="38">
        <f t="shared" si="0"/>
        <v>0</v>
      </c>
      <c r="F8" s="2"/>
      <c r="G8" s="2"/>
      <c r="H8" s="1"/>
      <c r="I8" s="1"/>
      <c r="J8" s="1"/>
    </row>
    <row r="9" spans="1:10" x14ac:dyDescent="0.25">
      <c r="A9" s="14" t="s">
        <v>45</v>
      </c>
      <c r="B9" s="3" t="s">
        <v>46</v>
      </c>
      <c r="C9" s="17"/>
      <c r="D9" s="16">
        <v>4</v>
      </c>
      <c r="E9" s="38">
        <f t="shared" si="0"/>
        <v>0</v>
      </c>
      <c r="F9" s="2"/>
      <c r="G9" s="2"/>
      <c r="H9" s="1"/>
      <c r="I9" s="1"/>
      <c r="J9" s="1"/>
    </row>
    <row r="10" spans="1:10" x14ac:dyDescent="0.25">
      <c r="A10" s="14" t="s">
        <v>35</v>
      </c>
      <c r="B10" s="3" t="s">
        <v>42</v>
      </c>
      <c r="C10" s="17"/>
      <c r="D10" s="16">
        <v>2500</v>
      </c>
      <c r="E10" s="38">
        <f t="shared" si="0"/>
        <v>0</v>
      </c>
      <c r="F10" s="2"/>
      <c r="G10" s="2"/>
      <c r="H10" s="1"/>
      <c r="I10" s="1"/>
      <c r="J10" s="1"/>
    </row>
    <row r="11" spans="1:10" x14ac:dyDescent="0.25">
      <c r="A11" s="14" t="s">
        <v>36</v>
      </c>
      <c r="B11" s="3" t="s">
        <v>43</v>
      </c>
      <c r="C11" s="17"/>
      <c r="D11" s="16">
        <v>2000</v>
      </c>
      <c r="E11" s="38">
        <f t="shared" si="0"/>
        <v>0</v>
      </c>
      <c r="F11" s="2"/>
      <c r="G11" s="2"/>
      <c r="H11" s="1"/>
      <c r="I11" s="1"/>
      <c r="J11" s="1"/>
    </row>
    <row r="12" spans="1:10" x14ac:dyDescent="0.25">
      <c r="A12" s="14" t="s">
        <v>36</v>
      </c>
      <c r="B12" s="3" t="s">
        <v>37</v>
      </c>
      <c r="C12" s="17"/>
      <c r="D12" s="16">
        <v>100</v>
      </c>
      <c r="E12" s="38">
        <f t="shared" si="0"/>
        <v>0</v>
      </c>
      <c r="F12" s="2"/>
      <c r="G12" s="2"/>
      <c r="H12" s="1"/>
      <c r="I12" s="1"/>
      <c r="J12" s="1"/>
    </row>
    <row r="13" spans="1:10" x14ac:dyDescent="0.25">
      <c r="A13" s="14" t="s">
        <v>44</v>
      </c>
      <c r="B13" s="3" t="s">
        <v>31</v>
      </c>
      <c r="C13" s="17"/>
      <c r="D13" s="16">
        <v>1500</v>
      </c>
      <c r="E13" s="38">
        <f t="shared" si="0"/>
        <v>0</v>
      </c>
      <c r="F13" s="2"/>
      <c r="G13" s="2"/>
      <c r="H13" s="1"/>
      <c r="I13" s="1"/>
      <c r="J13" s="1"/>
    </row>
    <row r="14" spans="1:10" x14ac:dyDescent="0.25">
      <c r="A14" s="14" t="s">
        <v>5</v>
      </c>
      <c r="B14" s="3" t="s">
        <v>3</v>
      </c>
      <c r="C14" s="17"/>
      <c r="D14" s="16">
        <v>500</v>
      </c>
      <c r="E14" s="38">
        <f t="shared" si="0"/>
        <v>0</v>
      </c>
      <c r="F14" s="2"/>
      <c r="G14" s="2"/>
      <c r="H14" s="1"/>
      <c r="I14" s="1"/>
      <c r="J14" s="1"/>
    </row>
    <row r="15" spans="1:10" x14ac:dyDescent="0.25">
      <c r="A15" s="14" t="s">
        <v>5</v>
      </c>
      <c r="B15" s="3" t="s">
        <v>13</v>
      </c>
      <c r="C15" s="17"/>
      <c r="D15" s="16">
        <v>2000</v>
      </c>
      <c r="E15" s="38">
        <f t="shared" si="0"/>
        <v>0</v>
      </c>
      <c r="F15" s="2"/>
      <c r="G15" s="2"/>
      <c r="H15" s="1"/>
      <c r="I15" s="1"/>
      <c r="J15" s="1"/>
    </row>
    <row r="16" spans="1:10" x14ac:dyDescent="0.25">
      <c r="A16" s="14" t="s">
        <v>5</v>
      </c>
      <c r="B16" s="3" t="s">
        <v>14</v>
      </c>
      <c r="C16" s="18"/>
      <c r="D16" s="16">
        <v>2000</v>
      </c>
      <c r="E16" s="38">
        <f t="shared" si="0"/>
        <v>0</v>
      </c>
      <c r="F16" s="2"/>
      <c r="G16" s="2"/>
      <c r="H16" s="1"/>
      <c r="I16" s="1"/>
      <c r="J16" s="1"/>
    </row>
    <row r="17" spans="1:10" x14ac:dyDescent="0.25">
      <c r="A17" s="14" t="s">
        <v>6</v>
      </c>
      <c r="B17" s="3" t="s">
        <v>51</v>
      </c>
      <c r="C17" s="18"/>
      <c r="D17" s="16">
        <v>1000</v>
      </c>
      <c r="E17" s="38">
        <f t="shared" si="0"/>
        <v>0</v>
      </c>
      <c r="F17" s="1"/>
      <c r="G17" s="1"/>
      <c r="H17" s="1"/>
      <c r="I17" s="1"/>
      <c r="J17" s="1"/>
    </row>
    <row r="18" spans="1:10" ht="30" x14ac:dyDescent="0.25">
      <c r="A18" s="14" t="s">
        <v>6</v>
      </c>
      <c r="B18" s="3" t="s">
        <v>38</v>
      </c>
      <c r="C18" s="17"/>
      <c r="D18" s="16">
        <v>50</v>
      </c>
      <c r="E18" s="38">
        <f t="shared" si="0"/>
        <v>0</v>
      </c>
      <c r="F18" s="1"/>
      <c r="G18" s="1"/>
      <c r="H18" s="1"/>
      <c r="I18" s="1"/>
      <c r="J18" s="1"/>
    </row>
    <row r="19" spans="1:10" ht="30" x14ac:dyDescent="0.25">
      <c r="A19" s="14" t="s">
        <v>7</v>
      </c>
      <c r="B19" s="3" t="s">
        <v>47</v>
      </c>
      <c r="C19" s="17"/>
      <c r="D19" s="16">
        <v>20</v>
      </c>
      <c r="E19" s="38">
        <f t="shared" si="0"/>
        <v>0</v>
      </c>
      <c r="F19" s="1"/>
      <c r="G19" s="1"/>
      <c r="H19" s="1"/>
      <c r="I19" s="1"/>
      <c r="J19" s="1"/>
    </row>
    <row r="20" spans="1:10" ht="30" x14ac:dyDescent="0.25">
      <c r="A20" s="14" t="s">
        <v>7</v>
      </c>
      <c r="B20" s="3" t="s">
        <v>48</v>
      </c>
      <c r="C20" s="15"/>
      <c r="D20" s="16">
        <v>20</v>
      </c>
      <c r="E20" s="38">
        <f t="shared" si="0"/>
        <v>0</v>
      </c>
      <c r="F20" s="1"/>
      <c r="G20" s="1"/>
      <c r="H20" s="1"/>
      <c r="I20" s="1"/>
      <c r="J20" s="1"/>
    </row>
    <row r="21" spans="1:10" ht="45" x14ac:dyDescent="0.25">
      <c r="A21" s="14" t="s">
        <v>7</v>
      </c>
      <c r="B21" s="3" t="s">
        <v>22</v>
      </c>
      <c r="C21" s="18"/>
      <c r="D21" s="16">
        <v>500</v>
      </c>
      <c r="E21" s="38">
        <f t="shared" si="0"/>
        <v>0</v>
      </c>
      <c r="F21" s="1"/>
      <c r="G21" s="1"/>
      <c r="H21" s="1"/>
      <c r="I21" s="1"/>
      <c r="J21" s="1"/>
    </row>
    <row r="22" spans="1:10" ht="45" x14ac:dyDescent="0.25">
      <c r="A22" s="14" t="s">
        <v>7</v>
      </c>
      <c r="B22" s="3" t="s">
        <v>23</v>
      </c>
      <c r="C22" s="18"/>
      <c r="D22" s="16">
        <v>500</v>
      </c>
      <c r="E22" s="38">
        <f t="shared" si="0"/>
        <v>0</v>
      </c>
      <c r="F22" s="1"/>
      <c r="G22" s="1"/>
      <c r="H22" s="1"/>
      <c r="I22" s="1"/>
      <c r="J22" s="1"/>
    </row>
    <row r="23" spans="1:10" ht="45" x14ac:dyDescent="0.25">
      <c r="A23" s="14" t="s">
        <v>7</v>
      </c>
      <c r="B23" s="3" t="s">
        <v>17</v>
      </c>
      <c r="C23" s="17"/>
      <c r="D23" s="16">
        <v>500</v>
      </c>
      <c r="E23" s="38">
        <f t="shared" si="0"/>
        <v>0</v>
      </c>
      <c r="F23" s="1"/>
      <c r="G23" s="1"/>
      <c r="H23" s="1"/>
      <c r="I23" s="1"/>
      <c r="J23" s="1"/>
    </row>
    <row r="24" spans="1:10" ht="45" x14ac:dyDescent="0.25">
      <c r="A24" s="14" t="s">
        <v>7</v>
      </c>
      <c r="B24" s="3" t="s">
        <v>16</v>
      </c>
      <c r="C24" s="17"/>
      <c r="D24" s="16">
        <v>500</v>
      </c>
      <c r="E24" s="38">
        <f t="shared" si="0"/>
        <v>0</v>
      </c>
      <c r="F24" s="1"/>
      <c r="G24" s="1"/>
      <c r="H24" s="1"/>
      <c r="I24" s="1"/>
      <c r="J24" s="1"/>
    </row>
    <row r="25" spans="1:10" s="4" customFormat="1" ht="30" customHeight="1" x14ac:dyDescent="0.25">
      <c r="A25" s="3" t="s">
        <v>7</v>
      </c>
      <c r="B25" s="3" t="s">
        <v>24</v>
      </c>
      <c r="C25" s="19"/>
      <c r="D25" s="7">
        <v>50</v>
      </c>
      <c r="E25" s="10">
        <f t="shared" si="0"/>
        <v>0</v>
      </c>
      <c r="F25" s="3"/>
      <c r="G25" s="3"/>
      <c r="H25" s="3"/>
      <c r="I25" s="3"/>
      <c r="J25" s="3"/>
    </row>
    <row r="26" spans="1:10" s="4" customFormat="1" ht="30" customHeight="1" x14ac:dyDescent="0.25">
      <c r="A26" s="3" t="s">
        <v>7</v>
      </c>
      <c r="B26" s="3" t="s">
        <v>25</v>
      </c>
      <c r="C26" s="9"/>
      <c r="D26" s="7">
        <v>20</v>
      </c>
      <c r="E26" s="10">
        <f t="shared" si="0"/>
        <v>0</v>
      </c>
      <c r="F26" s="3"/>
      <c r="G26" s="3"/>
      <c r="H26" s="3"/>
      <c r="I26" s="3"/>
      <c r="J26" s="3"/>
    </row>
    <row r="27" spans="1:10" s="4" customFormat="1" ht="30" customHeight="1" x14ac:dyDescent="0.25">
      <c r="A27" s="3" t="s">
        <v>7</v>
      </c>
      <c r="B27" s="3" t="s">
        <v>26</v>
      </c>
      <c r="C27" s="19"/>
      <c r="D27" s="7">
        <v>20</v>
      </c>
      <c r="E27" s="10">
        <f t="shared" si="0"/>
        <v>0</v>
      </c>
      <c r="F27" s="3"/>
      <c r="G27" s="3"/>
      <c r="H27" s="3"/>
      <c r="I27" s="3"/>
      <c r="J27" s="3"/>
    </row>
    <row r="28" spans="1:10" s="4" customFormat="1" ht="30" customHeight="1" x14ac:dyDescent="0.25">
      <c r="A28" s="3" t="str">
        <f t="shared" ref="A28" si="1">A27</f>
        <v>Transactions</v>
      </c>
      <c r="B28" s="3" t="s">
        <v>52</v>
      </c>
      <c r="C28" s="19"/>
      <c r="D28" s="7">
        <v>20</v>
      </c>
      <c r="E28" s="10">
        <f t="shared" si="0"/>
        <v>0</v>
      </c>
      <c r="F28" s="3"/>
      <c r="G28" s="3"/>
      <c r="H28" s="3"/>
      <c r="I28" s="3"/>
      <c r="J28" s="3"/>
    </row>
    <row r="29" spans="1:10" s="4" customFormat="1" ht="30" customHeight="1" x14ac:dyDescent="0.25">
      <c r="A29" s="3" t="s">
        <v>7</v>
      </c>
      <c r="B29" s="3" t="s">
        <v>27</v>
      </c>
      <c r="C29" s="9"/>
      <c r="D29" s="7">
        <v>200</v>
      </c>
      <c r="E29" s="10">
        <f t="shared" si="0"/>
        <v>0</v>
      </c>
      <c r="F29" s="3"/>
      <c r="G29" s="3"/>
      <c r="H29" s="3"/>
      <c r="I29" s="3"/>
      <c r="J29" s="3"/>
    </row>
    <row r="30" spans="1:10" s="4" customFormat="1" ht="30" customHeight="1" x14ac:dyDescent="0.25">
      <c r="A30" s="3" t="s">
        <v>7</v>
      </c>
      <c r="B30" s="3" t="s">
        <v>15</v>
      </c>
      <c r="C30" s="9"/>
      <c r="D30" s="7">
        <v>200</v>
      </c>
      <c r="E30" s="10">
        <f t="shared" si="0"/>
        <v>0</v>
      </c>
      <c r="F30" s="3"/>
      <c r="G30" s="3"/>
      <c r="H30" s="3"/>
      <c r="I30" s="3"/>
      <c r="J30" s="3"/>
    </row>
    <row r="31" spans="1:10" x14ac:dyDescent="0.25">
      <c r="A31" s="14" t="s">
        <v>7</v>
      </c>
      <c r="B31" s="3" t="s">
        <v>8</v>
      </c>
      <c r="C31" s="17"/>
      <c r="D31" s="16">
        <v>100</v>
      </c>
      <c r="E31" s="38">
        <f t="shared" si="0"/>
        <v>0</v>
      </c>
      <c r="F31" s="1"/>
      <c r="G31" s="1"/>
      <c r="H31" s="1"/>
      <c r="I31" s="1"/>
      <c r="J31" s="1"/>
    </row>
    <row r="32" spans="1:10" x14ac:dyDescent="0.25">
      <c r="A32" s="14" t="s">
        <v>7</v>
      </c>
      <c r="B32" s="3" t="s">
        <v>49</v>
      </c>
      <c r="C32" s="17"/>
      <c r="D32" s="16">
        <v>100</v>
      </c>
      <c r="E32" s="38">
        <f t="shared" si="0"/>
        <v>0</v>
      </c>
      <c r="F32" s="1"/>
      <c r="G32" s="1"/>
      <c r="H32" s="1"/>
      <c r="I32" s="1"/>
      <c r="J32" s="1"/>
    </row>
    <row r="33" spans="1:10" x14ac:dyDescent="0.25">
      <c r="A33" s="14" t="s">
        <v>7</v>
      </c>
      <c r="B33" s="3" t="s">
        <v>9</v>
      </c>
      <c r="C33" s="17"/>
      <c r="D33" s="16">
        <v>100</v>
      </c>
      <c r="E33" s="38">
        <f t="shared" si="0"/>
        <v>0</v>
      </c>
      <c r="F33" s="1"/>
      <c r="G33" s="1"/>
      <c r="H33" s="1"/>
      <c r="I33" s="1"/>
      <c r="J33" s="1"/>
    </row>
    <row r="34" spans="1:10" x14ac:dyDescent="0.25">
      <c r="A34" s="14" t="s">
        <v>7</v>
      </c>
      <c r="B34" s="3" t="s">
        <v>10</v>
      </c>
      <c r="C34" s="17"/>
      <c r="D34" s="16">
        <v>500</v>
      </c>
      <c r="E34" s="38">
        <f t="shared" si="0"/>
        <v>0</v>
      </c>
      <c r="F34" s="1"/>
      <c r="G34" s="1"/>
      <c r="H34" s="1"/>
      <c r="I34" s="1"/>
      <c r="J34" s="1"/>
    </row>
    <row r="35" spans="1:10" x14ac:dyDescent="0.25">
      <c r="A35" s="14" t="s">
        <v>7</v>
      </c>
      <c r="B35" s="3" t="s">
        <v>28</v>
      </c>
      <c r="C35" s="18"/>
      <c r="D35" s="16">
        <v>200</v>
      </c>
      <c r="E35" s="38">
        <f t="shared" si="0"/>
        <v>0</v>
      </c>
      <c r="F35" s="1"/>
      <c r="G35" s="1"/>
      <c r="H35" s="1"/>
      <c r="I35" s="1"/>
      <c r="J35" s="1"/>
    </row>
    <row r="36" spans="1:10" x14ac:dyDescent="0.25">
      <c r="A36" s="14" t="s">
        <v>7</v>
      </c>
      <c r="B36" s="3" t="s">
        <v>32</v>
      </c>
      <c r="C36" s="17"/>
      <c r="D36" s="16">
        <v>5</v>
      </c>
      <c r="E36" s="38">
        <f t="shared" si="0"/>
        <v>0</v>
      </c>
      <c r="F36" s="1"/>
      <c r="G36" s="1"/>
      <c r="H36" s="1"/>
      <c r="I36" s="1"/>
      <c r="J36" s="1"/>
    </row>
    <row r="37" spans="1:10" x14ac:dyDescent="0.25">
      <c r="A37" s="14" t="s">
        <v>7</v>
      </c>
      <c r="B37" s="3" t="s">
        <v>33</v>
      </c>
      <c r="C37" s="17"/>
      <c r="D37" s="16">
        <v>100</v>
      </c>
      <c r="E37" s="38">
        <f t="shared" si="0"/>
        <v>0</v>
      </c>
      <c r="F37" s="1"/>
      <c r="G37" s="1"/>
      <c r="H37" s="1"/>
      <c r="I37" s="1"/>
      <c r="J37" s="1"/>
    </row>
    <row r="38" spans="1:10" ht="30" x14ac:dyDescent="0.25">
      <c r="A38" s="14" t="s">
        <v>7</v>
      </c>
      <c r="B38" s="3" t="s">
        <v>11</v>
      </c>
      <c r="C38" s="17"/>
      <c r="D38" s="16">
        <v>5000</v>
      </c>
      <c r="E38" s="38">
        <f t="shared" si="0"/>
        <v>0</v>
      </c>
      <c r="F38" s="1"/>
      <c r="G38" s="1"/>
      <c r="H38" s="1"/>
      <c r="I38" s="1"/>
      <c r="J38" s="1"/>
    </row>
    <row r="39" spans="1:10" ht="16.5" customHeight="1" x14ac:dyDescent="0.25">
      <c r="A39" s="56" t="s">
        <v>7</v>
      </c>
      <c r="B39" s="54" t="s">
        <v>12</v>
      </c>
      <c r="C39" s="49"/>
      <c r="D39" s="58">
        <v>2000</v>
      </c>
      <c r="E39" s="49">
        <f t="shared" si="0"/>
        <v>0</v>
      </c>
      <c r="F39" s="42"/>
      <c r="G39" s="42"/>
      <c r="H39" s="42"/>
      <c r="I39" s="42"/>
      <c r="J39" s="42"/>
    </row>
    <row r="40" spans="1:10" ht="16.5" customHeight="1" thickBot="1" x14ac:dyDescent="0.3">
      <c r="A40" s="57"/>
      <c r="B40" s="55"/>
      <c r="C40" s="50"/>
      <c r="D40" s="50"/>
      <c r="E40" s="50"/>
      <c r="F40" s="43"/>
      <c r="G40" s="43"/>
      <c r="H40" s="43"/>
      <c r="I40" s="43"/>
      <c r="J40" s="43"/>
    </row>
    <row r="41" spans="1:10" ht="16.5" customHeight="1" thickBot="1" x14ac:dyDescent="0.3">
      <c r="A41" s="20" t="s">
        <v>50</v>
      </c>
      <c r="B41" s="21" t="s">
        <v>56</v>
      </c>
      <c r="C41" s="22"/>
      <c r="D41" s="23"/>
      <c r="E41" s="22">
        <f>SUM(E6:E39)</f>
        <v>0</v>
      </c>
      <c r="F41" s="13"/>
      <c r="G41" s="13"/>
      <c r="H41" s="13"/>
      <c r="I41" s="13"/>
      <c r="J41" s="13"/>
    </row>
    <row r="42" spans="1:10" ht="16.5" customHeight="1" x14ac:dyDescent="0.25">
      <c r="A42" s="51" t="s">
        <v>54</v>
      </c>
      <c r="B42" s="52"/>
      <c r="C42" s="52"/>
      <c r="D42" s="53"/>
      <c r="E42" s="39"/>
      <c r="F42" s="12"/>
      <c r="G42" s="12"/>
      <c r="H42" s="12"/>
      <c r="I42" s="12"/>
      <c r="J42" s="12"/>
    </row>
    <row r="43" spans="1:10" ht="16.5" customHeight="1" x14ac:dyDescent="0.25">
      <c r="A43" s="24"/>
      <c r="B43" s="25"/>
      <c r="C43" s="40"/>
      <c r="D43" s="44" t="s">
        <v>65</v>
      </c>
      <c r="E43" s="46" t="s">
        <v>53</v>
      </c>
      <c r="F43" s="42"/>
      <c r="G43" s="42"/>
      <c r="H43" s="42"/>
      <c r="I43" s="42"/>
      <c r="J43" s="42"/>
    </row>
    <row r="44" spans="1:10" ht="16.5" customHeight="1" x14ac:dyDescent="0.25">
      <c r="A44" s="26" t="s">
        <v>1</v>
      </c>
      <c r="B44" s="27" t="s">
        <v>0</v>
      </c>
      <c r="C44" s="41"/>
      <c r="D44" s="45"/>
      <c r="E44" s="47"/>
      <c r="F44" s="48"/>
      <c r="G44" s="48"/>
      <c r="H44" s="48"/>
      <c r="I44" s="48"/>
      <c r="J44" s="48"/>
    </row>
    <row r="45" spans="1:10" x14ac:dyDescent="0.25">
      <c r="A45" s="28" t="s">
        <v>7</v>
      </c>
      <c r="B45" s="29" t="s">
        <v>18</v>
      </c>
      <c r="C45" s="30"/>
      <c r="D45" s="31"/>
      <c r="E45" s="38"/>
      <c r="F45" s="1"/>
      <c r="G45" s="1"/>
      <c r="H45" s="1"/>
      <c r="I45" s="1"/>
      <c r="J45" s="1"/>
    </row>
    <row r="46" spans="1:10" x14ac:dyDescent="0.25">
      <c r="A46" s="14"/>
      <c r="B46" s="3" t="s">
        <v>19</v>
      </c>
      <c r="C46" s="17"/>
      <c r="D46" s="16">
        <v>104</v>
      </c>
      <c r="E46" s="38">
        <f>SUM(C46*D46)</f>
        <v>0</v>
      </c>
      <c r="F46" s="1"/>
      <c r="G46" s="1"/>
      <c r="H46" s="1"/>
      <c r="I46" s="1"/>
      <c r="J46" s="1"/>
    </row>
    <row r="47" spans="1:10" ht="45" x14ac:dyDescent="0.25">
      <c r="A47" s="14"/>
      <c r="B47" s="3" t="s">
        <v>29</v>
      </c>
      <c r="C47" s="17"/>
      <c r="D47" s="16">
        <v>6</v>
      </c>
      <c r="E47" s="38">
        <f>SUM(C47*D47)</f>
        <v>0</v>
      </c>
      <c r="F47" s="1"/>
      <c r="G47" s="1"/>
      <c r="H47" s="1"/>
      <c r="I47" s="1"/>
      <c r="J47" s="1"/>
    </row>
    <row r="48" spans="1:10" x14ac:dyDescent="0.25">
      <c r="A48" s="14"/>
      <c r="B48" s="3" t="s">
        <v>30</v>
      </c>
      <c r="C48" s="18"/>
      <c r="D48" s="16">
        <v>150</v>
      </c>
      <c r="E48" s="38">
        <f>SUM(C48*D48)</f>
        <v>0</v>
      </c>
      <c r="F48" s="1"/>
      <c r="G48" s="1"/>
      <c r="H48" s="1"/>
      <c r="I48" s="1"/>
      <c r="J48" s="1"/>
    </row>
    <row r="49" spans="1:10" x14ac:dyDescent="0.25">
      <c r="A49" s="14"/>
      <c r="B49" s="3" t="s">
        <v>20</v>
      </c>
      <c r="C49" s="17"/>
      <c r="D49" s="16">
        <v>84</v>
      </c>
      <c r="E49" s="38">
        <f>SUM(C49*D49)</f>
        <v>0</v>
      </c>
      <c r="F49" s="1"/>
      <c r="G49" s="1"/>
      <c r="H49" s="1"/>
      <c r="I49" s="1"/>
      <c r="J49" s="1"/>
    </row>
    <row r="50" spans="1:10" x14ac:dyDescent="0.25">
      <c r="A50" s="14"/>
      <c r="B50" s="3" t="s">
        <v>34</v>
      </c>
      <c r="C50" s="17"/>
      <c r="D50" s="16">
        <v>20</v>
      </c>
      <c r="E50" s="38">
        <f>SUM(C50*D50)</f>
        <v>0</v>
      </c>
      <c r="F50" s="1"/>
      <c r="G50" s="1"/>
      <c r="H50" s="1"/>
      <c r="I50" s="1"/>
      <c r="J50" s="1"/>
    </row>
    <row r="51" spans="1:10" ht="15.75" thickBot="1" x14ac:dyDescent="0.3">
      <c r="A51" s="32"/>
      <c r="B51" s="33"/>
      <c r="C51" s="34"/>
      <c r="D51" s="35"/>
      <c r="E51" s="34"/>
      <c r="F51" s="11"/>
      <c r="G51" s="11"/>
      <c r="H51" s="11"/>
      <c r="I51" s="11"/>
      <c r="J51" s="11"/>
    </row>
    <row r="52" spans="1:10" ht="15.75" thickBot="1" x14ac:dyDescent="0.3">
      <c r="A52" s="20" t="s">
        <v>50</v>
      </c>
      <c r="B52" s="21" t="s">
        <v>55</v>
      </c>
      <c r="C52" s="22"/>
      <c r="D52" s="23"/>
      <c r="E52" s="22">
        <f>SUM(E46:E50)</f>
        <v>0</v>
      </c>
      <c r="F52" s="13"/>
      <c r="G52" s="13"/>
      <c r="H52" s="13"/>
      <c r="I52" s="13"/>
      <c r="J52" s="13"/>
    </row>
  </sheetData>
  <mergeCells count="31">
    <mergeCell ref="A39:A40"/>
    <mergeCell ref="C39:C40"/>
    <mergeCell ref="D39:D40"/>
    <mergeCell ref="A1:E1"/>
    <mergeCell ref="F1:J1"/>
    <mergeCell ref="A2:J3"/>
    <mergeCell ref="F4:F5"/>
    <mergeCell ref="G4:G5"/>
    <mergeCell ref="H4:H5"/>
    <mergeCell ref="I4:I5"/>
    <mergeCell ref="J4:J5"/>
    <mergeCell ref="D4:D5"/>
    <mergeCell ref="E4:E5"/>
    <mergeCell ref="C4:C5"/>
    <mergeCell ref="A4:A5"/>
    <mergeCell ref="C43:C44"/>
    <mergeCell ref="J39:J40"/>
    <mergeCell ref="D43:D44"/>
    <mergeCell ref="E43:E44"/>
    <mergeCell ref="F43:F44"/>
    <mergeCell ref="G43:G44"/>
    <mergeCell ref="H43:H44"/>
    <mergeCell ref="I43:I44"/>
    <mergeCell ref="J43:J44"/>
    <mergeCell ref="E39:E40"/>
    <mergeCell ref="F39:F40"/>
    <mergeCell ref="G39:G40"/>
    <mergeCell ref="H39:H40"/>
    <mergeCell ref="I39:I40"/>
    <mergeCell ref="A42:D42"/>
    <mergeCell ref="B39:B4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Road Accident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Mamodike Ramodike</dc:creator>
  <cp:lastModifiedBy>Monare Mashego</cp:lastModifiedBy>
  <cp:lastPrinted>2018-02-23T07:03:19Z</cp:lastPrinted>
  <dcterms:created xsi:type="dcterms:W3CDTF">2017-07-17T10:41:00Z</dcterms:created>
  <dcterms:modified xsi:type="dcterms:W3CDTF">2023-06-23T08:37:01Z</dcterms:modified>
</cp:coreProperties>
</file>