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Work\Projects\Network Eng\Clients\Departments\LDSAC\2023\INC25393682 - Network, cabling and additional points for Schoemansdal Museum\BOM\"/>
    </mc:Choice>
  </mc:AlternateContent>
  <xr:revisionPtr revIDLastSave="0" documentId="13_ncr:1_{2C76445A-3918-4E38-A9CC-2BD1E3002E4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Hlk129540673" localSheetId="0">Sheet1!$B$15</definedName>
    <definedName name="_xlnm.Print_Area" localSheetId="0">Sheet1!$A$1:$C$107</definedName>
  </definedNames>
  <calcPr calcId="191029"/>
</workbook>
</file>

<file path=xl/calcChain.xml><?xml version="1.0" encoding="utf-8"?>
<calcChain xmlns="http://schemas.openxmlformats.org/spreadsheetml/2006/main">
  <c r="A86" i="1" l="1"/>
  <c r="A87" i="1" s="1"/>
  <c r="A88" i="1" s="1"/>
  <c r="A89" i="1" s="1"/>
  <c r="A90" i="1" s="1"/>
  <c r="A91" i="1" s="1"/>
  <c r="A92" i="1" s="1"/>
  <c r="A93" i="1" s="1"/>
  <c r="A94" i="1" s="1"/>
  <c r="A95" i="1" s="1"/>
  <c r="A105" i="1"/>
  <c r="A106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44" i="1" l="1"/>
  <c r="A45" i="1" s="1"/>
  <c r="A46" i="1" s="1"/>
  <c r="A47" i="1" s="1"/>
  <c r="A41" i="1"/>
  <c r="A97" i="1" l="1"/>
  <c r="A98" i="1" s="1"/>
  <c r="A99" i="1" s="1"/>
  <c r="A100" i="1" s="1"/>
  <c r="A23" i="1"/>
  <c r="A24" i="1" s="1"/>
  <c r="A25" i="1" s="1"/>
  <c r="A26" i="1" s="1"/>
  <c r="A27" i="1" s="1"/>
  <c r="A28" i="1" s="1"/>
  <c r="A29" i="1" s="1"/>
  <c r="A30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101" i="1" l="1"/>
</calcChain>
</file>

<file path=xl/sharedStrings.xml><?xml version="1.0" encoding="utf-8"?>
<sst xmlns="http://schemas.openxmlformats.org/spreadsheetml/2006/main" count="114" uniqueCount="55">
  <si>
    <t>Description</t>
  </si>
  <si>
    <t>QTY</t>
  </si>
  <si>
    <t>Item</t>
  </si>
  <si>
    <t>Documentation</t>
  </si>
  <si>
    <t>UTP Labelling</t>
  </si>
  <si>
    <t>Power Labelling</t>
  </si>
  <si>
    <t>Schematic Layout Of Network</t>
  </si>
  <si>
    <t>ADAPTER 22.5 X 45 LEGRAND HK SHUTTER</t>
  </si>
  <si>
    <t>KEYSTONE RJ45 KM8 C6 WHITE STP</t>
  </si>
  <si>
    <t>Cover Plate P/O 50x50 E/O</t>
  </si>
  <si>
    <t>Collar 50x50</t>
  </si>
  <si>
    <t>Euromod Half Blank White</t>
  </si>
  <si>
    <t>Electrical Normal Power Point  complete, excl CB.</t>
  </si>
  <si>
    <t>Electrical Dedicated Power Point  complete, excl CB.</t>
  </si>
  <si>
    <t>Cover 2 X 4 Vert White 16 Amp</t>
  </si>
  <si>
    <t>Cover Socket 2 X 4 Vert Red Ded 16 Amp For MS2</t>
  </si>
  <si>
    <t>Plugtop 16 Amp Red</t>
  </si>
  <si>
    <t>SUNDRIES/ Infrasrtucture</t>
  </si>
  <si>
    <t>Insulation Tape - Black</t>
  </si>
  <si>
    <t>Test Data Point</t>
  </si>
  <si>
    <t>Data Certification</t>
  </si>
  <si>
    <t>COC - Electrical Certification</t>
  </si>
  <si>
    <t>BRADY "0" - "9" 37/STRIP BLACK/WHITE</t>
  </si>
  <si>
    <t>BRUSH PANEL SHORT BASE METAL</t>
  </si>
  <si>
    <t>24 PORT PATCH PANEL CAT 6e LOADED</t>
  </si>
  <si>
    <t>Smart-UPS, 900 Watts /1500 VA, Input 230V /Output 230V, Interface Port USB, Floor Standing</t>
  </si>
  <si>
    <t>Tape Brother White 9mm / BRADY "0" - "9" 37/STRIP BLACK/WHITE</t>
  </si>
  <si>
    <t>25a, Circuit Breaker, Std Curve</t>
  </si>
  <si>
    <t>Cable Surfex 2.5 X 2 Core + Earth Dedicated plugs &amp; normal plugs</t>
  </si>
  <si>
    <t>120m</t>
  </si>
  <si>
    <t>Limpopo LSAC: Schoemansdal Museum</t>
  </si>
  <si>
    <t>1. Sever room / Clean MAT</t>
  </si>
  <si>
    <t>25U Cabinet. (Includes UPS, power surge protection, cabinet management, etc.)</t>
  </si>
  <si>
    <t>2. WORK ROOM</t>
  </si>
  <si>
    <t>3. STAFF ROOM</t>
  </si>
  <si>
    <t>Acess point for WIFI AP, Surface mount CAT 6 Wall box, installed just outside room on ceiling</t>
  </si>
  <si>
    <t>4. RECEPTION</t>
  </si>
  <si>
    <t>Access point for WIFI AP, Surface mount CAT 6 Wall box</t>
  </si>
  <si>
    <t>Access point for WIFI AP, Surface mount CAT 6 Wall box, 2x@ entrance &amp;2@ opposite</t>
  </si>
  <si>
    <t>external / outside wall mounted access point</t>
  </si>
  <si>
    <t>Internal Ceiling mount access point</t>
  </si>
  <si>
    <t>5. BOARD ROOM</t>
  </si>
  <si>
    <t>6. OFFICE: FOREMAN</t>
  </si>
  <si>
    <t>7. OFFICE 1</t>
  </si>
  <si>
    <t>9. OFFICE 3</t>
  </si>
  <si>
    <t>8. OFFICE 2</t>
  </si>
  <si>
    <t>40M</t>
  </si>
  <si>
    <t>50M</t>
  </si>
  <si>
    <t>60M</t>
  </si>
  <si>
    <r>
      <t>Switch</t>
    </r>
    <r>
      <rPr>
        <b/>
        <sz val="10"/>
        <rFont val="Calibri Light"/>
        <family val="2"/>
      </rPr>
      <t xml:space="preserve"> </t>
    </r>
    <r>
      <rPr>
        <sz val="10"/>
        <rFont val="Calibri Light"/>
        <family val="2"/>
      </rPr>
      <t>48 PORT POE</t>
    </r>
  </si>
  <si>
    <t>10. OFFICE 4</t>
  </si>
  <si>
    <t>65M</t>
  </si>
  <si>
    <t>UTP Test Results</t>
  </si>
  <si>
    <t>UTP CAT6 Data Point complete with 3m flylead and patchlead</t>
  </si>
  <si>
    <t xml:space="preserve"> UTP CAT6 Data Point complete with 3m flylead and patchlead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</si>
</sst>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i/>
      <sz val="10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4" fillId="0" borderId="0" xfId="0" applyFont="1"/>
    <xf numFmtId="0" fontId="4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>
      <alignment horizontal="left"/>
    </xf>
    <xf numFmtId="0" fontId="3" fillId="0" borderId="1" xfId="0" applyFont="1" applyBorder="1" applyAlignment="1">
      <alignment vertical="top"/>
    </xf>
    <xf numFmtId="0" fontId="6" fillId="5" borderId="1" xfId="1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0" fontId="4" fillId="3" borderId="4" xfId="0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wrapText="1"/>
      <protection hidden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5" borderId="1" xfId="1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/>
    <xf numFmtId="0" fontId="5" fillId="5" borderId="4" xfId="1" applyNumberFormat="1" applyFont="1" applyFill="1" applyBorder="1" applyAlignment="1">
      <alignment horizontal="center" vertical="top" wrapText="1"/>
    </xf>
    <xf numFmtId="0" fontId="5" fillId="5" borderId="2" xfId="1" applyNumberFormat="1" applyFont="1" applyFill="1" applyBorder="1" applyAlignment="1">
      <alignment horizontal="center" vertical="top" wrapText="1"/>
    </xf>
    <xf numFmtId="0" fontId="5" fillId="5" borderId="5" xfId="1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xis.com/products/cam_210/index.htm" TargetMode="External"/><Relationship Id="rId18" Type="http://schemas.openxmlformats.org/officeDocument/2006/relationships/hyperlink" Target="http://www.axis.com/products/cam_rack" TargetMode="External"/><Relationship Id="rId26" Type="http://schemas.openxmlformats.org/officeDocument/2006/relationships/hyperlink" Target="http://www.milestone.dk/?cid=577" TargetMode="External"/><Relationship Id="rId39" Type="http://schemas.openxmlformats.org/officeDocument/2006/relationships/hyperlink" Target="http://www.axis.com/products/cam_221/index.htm" TargetMode="External"/><Relationship Id="rId21" Type="http://schemas.openxmlformats.org/officeDocument/2006/relationships/hyperlink" Target="http://www.milestone.dk/?cid=576" TargetMode="External"/><Relationship Id="rId34" Type="http://schemas.openxmlformats.org/officeDocument/2006/relationships/hyperlink" Target="http://www.axis.com/products/cam_231d/index.htm" TargetMode="External"/><Relationship Id="rId42" Type="http://schemas.openxmlformats.org/officeDocument/2006/relationships/hyperlink" Target="http://www.axis.com/products/video/video_server/productguide.htm" TargetMode="External"/><Relationship Id="rId47" Type="http://schemas.openxmlformats.org/officeDocument/2006/relationships/hyperlink" Target="http://www.milestone.dk/?cid=577" TargetMode="External"/><Relationship Id="rId50" Type="http://schemas.openxmlformats.org/officeDocument/2006/relationships/hyperlink" Target="http://www.axis.com/products/cam_housing/vt_dome/list.htm" TargetMode="External"/><Relationship Id="rId55" Type="http://schemas.openxmlformats.org/officeDocument/2006/relationships/hyperlink" Target="http://www.axis.com/products/cam_213/" TargetMode="External"/><Relationship Id="rId7" Type="http://schemas.openxmlformats.org/officeDocument/2006/relationships/hyperlink" Target="http://www.axis.com/products/cam_231d/index.htm" TargetMode="External"/><Relationship Id="rId12" Type="http://schemas.openxmlformats.org/officeDocument/2006/relationships/hyperlink" Target="http://www.axis.com/products/cam_housing/vt_dome/list_231d.htm" TargetMode="External"/><Relationship Id="rId17" Type="http://schemas.openxmlformats.org/officeDocument/2006/relationships/hyperlink" Target="http://www.axis.com/products/cam_rack" TargetMode="External"/><Relationship Id="rId25" Type="http://schemas.openxmlformats.org/officeDocument/2006/relationships/hyperlink" Target="http://www.milestone.dk/?cid=577" TargetMode="External"/><Relationship Id="rId33" Type="http://schemas.openxmlformats.org/officeDocument/2006/relationships/hyperlink" Target="http://www.axis.com/products/cam_housing/vt_verso/index.htm" TargetMode="External"/><Relationship Id="rId38" Type="http://schemas.openxmlformats.org/officeDocument/2006/relationships/hyperlink" Target="http://www.axis.com/products/cam_211a/index.htm" TargetMode="External"/><Relationship Id="rId46" Type="http://schemas.openxmlformats.org/officeDocument/2006/relationships/hyperlink" Target="http://www.milestone.dk/?cid=577" TargetMode="External"/><Relationship Id="rId2" Type="http://schemas.openxmlformats.org/officeDocument/2006/relationships/hyperlink" Target="http://www.axis.com/products/cam_rack" TargetMode="External"/><Relationship Id="rId16" Type="http://schemas.openxmlformats.org/officeDocument/2006/relationships/hyperlink" Target="http://www.axis.com/products/cam_241/index.htm" TargetMode="External"/><Relationship Id="rId20" Type="http://schemas.openxmlformats.org/officeDocument/2006/relationships/hyperlink" Target="http://www.axis.com/products/cam_292/index.htm" TargetMode="External"/><Relationship Id="rId29" Type="http://schemas.openxmlformats.org/officeDocument/2006/relationships/hyperlink" Target="http://www.milestone.dk/?cid=578" TargetMode="External"/><Relationship Id="rId41" Type="http://schemas.openxmlformats.org/officeDocument/2006/relationships/hyperlink" Target="http://www.axis.com/products/cam_240q/index.htm" TargetMode="External"/><Relationship Id="rId54" Type="http://schemas.openxmlformats.org/officeDocument/2006/relationships/hyperlink" Target="http://www.axis.com/products/cam_225/index.htm" TargetMode="External"/><Relationship Id="rId1" Type="http://schemas.openxmlformats.org/officeDocument/2006/relationships/hyperlink" Target="http://www.axis.com/products/cam_rack" TargetMode="External"/><Relationship Id="rId6" Type="http://schemas.openxmlformats.org/officeDocument/2006/relationships/hyperlink" Target="http://www.axis.com/products/cam_housing/vt_verso/index.htm" TargetMode="External"/><Relationship Id="rId11" Type="http://schemas.openxmlformats.org/officeDocument/2006/relationships/hyperlink" Target="http://www.axis.com/products/cam_housing/vt_dome/list_231d.htm" TargetMode="External"/><Relationship Id="rId24" Type="http://schemas.openxmlformats.org/officeDocument/2006/relationships/hyperlink" Target="http://www.milestone.dk/?cid=576" TargetMode="External"/><Relationship Id="rId32" Type="http://schemas.openxmlformats.org/officeDocument/2006/relationships/hyperlink" Target="http://www.milestone.dk/?cid=537" TargetMode="External"/><Relationship Id="rId37" Type="http://schemas.openxmlformats.org/officeDocument/2006/relationships/hyperlink" Target="http://www.axis.com/products/cam_213/" TargetMode="External"/><Relationship Id="rId40" Type="http://schemas.openxmlformats.org/officeDocument/2006/relationships/hyperlink" Target="http://www.axis.com/products/cam_240q/index.htm" TargetMode="External"/><Relationship Id="rId45" Type="http://schemas.openxmlformats.org/officeDocument/2006/relationships/hyperlink" Target="http://www.milestone.dk/?cid=577" TargetMode="External"/><Relationship Id="rId53" Type="http://schemas.openxmlformats.org/officeDocument/2006/relationships/hyperlink" Target="http://www.axis.com/products/cam_housing/vt_dome/list_231d.htm" TargetMode="External"/><Relationship Id="rId5" Type="http://schemas.openxmlformats.org/officeDocument/2006/relationships/hyperlink" Target="http://www.milestone.dk/?cid=578" TargetMode="External"/><Relationship Id="rId15" Type="http://schemas.openxmlformats.org/officeDocument/2006/relationships/hyperlink" Target="http://www.axis.com/products/cam_241/index.htm" TargetMode="External"/><Relationship Id="rId23" Type="http://schemas.openxmlformats.org/officeDocument/2006/relationships/hyperlink" Target="http://www.milestone.dk/?cid=576" TargetMode="External"/><Relationship Id="rId28" Type="http://schemas.openxmlformats.org/officeDocument/2006/relationships/hyperlink" Target="http://www.milestone.dk/?cid=577" TargetMode="External"/><Relationship Id="rId36" Type="http://schemas.openxmlformats.org/officeDocument/2006/relationships/hyperlink" Target="http://www.axis.com/products/cam_214/index.htm" TargetMode="External"/><Relationship Id="rId49" Type="http://schemas.openxmlformats.org/officeDocument/2006/relationships/hyperlink" Target="http://www.axis.com/products/cam_housing/vt_dome/index.ht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milestone.dk/?cid=577" TargetMode="External"/><Relationship Id="rId19" Type="http://schemas.openxmlformats.org/officeDocument/2006/relationships/hyperlink" Target="http://www.axis.com/products/cam_rack" TargetMode="External"/><Relationship Id="rId31" Type="http://schemas.openxmlformats.org/officeDocument/2006/relationships/hyperlink" Target="http://www.milestone.dk/?cid=537" TargetMode="External"/><Relationship Id="rId44" Type="http://schemas.openxmlformats.org/officeDocument/2006/relationships/hyperlink" Target="http://www.axis.com/products/cam_207/index.htm" TargetMode="External"/><Relationship Id="rId52" Type="http://schemas.openxmlformats.org/officeDocument/2006/relationships/hyperlink" Target="http://www.axis.com/products/cam_housing/vt_dome/list_231d.htm" TargetMode="External"/><Relationship Id="rId4" Type="http://schemas.openxmlformats.org/officeDocument/2006/relationships/hyperlink" Target="http://www.milestone.dk/?cid=577" TargetMode="External"/><Relationship Id="rId9" Type="http://schemas.openxmlformats.org/officeDocument/2006/relationships/hyperlink" Target="http://www.axis.com/products/cam_213/" TargetMode="External"/><Relationship Id="rId14" Type="http://schemas.openxmlformats.org/officeDocument/2006/relationships/hyperlink" Target="http://www.axis.com/products/cam_211/index.htm" TargetMode="External"/><Relationship Id="rId22" Type="http://schemas.openxmlformats.org/officeDocument/2006/relationships/hyperlink" Target="http://www.milestone.dk/?cid=576" TargetMode="External"/><Relationship Id="rId27" Type="http://schemas.openxmlformats.org/officeDocument/2006/relationships/hyperlink" Target="http://www.milestone.dk/?cid=577" TargetMode="External"/><Relationship Id="rId30" Type="http://schemas.openxmlformats.org/officeDocument/2006/relationships/hyperlink" Target="http://www.milestone.dk/?cid=578" TargetMode="External"/><Relationship Id="rId35" Type="http://schemas.openxmlformats.org/officeDocument/2006/relationships/hyperlink" Target="http://www.axis.com/products/cam_231d/index.htm" TargetMode="External"/><Relationship Id="rId43" Type="http://schemas.openxmlformats.org/officeDocument/2006/relationships/hyperlink" Target="http://www.axis.com/products/video/video_server/productguide_4port.htm" TargetMode="External"/><Relationship Id="rId48" Type="http://schemas.openxmlformats.org/officeDocument/2006/relationships/hyperlink" Target="http://www.axis.com/products/cam_207/index.htm" TargetMode="External"/><Relationship Id="rId56" Type="http://schemas.openxmlformats.org/officeDocument/2006/relationships/hyperlink" Target="http://www.axis.com/products/cam_housing/206207_vr/index.htm" TargetMode="External"/><Relationship Id="rId8" Type="http://schemas.openxmlformats.org/officeDocument/2006/relationships/hyperlink" Target="http://www.axis.com/products/cam_214/index.htm" TargetMode="External"/><Relationship Id="rId51" Type="http://schemas.openxmlformats.org/officeDocument/2006/relationships/hyperlink" Target="http://www.axis.com/products/cam_housing/vt_dome/list_231d.htm" TargetMode="External"/><Relationship Id="rId3" Type="http://schemas.openxmlformats.org/officeDocument/2006/relationships/hyperlink" Target="http://www.milestone.dk/?cid=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7"/>
  <sheetViews>
    <sheetView tabSelected="1" view="pageBreakPreview" zoomScaleNormal="100" zoomScaleSheetLayoutView="100" workbookViewId="0">
      <selection activeCell="B97" sqref="B97"/>
    </sheetView>
  </sheetViews>
  <sheetFormatPr defaultColWidth="8.85546875" defaultRowHeight="12.75" x14ac:dyDescent="0.2"/>
  <cols>
    <col min="1" max="1" width="8" style="10" customWidth="1"/>
    <col min="2" max="2" width="66.140625" style="1" customWidth="1"/>
    <col min="3" max="3" width="17.5703125" style="10" customWidth="1"/>
    <col min="4" max="16384" width="8.85546875" style="1"/>
  </cols>
  <sheetData>
    <row r="1" spans="1:3" s="12" customFormat="1" ht="24" customHeight="1" x14ac:dyDescent="0.2">
      <c r="A1" s="11" t="s">
        <v>2</v>
      </c>
      <c r="B1" s="2" t="s">
        <v>0</v>
      </c>
      <c r="C1" s="11" t="s">
        <v>1</v>
      </c>
    </row>
    <row r="2" spans="1:3" s="12" customFormat="1" ht="24" customHeight="1" x14ac:dyDescent="0.2">
      <c r="A2" s="11"/>
      <c r="B2" s="3" t="s">
        <v>30</v>
      </c>
      <c r="C2" s="11"/>
    </row>
    <row r="3" spans="1:3" s="12" customFormat="1" x14ac:dyDescent="0.2">
      <c r="A3" s="19"/>
      <c r="B3" s="20" t="s">
        <v>31</v>
      </c>
      <c r="C3" s="19"/>
    </row>
    <row r="4" spans="1:3" s="14" customFormat="1" x14ac:dyDescent="0.2">
      <c r="A4" s="13">
        <v>1</v>
      </c>
      <c r="B4" s="21" t="s">
        <v>53</v>
      </c>
      <c r="C4" s="13">
        <v>2</v>
      </c>
    </row>
    <row r="5" spans="1:3" x14ac:dyDescent="0.2">
      <c r="A5" s="13">
        <v>2</v>
      </c>
      <c r="B5" s="4" t="s">
        <v>7</v>
      </c>
      <c r="C5" s="13">
        <v>2</v>
      </c>
    </row>
    <row r="6" spans="1:3" x14ac:dyDescent="0.2">
      <c r="A6" s="13">
        <f t="shared" ref="A6:A101" si="0">A5+1</f>
        <v>3</v>
      </c>
      <c r="B6" s="4" t="s">
        <v>8</v>
      </c>
      <c r="C6" s="13">
        <v>2</v>
      </c>
    </row>
    <row r="7" spans="1:3" x14ac:dyDescent="0.2">
      <c r="A7" s="13">
        <f t="shared" si="0"/>
        <v>4</v>
      </c>
      <c r="B7" s="22" t="s">
        <v>9</v>
      </c>
      <c r="C7" s="13">
        <v>2</v>
      </c>
    </row>
    <row r="8" spans="1:3" x14ac:dyDescent="0.2">
      <c r="A8" s="13">
        <f t="shared" si="0"/>
        <v>5</v>
      </c>
      <c r="B8" s="22" t="s">
        <v>10</v>
      </c>
      <c r="C8" s="13">
        <v>2</v>
      </c>
    </row>
    <row r="9" spans="1:3" x14ac:dyDescent="0.2">
      <c r="A9" s="13">
        <f t="shared" si="0"/>
        <v>6</v>
      </c>
      <c r="B9" s="5" t="s">
        <v>11</v>
      </c>
      <c r="C9" s="13">
        <v>2</v>
      </c>
    </row>
    <row r="10" spans="1:3" x14ac:dyDescent="0.2">
      <c r="A10" s="13">
        <f t="shared" si="0"/>
        <v>7</v>
      </c>
      <c r="B10" s="23" t="s">
        <v>12</v>
      </c>
      <c r="C10" s="13">
        <v>5</v>
      </c>
    </row>
    <row r="11" spans="1:3" x14ac:dyDescent="0.2">
      <c r="A11" s="13">
        <f t="shared" si="0"/>
        <v>8</v>
      </c>
      <c r="B11" s="23" t="s">
        <v>13</v>
      </c>
      <c r="C11" s="13">
        <v>5</v>
      </c>
    </row>
    <row r="12" spans="1:3" x14ac:dyDescent="0.2">
      <c r="A12" s="13">
        <f t="shared" si="0"/>
        <v>9</v>
      </c>
      <c r="B12" s="24" t="s">
        <v>14</v>
      </c>
      <c r="C12" s="13">
        <v>5</v>
      </c>
    </row>
    <row r="13" spans="1:3" x14ac:dyDescent="0.2">
      <c r="A13" s="13">
        <f t="shared" si="0"/>
        <v>10</v>
      </c>
      <c r="B13" s="24" t="s">
        <v>15</v>
      </c>
      <c r="C13" s="13">
        <v>5</v>
      </c>
    </row>
    <row r="14" spans="1:3" x14ac:dyDescent="0.2">
      <c r="A14" s="13">
        <f t="shared" si="0"/>
        <v>11</v>
      </c>
      <c r="B14" s="24" t="s">
        <v>16</v>
      </c>
      <c r="C14" s="13">
        <v>5</v>
      </c>
    </row>
    <row r="15" spans="1:3" x14ac:dyDescent="0.2">
      <c r="A15" s="27">
        <f t="shared" si="0"/>
        <v>12</v>
      </c>
      <c r="B15" s="33" t="s">
        <v>49</v>
      </c>
      <c r="C15" s="27">
        <v>1</v>
      </c>
    </row>
    <row r="16" spans="1:3" x14ac:dyDescent="0.2">
      <c r="A16" s="13">
        <f t="shared" si="0"/>
        <v>13</v>
      </c>
      <c r="B16" s="26" t="s">
        <v>22</v>
      </c>
      <c r="C16" s="13">
        <v>2</v>
      </c>
    </row>
    <row r="17" spans="1:3" x14ac:dyDescent="0.2">
      <c r="A17" s="13">
        <f t="shared" si="0"/>
        <v>14</v>
      </c>
      <c r="B17" s="26" t="s">
        <v>23</v>
      </c>
      <c r="C17" s="13">
        <v>4</v>
      </c>
    </row>
    <row r="18" spans="1:3" x14ac:dyDescent="0.2">
      <c r="A18" s="13">
        <f t="shared" si="0"/>
        <v>15</v>
      </c>
      <c r="B18" s="26" t="s">
        <v>24</v>
      </c>
      <c r="C18" s="13">
        <v>2</v>
      </c>
    </row>
    <row r="19" spans="1:3" x14ac:dyDescent="0.2">
      <c r="A19" s="13">
        <f t="shared" si="0"/>
        <v>16</v>
      </c>
      <c r="B19" s="26" t="s">
        <v>32</v>
      </c>
      <c r="C19" s="18">
        <v>1</v>
      </c>
    </row>
    <row r="20" spans="1:3" ht="25.5" x14ac:dyDescent="0.2">
      <c r="A20" s="13">
        <f t="shared" si="0"/>
        <v>17</v>
      </c>
      <c r="B20" s="26" t="s">
        <v>25</v>
      </c>
      <c r="C20" s="18">
        <v>1</v>
      </c>
    </row>
    <row r="21" spans="1:3" x14ac:dyDescent="0.2">
      <c r="A21" s="34" t="s">
        <v>33</v>
      </c>
      <c r="B21" s="35"/>
      <c r="C21" s="36"/>
    </row>
    <row r="22" spans="1:3" x14ac:dyDescent="0.2">
      <c r="A22" s="16">
        <v>1</v>
      </c>
      <c r="B22" s="21" t="s">
        <v>53</v>
      </c>
      <c r="C22" s="13">
        <v>6</v>
      </c>
    </row>
    <row r="23" spans="1:3" x14ac:dyDescent="0.2">
      <c r="A23" s="16">
        <f>A22+1</f>
        <v>2</v>
      </c>
      <c r="B23" s="4" t="s">
        <v>7</v>
      </c>
      <c r="C23" s="13">
        <v>6</v>
      </c>
    </row>
    <row r="24" spans="1:3" x14ac:dyDescent="0.2">
      <c r="A24" s="16">
        <f>A23+1</f>
        <v>3</v>
      </c>
      <c r="B24" s="4" t="s">
        <v>8</v>
      </c>
      <c r="C24" s="13">
        <v>6</v>
      </c>
    </row>
    <row r="25" spans="1:3" x14ac:dyDescent="0.2">
      <c r="A25" s="16">
        <f>A24+1</f>
        <v>4</v>
      </c>
      <c r="B25" s="22" t="s">
        <v>9</v>
      </c>
      <c r="C25" s="13">
        <v>6</v>
      </c>
    </row>
    <row r="26" spans="1:3" x14ac:dyDescent="0.2">
      <c r="A26" s="16">
        <f>A25+1</f>
        <v>5</v>
      </c>
      <c r="B26" s="22" t="s">
        <v>10</v>
      </c>
      <c r="C26" s="13">
        <v>6</v>
      </c>
    </row>
    <row r="27" spans="1:3" x14ac:dyDescent="0.2">
      <c r="A27" s="16">
        <f t="shared" ref="A27:A30" si="1">A26+1</f>
        <v>6</v>
      </c>
      <c r="B27" s="5" t="s">
        <v>11</v>
      </c>
      <c r="C27" s="13">
        <v>6</v>
      </c>
    </row>
    <row r="28" spans="1:3" x14ac:dyDescent="0.2">
      <c r="A28" s="16">
        <f t="shared" si="1"/>
        <v>7</v>
      </c>
      <c r="B28" s="23" t="s">
        <v>12</v>
      </c>
      <c r="C28" s="13">
        <v>2</v>
      </c>
    </row>
    <row r="29" spans="1:3" x14ac:dyDescent="0.2">
      <c r="A29" s="16">
        <f t="shared" si="1"/>
        <v>8</v>
      </c>
      <c r="B29" s="24" t="s">
        <v>14</v>
      </c>
      <c r="C29" s="13">
        <v>2</v>
      </c>
    </row>
    <row r="30" spans="1:3" x14ac:dyDescent="0.2">
      <c r="A30" s="16">
        <f t="shared" si="1"/>
        <v>9</v>
      </c>
      <c r="B30" s="25" t="s">
        <v>28</v>
      </c>
      <c r="C30" s="27" t="s">
        <v>29</v>
      </c>
    </row>
    <row r="31" spans="1:3" x14ac:dyDescent="0.2">
      <c r="A31" s="34" t="s">
        <v>34</v>
      </c>
      <c r="B31" s="35"/>
      <c r="C31" s="36"/>
    </row>
    <row r="32" spans="1:3" ht="25.5" x14ac:dyDescent="0.2">
      <c r="A32" s="16">
        <v>1</v>
      </c>
      <c r="B32" s="22" t="s">
        <v>35</v>
      </c>
      <c r="C32" s="13">
        <v>2</v>
      </c>
    </row>
    <row r="33" spans="1:3" x14ac:dyDescent="0.2">
      <c r="A33" s="30">
        <v>2</v>
      </c>
      <c r="B33" s="31" t="s">
        <v>40</v>
      </c>
      <c r="C33" s="27">
        <v>1</v>
      </c>
    </row>
    <row r="34" spans="1:3" x14ac:dyDescent="0.2">
      <c r="A34" s="34" t="s">
        <v>36</v>
      </c>
      <c r="B34" s="35"/>
      <c r="C34" s="36"/>
    </row>
    <row r="35" spans="1:3" x14ac:dyDescent="0.2">
      <c r="A35" s="16">
        <v>1</v>
      </c>
      <c r="B35" s="22" t="s">
        <v>37</v>
      </c>
      <c r="C35" s="13">
        <v>2</v>
      </c>
    </row>
    <row r="36" spans="1:3" ht="25.5" x14ac:dyDescent="0.2">
      <c r="A36" s="16">
        <v>2</v>
      </c>
      <c r="B36" s="29" t="s">
        <v>38</v>
      </c>
      <c r="C36" s="13">
        <v>4</v>
      </c>
    </row>
    <row r="37" spans="1:3" x14ac:dyDescent="0.2">
      <c r="A37" s="30">
        <v>3</v>
      </c>
      <c r="B37" s="32" t="s">
        <v>39</v>
      </c>
      <c r="C37" s="27">
        <v>2</v>
      </c>
    </row>
    <row r="38" spans="1:3" x14ac:dyDescent="0.2">
      <c r="A38" s="30">
        <v>4</v>
      </c>
      <c r="B38" s="31" t="s">
        <v>40</v>
      </c>
      <c r="C38" s="27">
        <v>1</v>
      </c>
    </row>
    <row r="39" spans="1:3" x14ac:dyDescent="0.2">
      <c r="A39" s="34" t="s">
        <v>41</v>
      </c>
      <c r="B39" s="35"/>
      <c r="C39" s="36"/>
    </row>
    <row r="40" spans="1:3" x14ac:dyDescent="0.2">
      <c r="A40" s="16">
        <v>1</v>
      </c>
      <c r="B40" s="22" t="s">
        <v>37</v>
      </c>
      <c r="C40" s="13">
        <v>2</v>
      </c>
    </row>
    <row r="41" spans="1:3" x14ac:dyDescent="0.2">
      <c r="A41" s="30">
        <f>A40+1</f>
        <v>2</v>
      </c>
      <c r="B41" s="31" t="s">
        <v>40</v>
      </c>
      <c r="C41" s="27">
        <v>1</v>
      </c>
    </row>
    <row r="42" spans="1:3" x14ac:dyDescent="0.2">
      <c r="A42" s="34" t="s">
        <v>42</v>
      </c>
      <c r="B42" s="35"/>
      <c r="C42" s="36"/>
    </row>
    <row r="43" spans="1:3" x14ac:dyDescent="0.2">
      <c r="A43" s="16">
        <v>1</v>
      </c>
      <c r="B43" s="21" t="s">
        <v>54</v>
      </c>
      <c r="C43" s="13">
        <v>2</v>
      </c>
    </row>
    <row r="44" spans="1:3" x14ac:dyDescent="0.2">
      <c r="A44" s="16">
        <f>A43+1</f>
        <v>2</v>
      </c>
      <c r="B44" s="4" t="s">
        <v>7</v>
      </c>
      <c r="C44" s="13">
        <v>2</v>
      </c>
    </row>
    <row r="45" spans="1:3" x14ac:dyDescent="0.2">
      <c r="A45" s="16">
        <f>A44+1</f>
        <v>3</v>
      </c>
      <c r="B45" s="4" t="s">
        <v>8</v>
      </c>
      <c r="C45" s="13">
        <v>2</v>
      </c>
    </row>
    <row r="46" spans="1:3" x14ac:dyDescent="0.2">
      <c r="A46" s="16">
        <f>A45+1</f>
        <v>4</v>
      </c>
      <c r="B46" s="22" t="s">
        <v>9</v>
      </c>
      <c r="C46" s="13">
        <v>2</v>
      </c>
    </row>
    <row r="47" spans="1:3" x14ac:dyDescent="0.2">
      <c r="A47" s="16">
        <f>A46+1</f>
        <v>5</v>
      </c>
      <c r="B47" s="22" t="s">
        <v>10</v>
      </c>
      <c r="C47" s="13">
        <v>2</v>
      </c>
    </row>
    <row r="48" spans="1:3" x14ac:dyDescent="0.2">
      <c r="A48" s="34" t="s">
        <v>43</v>
      </c>
      <c r="B48" s="35"/>
      <c r="C48" s="36"/>
    </row>
    <row r="49" spans="1:3" x14ac:dyDescent="0.2">
      <c r="A49" s="16">
        <v>1</v>
      </c>
      <c r="B49" s="21" t="s">
        <v>54</v>
      </c>
      <c r="C49" s="13">
        <v>2</v>
      </c>
    </row>
    <row r="50" spans="1:3" x14ac:dyDescent="0.2">
      <c r="A50" s="16">
        <f>A49+1</f>
        <v>2</v>
      </c>
      <c r="B50" s="4" t="s">
        <v>7</v>
      </c>
      <c r="C50" s="13">
        <v>2</v>
      </c>
    </row>
    <row r="51" spans="1:3" x14ac:dyDescent="0.2">
      <c r="A51" s="16">
        <f>A50+1</f>
        <v>3</v>
      </c>
      <c r="B51" s="4" t="s">
        <v>8</v>
      </c>
      <c r="C51" s="13">
        <v>2</v>
      </c>
    </row>
    <row r="52" spans="1:3" x14ac:dyDescent="0.2">
      <c r="A52" s="16">
        <f>A51+1</f>
        <v>4</v>
      </c>
      <c r="B52" s="22" t="s">
        <v>9</v>
      </c>
      <c r="C52" s="13">
        <v>2</v>
      </c>
    </row>
    <row r="53" spans="1:3" x14ac:dyDescent="0.2">
      <c r="A53" s="16">
        <f>A52+1</f>
        <v>5</v>
      </c>
      <c r="B53" s="22" t="s">
        <v>10</v>
      </c>
      <c r="C53" s="13">
        <v>2</v>
      </c>
    </row>
    <row r="54" spans="1:3" x14ac:dyDescent="0.2">
      <c r="A54" s="13">
        <f t="shared" si="0"/>
        <v>6</v>
      </c>
      <c r="B54" s="23" t="s">
        <v>12</v>
      </c>
      <c r="C54" s="13">
        <v>1</v>
      </c>
    </row>
    <row r="55" spans="1:3" x14ac:dyDescent="0.2">
      <c r="A55" s="13">
        <f t="shared" si="0"/>
        <v>7</v>
      </c>
      <c r="B55" s="23" t="s">
        <v>13</v>
      </c>
      <c r="C55" s="13">
        <v>1</v>
      </c>
    </row>
    <row r="56" spans="1:3" x14ac:dyDescent="0.2">
      <c r="A56" s="13">
        <f t="shared" si="0"/>
        <v>8</v>
      </c>
      <c r="B56" s="24" t="s">
        <v>14</v>
      </c>
      <c r="C56" s="13">
        <v>1</v>
      </c>
    </row>
    <row r="57" spans="1:3" x14ac:dyDescent="0.2">
      <c r="A57" s="13">
        <f t="shared" si="0"/>
        <v>9</v>
      </c>
      <c r="B57" s="24" t="s">
        <v>15</v>
      </c>
      <c r="C57" s="13">
        <v>1</v>
      </c>
    </row>
    <row r="58" spans="1:3" x14ac:dyDescent="0.2">
      <c r="A58" s="13">
        <f t="shared" si="0"/>
        <v>10</v>
      </c>
      <c r="B58" s="24" t="s">
        <v>16</v>
      </c>
      <c r="C58" s="13">
        <v>1</v>
      </c>
    </row>
    <row r="59" spans="1:3" x14ac:dyDescent="0.2">
      <c r="A59" s="16">
        <f t="shared" si="0"/>
        <v>11</v>
      </c>
      <c r="B59" s="25" t="s">
        <v>28</v>
      </c>
      <c r="C59" s="27" t="s">
        <v>46</v>
      </c>
    </row>
    <row r="60" spans="1:3" x14ac:dyDescent="0.2">
      <c r="A60" s="34" t="s">
        <v>45</v>
      </c>
      <c r="B60" s="35"/>
      <c r="C60" s="36"/>
    </row>
    <row r="61" spans="1:3" x14ac:dyDescent="0.2">
      <c r="A61" s="16">
        <v>1</v>
      </c>
      <c r="B61" s="21" t="s">
        <v>54</v>
      </c>
      <c r="C61" s="13">
        <v>4</v>
      </c>
    </row>
    <row r="62" spans="1:3" x14ac:dyDescent="0.2">
      <c r="A62" s="16">
        <f>A61+1</f>
        <v>2</v>
      </c>
      <c r="B62" s="4" t="s">
        <v>7</v>
      </c>
      <c r="C62" s="13">
        <v>4</v>
      </c>
    </row>
    <row r="63" spans="1:3" x14ac:dyDescent="0.2">
      <c r="A63" s="16">
        <f>A62+1</f>
        <v>3</v>
      </c>
      <c r="B63" s="4" t="s">
        <v>8</v>
      </c>
      <c r="C63" s="13">
        <v>4</v>
      </c>
    </row>
    <row r="64" spans="1:3" x14ac:dyDescent="0.2">
      <c r="A64" s="16">
        <f>A63+1</f>
        <v>4</v>
      </c>
      <c r="B64" s="22" t="s">
        <v>9</v>
      </c>
      <c r="C64" s="13">
        <v>4</v>
      </c>
    </row>
    <row r="65" spans="1:3" x14ac:dyDescent="0.2">
      <c r="A65" s="16">
        <f>A64+1</f>
        <v>5</v>
      </c>
      <c r="B65" s="22" t="s">
        <v>10</v>
      </c>
      <c r="C65" s="13">
        <v>4</v>
      </c>
    </row>
    <row r="66" spans="1:3" x14ac:dyDescent="0.2">
      <c r="A66" s="13">
        <f t="shared" si="0"/>
        <v>6</v>
      </c>
      <c r="B66" s="23" t="s">
        <v>12</v>
      </c>
      <c r="C66" s="13">
        <v>1</v>
      </c>
    </row>
    <row r="67" spans="1:3" x14ac:dyDescent="0.2">
      <c r="A67" s="13">
        <f t="shared" si="0"/>
        <v>7</v>
      </c>
      <c r="B67" s="23" t="s">
        <v>13</v>
      </c>
      <c r="C67" s="13">
        <v>1</v>
      </c>
    </row>
    <row r="68" spans="1:3" x14ac:dyDescent="0.2">
      <c r="A68" s="13">
        <f t="shared" si="0"/>
        <v>8</v>
      </c>
      <c r="B68" s="24" t="s">
        <v>14</v>
      </c>
      <c r="C68" s="13">
        <v>1</v>
      </c>
    </row>
    <row r="69" spans="1:3" x14ac:dyDescent="0.2">
      <c r="A69" s="13">
        <f t="shared" si="0"/>
        <v>9</v>
      </c>
      <c r="B69" s="24" t="s">
        <v>15</v>
      </c>
      <c r="C69" s="13">
        <v>1</v>
      </c>
    </row>
    <row r="70" spans="1:3" x14ac:dyDescent="0.2">
      <c r="A70" s="13">
        <f t="shared" si="0"/>
        <v>10</v>
      </c>
      <c r="B70" s="24" t="s">
        <v>16</v>
      </c>
      <c r="C70" s="13">
        <v>1</v>
      </c>
    </row>
    <row r="71" spans="1:3" x14ac:dyDescent="0.2">
      <c r="A71" s="16">
        <f t="shared" si="0"/>
        <v>11</v>
      </c>
      <c r="B71" s="25" t="s">
        <v>28</v>
      </c>
      <c r="C71" s="27" t="s">
        <v>47</v>
      </c>
    </row>
    <row r="72" spans="1:3" x14ac:dyDescent="0.2">
      <c r="A72" s="34" t="s">
        <v>44</v>
      </c>
      <c r="B72" s="35"/>
      <c r="C72" s="36"/>
    </row>
    <row r="73" spans="1:3" x14ac:dyDescent="0.2">
      <c r="A73" s="16">
        <v>1</v>
      </c>
      <c r="B73" s="21" t="s">
        <v>54</v>
      </c>
      <c r="C73" s="13">
        <v>4</v>
      </c>
    </row>
    <row r="74" spans="1:3" x14ac:dyDescent="0.2">
      <c r="A74" s="16">
        <f>A73+1</f>
        <v>2</v>
      </c>
      <c r="B74" s="4" t="s">
        <v>7</v>
      </c>
      <c r="C74" s="13">
        <v>4</v>
      </c>
    </row>
    <row r="75" spans="1:3" x14ac:dyDescent="0.2">
      <c r="A75" s="16">
        <f>A74+1</f>
        <v>3</v>
      </c>
      <c r="B75" s="4" t="s">
        <v>8</v>
      </c>
      <c r="C75" s="13">
        <v>4</v>
      </c>
    </row>
    <row r="76" spans="1:3" x14ac:dyDescent="0.2">
      <c r="A76" s="16">
        <f>A75+1</f>
        <v>4</v>
      </c>
      <c r="B76" s="22" t="s">
        <v>9</v>
      </c>
      <c r="C76" s="13">
        <v>4</v>
      </c>
    </row>
    <row r="77" spans="1:3" x14ac:dyDescent="0.2">
      <c r="A77" s="16">
        <f>A76+1</f>
        <v>5</v>
      </c>
      <c r="B77" s="22" t="s">
        <v>10</v>
      </c>
      <c r="C77" s="13">
        <v>4</v>
      </c>
    </row>
    <row r="78" spans="1:3" x14ac:dyDescent="0.2">
      <c r="A78" s="13">
        <f t="shared" si="0"/>
        <v>6</v>
      </c>
      <c r="B78" s="23" t="s">
        <v>12</v>
      </c>
      <c r="C78" s="13">
        <v>1</v>
      </c>
    </row>
    <row r="79" spans="1:3" x14ac:dyDescent="0.2">
      <c r="A79" s="13">
        <f t="shared" si="0"/>
        <v>7</v>
      </c>
      <c r="B79" s="23" t="s">
        <v>13</v>
      </c>
      <c r="C79" s="13">
        <v>1</v>
      </c>
    </row>
    <row r="80" spans="1:3" x14ac:dyDescent="0.2">
      <c r="A80" s="13">
        <f t="shared" si="0"/>
        <v>8</v>
      </c>
      <c r="B80" s="24" t="s">
        <v>14</v>
      </c>
      <c r="C80" s="13">
        <v>1</v>
      </c>
    </row>
    <row r="81" spans="1:3" x14ac:dyDescent="0.2">
      <c r="A81" s="13">
        <f t="shared" si="0"/>
        <v>9</v>
      </c>
      <c r="B81" s="24" t="s">
        <v>15</v>
      </c>
      <c r="C81" s="13">
        <v>1</v>
      </c>
    </row>
    <row r="82" spans="1:3" x14ac:dyDescent="0.2">
      <c r="A82" s="13">
        <f t="shared" si="0"/>
        <v>10</v>
      </c>
      <c r="B82" s="24" t="s">
        <v>16</v>
      </c>
      <c r="C82" s="13">
        <v>1</v>
      </c>
    </row>
    <row r="83" spans="1:3" x14ac:dyDescent="0.2">
      <c r="A83" s="16">
        <f t="shared" si="0"/>
        <v>11</v>
      </c>
      <c r="B83" s="25" t="s">
        <v>28</v>
      </c>
      <c r="C83" s="27" t="s">
        <v>48</v>
      </c>
    </row>
    <row r="84" spans="1:3" x14ac:dyDescent="0.2">
      <c r="A84" s="34" t="s">
        <v>50</v>
      </c>
      <c r="B84" s="35"/>
      <c r="C84" s="36"/>
    </row>
    <row r="85" spans="1:3" x14ac:dyDescent="0.2">
      <c r="A85" s="16">
        <v>1</v>
      </c>
      <c r="B85" s="21" t="s">
        <v>54</v>
      </c>
      <c r="C85" s="13">
        <v>4</v>
      </c>
    </row>
    <row r="86" spans="1:3" x14ac:dyDescent="0.2">
      <c r="A86" s="16">
        <f>A85+1</f>
        <v>2</v>
      </c>
      <c r="B86" s="4" t="s">
        <v>7</v>
      </c>
      <c r="C86" s="13">
        <v>4</v>
      </c>
    </row>
    <row r="87" spans="1:3" x14ac:dyDescent="0.2">
      <c r="A87" s="16">
        <f>A86+1</f>
        <v>3</v>
      </c>
      <c r="B87" s="4" t="s">
        <v>8</v>
      </c>
      <c r="C87" s="13">
        <v>4</v>
      </c>
    </row>
    <row r="88" spans="1:3" x14ac:dyDescent="0.2">
      <c r="A88" s="16">
        <f>A87+1</f>
        <v>4</v>
      </c>
      <c r="B88" s="22" t="s">
        <v>9</v>
      </c>
      <c r="C88" s="13">
        <v>4</v>
      </c>
    </row>
    <row r="89" spans="1:3" x14ac:dyDescent="0.2">
      <c r="A89" s="16">
        <f>A88+1</f>
        <v>5</v>
      </c>
      <c r="B89" s="22" t="s">
        <v>10</v>
      </c>
      <c r="C89" s="13">
        <v>4</v>
      </c>
    </row>
    <row r="90" spans="1:3" x14ac:dyDescent="0.2">
      <c r="A90" s="13">
        <f t="shared" si="0"/>
        <v>6</v>
      </c>
      <c r="B90" s="23" t="s">
        <v>12</v>
      </c>
      <c r="C90" s="13">
        <v>1</v>
      </c>
    </row>
    <row r="91" spans="1:3" x14ac:dyDescent="0.2">
      <c r="A91" s="13">
        <f t="shared" si="0"/>
        <v>7</v>
      </c>
      <c r="B91" s="23" t="s">
        <v>13</v>
      </c>
      <c r="C91" s="13">
        <v>1</v>
      </c>
    </row>
    <row r="92" spans="1:3" x14ac:dyDescent="0.2">
      <c r="A92" s="13">
        <f t="shared" si="0"/>
        <v>8</v>
      </c>
      <c r="B92" s="24" t="s">
        <v>14</v>
      </c>
      <c r="C92" s="13">
        <v>1</v>
      </c>
    </row>
    <row r="93" spans="1:3" x14ac:dyDescent="0.2">
      <c r="A93" s="13">
        <f t="shared" si="0"/>
        <v>9</v>
      </c>
      <c r="B93" s="24" t="s">
        <v>15</v>
      </c>
      <c r="C93" s="13">
        <v>1</v>
      </c>
    </row>
    <row r="94" spans="1:3" x14ac:dyDescent="0.2">
      <c r="A94" s="13">
        <f t="shared" si="0"/>
        <v>10</v>
      </c>
      <c r="B94" s="24" t="s">
        <v>16</v>
      </c>
      <c r="C94" s="13">
        <v>1</v>
      </c>
    </row>
    <row r="95" spans="1:3" x14ac:dyDescent="0.2">
      <c r="A95" s="16">
        <f t="shared" si="0"/>
        <v>11</v>
      </c>
      <c r="B95" s="25" t="s">
        <v>28</v>
      </c>
      <c r="C95" s="27" t="s">
        <v>51</v>
      </c>
    </row>
    <row r="96" spans="1:3" x14ac:dyDescent="0.2">
      <c r="A96" s="17"/>
      <c r="B96" s="28" t="s">
        <v>3</v>
      </c>
      <c r="C96" s="17"/>
    </row>
    <row r="97" spans="1:3" x14ac:dyDescent="0.2">
      <c r="A97" s="13">
        <f>A96+1</f>
        <v>1</v>
      </c>
      <c r="B97" s="8" t="s">
        <v>19</v>
      </c>
      <c r="C97" s="13">
        <v>34</v>
      </c>
    </row>
    <row r="98" spans="1:3" x14ac:dyDescent="0.2">
      <c r="A98" s="13">
        <f t="shared" si="0"/>
        <v>2</v>
      </c>
      <c r="B98" s="9" t="s">
        <v>4</v>
      </c>
      <c r="C98" s="13">
        <v>68</v>
      </c>
    </row>
    <row r="99" spans="1:3" x14ac:dyDescent="0.2">
      <c r="A99" s="13">
        <f t="shared" si="0"/>
        <v>3</v>
      </c>
      <c r="B99" s="9" t="s">
        <v>5</v>
      </c>
      <c r="C99" s="13">
        <v>10</v>
      </c>
    </row>
    <row r="100" spans="1:3" x14ac:dyDescent="0.2">
      <c r="A100" s="13">
        <f t="shared" si="0"/>
        <v>4</v>
      </c>
      <c r="B100" s="8" t="s">
        <v>6</v>
      </c>
      <c r="C100" s="13">
        <v>3</v>
      </c>
    </row>
    <row r="101" spans="1:3" x14ac:dyDescent="0.2">
      <c r="A101" s="13">
        <f t="shared" si="0"/>
        <v>5</v>
      </c>
      <c r="B101" s="8" t="s">
        <v>20</v>
      </c>
      <c r="C101" s="13">
        <v>1</v>
      </c>
    </row>
    <row r="102" spans="1:3" x14ac:dyDescent="0.2">
      <c r="A102" s="13">
        <v>6</v>
      </c>
      <c r="B102" s="8" t="s">
        <v>52</v>
      </c>
      <c r="C102" s="13">
        <v>1</v>
      </c>
    </row>
    <row r="103" spans="1:3" x14ac:dyDescent="0.2">
      <c r="A103" s="13">
        <v>7</v>
      </c>
      <c r="B103" s="8" t="s">
        <v>21</v>
      </c>
      <c r="C103" s="13">
        <v>1</v>
      </c>
    </row>
    <row r="104" spans="1:3" x14ac:dyDescent="0.2">
      <c r="A104" s="17"/>
      <c r="B104" s="7" t="s">
        <v>17</v>
      </c>
      <c r="C104" s="17"/>
    </row>
    <row r="105" spans="1:3" x14ac:dyDescent="0.2">
      <c r="A105" s="13">
        <f t="shared" ref="A105:A106" si="2">A104+1</f>
        <v>1</v>
      </c>
      <c r="B105" s="6" t="s">
        <v>26</v>
      </c>
      <c r="C105" s="13">
        <v>2</v>
      </c>
    </row>
    <row r="106" spans="1:3" x14ac:dyDescent="0.2">
      <c r="A106" s="13">
        <f t="shared" si="2"/>
        <v>2</v>
      </c>
      <c r="B106" s="6" t="s">
        <v>18</v>
      </c>
      <c r="C106" s="13">
        <v>2</v>
      </c>
    </row>
    <row r="107" spans="1:3" x14ac:dyDescent="0.2">
      <c r="A107" s="15">
        <v>3</v>
      </c>
      <c r="B107" s="26" t="s">
        <v>27</v>
      </c>
      <c r="C107" s="18">
        <v>1</v>
      </c>
    </row>
  </sheetData>
  <mergeCells count="9">
    <mergeCell ref="A72:C72"/>
    <mergeCell ref="A84:C84"/>
    <mergeCell ref="A39:C39"/>
    <mergeCell ref="A42:C42"/>
    <mergeCell ref="A21:C21"/>
    <mergeCell ref="A31:C31"/>
    <mergeCell ref="A34:C34"/>
    <mergeCell ref="A48:C48"/>
    <mergeCell ref="A60:C60"/>
  </mergeCells>
  <phoneticPr fontId="1" type="noConversion"/>
  <hyperlinks>
    <hyperlink ref="B460" r:id="rId1" display="0192-002" xr:uid="{00000000-0004-0000-0000-000000000000}"/>
    <hyperlink ref="B459" r:id="rId2" display="0210-001" xr:uid="{00000000-0004-0000-0000-000001000000}"/>
    <hyperlink ref="B467" r:id="rId3" display="XPB+16" xr:uid="{00000000-0004-0000-0000-000002000000}"/>
    <hyperlink ref="B469" r:id="rId4" display="MXB9P" xr:uid="{00000000-0004-0000-0000-000003000000}"/>
    <hyperlink ref="B471" r:id="rId5" display="XPEBL" xr:uid="{00000000-0004-0000-0000-000004000000}"/>
    <hyperlink ref="B464" r:id="rId6" display="0217-001" xr:uid="{00000000-0004-0000-0000-000005000000}"/>
    <hyperlink ref="B463" r:id="rId7" display="0205-001" xr:uid="{00000000-0004-0000-0000-000006000000}"/>
    <hyperlink ref="B461" r:id="rId8" display="0245-002" xr:uid="{00000000-0004-0000-0000-000007000000}"/>
    <hyperlink ref="B462" r:id="rId9" display="http://www.axis.com/products/cam_213/" xr:uid="{00000000-0004-0000-0000-000008000000}"/>
    <hyperlink ref="B470" r:id="rId10" display="MXB25P" xr:uid="{00000000-0004-0000-0000-000009000000}"/>
    <hyperlink ref="B465" r:id="rId11" location="POWER" display="0216-071" xr:uid="{00000000-0004-0000-0000-00000A000000}"/>
    <hyperlink ref="B466" r:id="rId12" location="POWER" display="0216-031" xr:uid="{00000000-0004-0000-0000-00000B000000}"/>
    <hyperlink ref="B491" r:id="rId13" display="0197-002" xr:uid="{00000000-0004-0000-0000-00000C000000}"/>
    <hyperlink ref="B497" r:id="rId14" display="0198-002" xr:uid="{00000000-0004-0000-0000-00000D000000}"/>
    <hyperlink ref="B503" r:id="rId15" display="0186-002" xr:uid="{00000000-0004-0000-0000-00000E000000}"/>
    <hyperlink ref="B504" r:id="rId16" display="0185-002" xr:uid="{00000000-0004-0000-0000-00000F000000}"/>
    <hyperlink ref="B507" r:id="rId17" display="0192-002" xr:uid="{00000000-0004-0000-0000-000010000000}"/>
    <hyperlink ref="B506" r:id="rId18" display="0209-001" xr:uid="{00000000-0004-0000-0000-000011000000}"/>
    <hyperlink ref="B505" r:id="rId19" display="0210-001" xr:uid="{00000000-0004-0000-0000-000012000000}"/>
    <hyperlink ref="B510" r:id="rId20" display="0213-002" xr:uid="{00000000-0004-0000-0000-000013000000}"/>
    <hyperlink ref="B525" r:id="rId21" display="XPB+04" xr:uid="{00000000-0004-0000-0000-000014000000}"/>
    <hyperlink ref="B526" r:id="rId22" display="XPB+09" xr:uid="{00000000-0004-0000-0000-000015000000}"/>
    <hyperlink ref="B527" r:id="rId23" display="XPB+16" xr:uid="{00000000-0004-0000-0000-000016000000}"/>
    <hyperlink ref="B528" r:id="rId24" display="XPB+25" xr:uid="{00000000-0004-0000-0000-000017000000}"/>
    <hyperlink ref="B530" r:id="rId25" display="MXB4P" xr:uid="{00000000-0004-0000-0000-000018000000}"/>
    <hyperlink ref="B531" r:id="rId26" display="MXB9P" xr:uid="{00000000-0004-0000-0000-000019000000}"/>
    <hyperlink ref="B532" r:id="rId27" display="MXB16P" xr:uid="{00000000-0004-0000-0000-00001A000000}"/>
    <hyperlink ref="B533" r:id="rId28" display="MXB25P" xr:uid="{00000000-0004-0000-0000-00001B000000}"/>
    <hyperlink ref="B537" r:id="rId29" display="XPEBL" xr:uid="{00000000-0004-0000-0000-00001C000000}"/>
    <hyperlink ref="B538" r:id="rId30" display="XPECL" xr:uid="{00000000-0004-0000-0000-00001D000000}"/>
    <hyperlink ref="B542" r:id="rId31" display="XPT01" xr:uid="{00000000-0004-0000-0000-00001E000000}"/>
    <hyperlink ref="B543" r:id="rId32" display="XPTHW" xr:uid="{00000000-0004-0000-0000-00001F000000}"/>
    <hyperlink ref="B518" r:id="rId33" display="0217-001" xr:uid="{00000000-0004-0000-0000-000020000000}"/>
    <hyperlink ref="B514" r:id="rId34" display="0203-001" xr:uid="{00000000-0004-0000-0000-000021000000}"/>
    <hyperlink ref="B515" r:id="rId35" display="0205-001" xr:uid="{00000000-0004-0000-0000-000022000000}"/>
    <hyperlink ref="B511" r:id="rId36" display="0245-002" xr:uid="{00000000-0004-0000-0000-000023000000}"/>
    <hyperlink ref="B513" r:id="rId37" display="http://www.axis.com/products/cam_213/" xr:uid="{00000000-0004-0000-0000-000024000000}"/>
    <hyperlink ref="B498" r:id="rId38" display="0223-002" xr:uid="{00000000-0004-0000-0000-000025000000}"/>
    <hyperlink ref="B500" r:id="rId39" display="0221-002" xr:uid="{00000000-0004-0000-0000-000026000000}"/>
    <hyperlink ref="B501" r:id="rId40" display="0232-002" xr:uid="{00000000-0004-0000-0000-000027000000}"/>
    <hyperlink ref="B502" r:id="rId41" display="0232-021" xr:uid="{00000000-0004-0000-0000-000028000000}"/>
    <hyperlink ref="B508" r:id="rId42" display="0229-002" xr:uid="{00000000-0004-0000-0000-000029000000}"/>
    <hyperlink ref="B509" r:id="rId43" display="0230-002" xr:uid="{00000000-0004-0000-0000-00002A000000}"/>
    <hyperlink ref="B489" r:id="rId44" display="0235-002" xr:uid="{00000000-0004-0000-0000-00002B000000}"/>
    <hyperlink ref="B534:B535" r:id="rId45" display="MXB25P" xr:uid="{00000000-0004-0000-0000-00002C000000}"/>
    <hyperlink ref="B536" r:id="rId46" display="MXB25P" xr:uid="{00000000-0004-0000-0000-00002D000000}"/>
    <hyperlink ref="B534" r:id="rId47" display="MXB36P" xr:uid="{00000000-0004-0000-0000-00002E000000}"/>
    <hyperlink ref="B490" r:id="rId48" display="0235-002" xr:uid="{00000000-0004-0000-0000-00002F000000}"/>
    <hyperlink ref="B519" r:id="rId49" display="DBH-24" xr:uid="{00000000-0004-0000-0000-000030000000}"/>
    <hyperlink ref="B520" r:id="rId50" display="0216-041" xr:uid="{00000000-0004-0000-0000-000031000000}"/>
    <hyperlink ref="B521" r:id="rId51" location="POWER" display="0216-061" xr:uid="{00000000-0004-0000-0000-000032000000}"/>
    <hyperlink ref="B522" r:id="rId52" location="POWER" display="0216-071" xr:uid="{00000000-0004-0000-0000-000033000000}"/>
    <hyperlink ref="B523:B524" r:id="rId53" location="POWER" display="0216-031" xr:uid="{00000000-0004-0000-0000-000034000000}"/>
    <hyperlink ref="B495" r:id="rId54" display="0243-002" xr:uid="{00000000-0004-0000-0000-000035000000}"/>
    <hyperlink ref="B512" r:id="rId55" display="0219-002" xr:uid="{00000000-0004-0000-0000-000036000000}"/>
    <hyperlink ref="B517" r:id="rId56" display="5006-001" xr:uid="{00000000-0004-0000-0000-000037000000}"/>
  </hyperlinks>
  <pageMargins left="0.59055118110236227" right="0.39370078740157483" top="0.39370078740157483" bottom="0.39370078740157483" header="0" footer="0"/>
  <pageSetup paperSize="9" scale="74" orientation="portrait" r:id="rId5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Sheet1!_Hlk129540673</vt:lpstr>
      <vt:lpstr>Sheet1!Print_Area</vt:lpstr>
    </vt:vector>
  </TitlesOfParts>
  <Company>Tekanyo 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Eicker</dc:creator>
  <cp:lastModifiedBy>Mpho Lawrence Maila</cp:lastModifiedBy>
  <cp:lastPrinted>2016-02-17T13:10:26Z</cp:lastPrinted>
  <dcterms:created xsi:type="dcterms:W3CDTF">2009-11-10T14:01:49Z</dcterms:created>
  <dcterms:modified xsi:type="dcterms:W3CDTF">2023-09-26T10:51:00Z</dcterms:modified>
</cp:coreProperties>
</file>