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Users\ShaiKG\Documents\NTCSA\Operations and Maintenance Grids NTCSA\Contracts Establishment\Groceries\"/>
    </mc:Choice>
  </mc:AlternateContent>
  <xr:revisionPtr revIDLastSave="0" documentId="13_ncr:1_{72F0CB21-C2CC-46ED-9C14-94660F59EB8F}" xr6:coauthVersionLast="47" xr6:coauthVersionMax="47" xr10:uidLastSave="{00000000-0000-0000-0000-000000000000}"/>
  <bookViews>
    <workbookView xWindow="-120" yWindow="-120" windowWidth="29040" windowHeight="15720" xr2:uid="{3DF93185-80AE-4FA9-AE82-475849E7C85D}"/>
  </bookViews>
  <sheets>
    <sheet name="Technical Criteria REV02" sheetId="1" r:id="rId1"/>
  </sheets>
  <definedNames>
    <definedName name="_xlnm.Print_Area" localSheetId="0">'Technical Criteria REV02'!$B$1:$J$32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32" i="1" l="1"/>
  <c r="G32" i="1"/>
  <c r="I27" i="1"/>
  <c r="I21" i="1"/>
  <c r="I32" i="1" s="1"/>
  <c r="I16" i="1"/>
  <c r="H12" i="1"/>
  <c r="G12" i="1"/>
  <c r="I9" i="1"/>
  <c r="I5" i="1"/>
  <c r="I12" i="1" s="1"/>
</calcChain>
</file>

<file path=xl/sharedStrings.xml><?xml version="1.0" encoding="utf-8"?>
<sst xmlns="http://schemas.openxmlformats.org/spreadsheetml/2006/main" count="47" uniqueCount="40">
  <si>
    <t xml:space="preserve">The Technical Evaluation comprises of 2 PARTS. 
PART A - Mandatory Criteria - Suppliers must achieve 100% pass to be further evaluated in PART B. Supplier failing to score 100% for Part A will be considered as non-responsive and will render the bid disqualified.
PART B - Supplementary Criteria - Supplier must achieve a minimum threshold of 75% for Part B. Supplier failing to score the minimum points for Part B will be considered as non-responsive and will render the bid disqualified. It must be noted that an on-site verification will be conducted to verify the requirements below. In the event that the evidence is not available during the on-site evaluation, points will be reduced accordingly
</t>
  </si>
  <si>
    <t>No.</t>
  </si>
  <si>
    <t>KPA</t>
  </si>
  <si>
    <t>Criteria</t>
  </si>
  <si>
    <t xml:space="preserve">Score Allocation </t>
  </si>
  <si>
    <t>Weight</t>
  </si>
  <si>
    <t>Score out of 10</t>
  </si>
  <si>
    <t>Weighted Score</t>
  </si>
  <si>
    <t>PART A - Mandatory Criteria</t>
  </si>
  <si>
    <t>A1</t>
  </si>
  <si>
    <t>Tenderer's Declaration</t>
  </si>
  <si>
    <t>- Supplier declaration is available and fully completed without exclusions or amendments</t>
  </si>
  <si>
    <t>- No declaration available or not fully completed or declarations has amendments or exclusions</t>
  </si>
  <si>
    <t>A2</t>
  </si>
  <si>
    <t>Tenderer Workspace / Facility</t>
  </si>
  <si>
    <t>- Municipality invoice or lease agreement meeting the requirements indicating the supplier's workspace / facility within the required radius</t>
  </si>
  <si>
    <t>- No evidence supplied meeting the requirements or no existing workspace / facility within the required radius</t>
  </si>
  <si>
    <t>PART B - Supplementary Criteria</t>
  </si>
  <si>
    <t>B1</t>
  </si>
  <si>
    <t xml:space="preserve">Tenderer's Experience </t>
  </si>
  <si>
    <t>B2</t>
  </si>
  <si>
    <t xml:space="preserve">Written References </t>
  </si>
  <si>
    <t>- 3 written references submitted meeting the requirements</t>
  </si>
  <si>
    <t>- 2 written reference submitted meeting the requirements</t>
  </si>
  <si>
    <t>- 1 written reference submitted meeting the requirements</t>
  </si>
  <si>
    <t>B3</t>
  </si>
  <si>
    <t>Proof of Delivery Vehicle</t>
  </si>
  <si>
    <t>- proof of 2 vehicles submitted meeting the requirements</t>
  </si>
  <si>
    <t>- proof of 1 vehicle submitted meeting the requirements</t>
  </si>
  <si>
    <t>- no proof of vehicles or no vehicle matching requirement for delivery</t>
  </si>
  <si>
    <t>TECHNICAL EVALUATION CRITERIA - Supply and Delivery of Groceries</t>
  </si>
  <si>
    <t>- more than 2 years experience and meeting the requirements</t>
  </si>
  <si>
    <t>- more than 1 year experience and meeting the requirements</t>
  </si>
  <si>
    <t>0 years experience or not meeting the requirements</t>
  </si>
  <si>
    <r>
      <rPr>
        <b/>
        <sz val="10"/>
        <color theme="1"/>
        <rFont val="Arial"/>
        <family val="2"/>
      </rPr>
      <t>The Tenderer's Experience Based On The Years In Supplying And Delivering Of Groceries Is Evaluated In This Criterion.</t>
    </r>
    <r>
      <rPr>
        <sz val="10"/>
        <color theme="1"/>
        <rFont val="Arial"/>
        <family val="2"/>
      </rPr>
      <t xml:space="preserve">
Tenderer to fill in information on the technical evaluation returnable template, indicating the name of the company the service was provided to, the description of the service, the start date and end date of the service. 
The items supplied and delivered must be non-durable household goods (Groceries) such as packaged food, beverages or  of a similar type as per the items stipulated in the service information. 
The technical evaluation returnable template must be filled in with the relevant information and submitted as a tender returnable. Only information on the technical evaluation returnable template will be used to score this criterion. Incomplete or unclear information will not be used in the evaluation of this criterion.   </t>
    </r>
  </si>
  <si>
    <r>
      <t xml:space="preserve">The Tenderer's Ability to Supply the Goods (Groceries) are Being Confirmed
</t>
    </r>
    <r>
      <rPr>
        <sz val="10"/>
        <color theme="1"/>
        <rFont val="Arial"/>
        <family val="2"/>
      </rPr>
      <t xml:space="preserve">Tenderer to fill in and sign on the technical evaluation returnable template, "Tenderer's Declaration" confirming the tenderer will supply all of the good listed in the Goods Information as well the tenderer will deliver goods to the various sites within the required time period.
The technical evaluation returnable template must be filled in with the relevant information and submitted as a tender returnable. Only information on the technical evaluation returnable template will be used to score this criterion. Incomplete or unclear information will not be used in the evaluation of this criterion.  </t>
    </r>
  </si>
  <si>
    <r>
      <rPr>
        <b/>
        <sz val="10"/>
        <color theme="1"/>
        <rFont val="Arial"/>
        <family val="2"/>
      </rPr>
      <t xml:space="preserve">Workspace/Facility in close proximity to Sites in Verified </t>
    </r>
    <r>
      <rPr>
        <sz val="10"/>
        <color theme="1"/>
        <rFont val="Arial"/>
        <family val="2"/>
      </rPr>
      <t xml:space="preserve">                                       
The workspace/facility must be at the address as per info supplied A2.
This workspace/facility must be used by the tenderer to provide service smilar to the requirements of service in the Goods information.</t>
    </r>
  </si>
  <si>
    <t>- 0 written reference or no references meeting the requirements</t>
  </si>
  <si>
    <r>
      <rPr>
        <b/>
        <sz val="10"/>
        <color theme="1"/>
        <rFont val="Arial"/>
        <family val="2"/>
      </rPr>
      <t>The Tenderer's Written References Are Evaluated In This Criterion.</t>
    </r>
    <r>
      <rPr>
        <sz val="10"/>
        <color theme="1"/>
        <rFont val="Arial"/>
        <family val="2"/>
      </rPr>
      <t xml:space="preserve">
Provide written references from 3 different companies referencing the tenderer's service.
Each written reference must include a telephone or cell number, email address, name of the referee and relevant signature. The referenced scope must be the supply and delivery of non-durable household goods (Groceries) such as packaged food or beverages of a similar type as per the items stipulated in the Goods Information
References with negative feedback will not be used to evaluate this criterion</t>
    </r>
  </si>
  <si>
    <r>
      <rPr>
        <b/>
        <sz val="10"/>
        <color theme="1"/>
        <rFont val="Arial"/>
        <family val="2"/>
      </rPr>
      <t>The Tenderer's Delivery Vehicles are Evaluated in this Criterion.</t>
    </r>
    <r>
      <rPr>
        <sz val="10"/>
        <color theme="1"/>
        <rFont val="Arial"/>
        <family val="2"/>
      </rPr>
      <t xml:space="preserve">
Tenderer to provide certificates of registration certified copies for 2 LDV vehicles in the name of the Tenderer or current rental agreements of 2 LDV motor vehicle hired in the name of the Tenderer from a bona fide vehicle rental company. 
The vehicle must be designed and suitable for delivery of non-durable household goods (Groceries) such as packaged food or beverages of a similar type as per the items stipulated in the Goods Information.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</si>
</sst>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11"/>
      <color theme="1"/>
      <name val="Calibri"/>
      <family val="2"/>
      <scheme val="minor"/>
    </font>
    <font>
      <b/>
      <sz val="16"/>
      <color theme="1"/>
      <name val="Arial"/>
      <family val="2"/>
    </font>
    <font>
      <sz val="10"/>
      <color theme="1"/>
      <name val="Arial"/>
      <family val="2"/>
    </font>
    <font>
      <b/>
      <sz val="12"/>
      <color theme="1"/>
      <name val="Arial"/>
      <family val="2"/>
    </font>
    <font>
      <b/>
      <sz val="10"/>
      <color theme="1"/>
      <name val="Arial"/>
      <family val="2"/>
    </font>
    <font>
      <b/>
      <sz val="14"/>
      <color theme="1"/>
      <name val="Arial"/>
      <family val="2"/>
    </font>
    <font>
      <sz val="9"/>
      <color theme="1"/>
      <name val="Arial"/>
      <family val="2"/>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indexed="64"/>
      </left>
      <right/>
      <top style="thin">
        <color indexed="64"/>
      </top>
      <bottom style="thin">
        <color indexed="64"/>
      </bottom>
      <diagonal/>
    </border>
    <border>
      <left/>
      <right/>
      <top style="thin">
        <color auto="1"/>
      </top>
      <bottom style="thin">
        <color auto="1"/>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2">
    <xf numFmtId="0" fontId="0" fillId="0" borderId="0"/>
    <xf numFmtId="9" fontId="1" fillId="0" borderId="0" applyFont="0" applyFill="0" applyBorder="0" applyAlignment="0" applyProtection="0"/>
  </cellStyleXfs>
  <cellXfs count="40">
    <xf numFmtId="0" fontId="0" fillId="0" borderId="0" xfId="0"/>
    <xf numFmtId="0" fontId="3" fillId="2" borderId="0" xfId="0" applyFont="1" applyFill="1" applyAlignment="1">
      <alignment horizontal="center" vertical="center" wrapText="1"/>
    </xf>
    <xf numFmtId="0" fontId="5" fillId="3" borderId="1" xfId="0" applyFont="1" applyFill="1" applyBorder="1" applyAlignment="1">
      <alignment horizontal="center" vertical="center" wrapText="1"/>
    </xf>
    <xf numFmtId="0" fontId="5" fillId="3" borderId="5" xfId="0" applyFont="1" applyFill="1" applyBorder="1" applyAlignment="1">
      <alignment horizontal="center" vertical="center" wrapText="1"/>
    </xf>
    <xf numFmtId="0" fontId="5" fillId="0" borderId="1" xfId="0" applyFont="1" applyBorder="1" applyAlignment="1">
      <alignment horizontal="left" vertical="top" wrapText="1"/>
    </xf>
    <xf numFmtId="0" fontId="5" fillId="0" borderId="1" xfId="0" applyFont="1" applyBorder="1" applyAlignment="1">
      <alignment horizontal="center" vertical="center" wrapText="1"/>
    </xf>
    <xf numFmtId="0" fontId="7" fillId="0" borderId="1" xfId="0" quotePrefix="1" applyFont="1" applyBorder="1" applyAlignment="1">
      <alignment horizontal="left" vertical="top" wrapText="1"/>
    </xf>
    <xf numFmtId="0" fontId="3" fillId="0" borderId="1" xfId="0" applyFont="1" applyBorder="1" applyAlignment="1">
      <alignment horizontal="center" vertical="center" wrapText="1"/>
    </xf>
    <xf numFmtId="0" fontId="7" fillId="0" borderId="5" xfId="0" quotePrefix="1" applyFont="1" applyBorder="1" applyAlignment="1">
      <alignment horizontal="left" vertical="top" wrapText="1"/>
    </xf>
    <xf numFmtId="0" fontId="3" fillId="0" borderId="6" xfId="0" quotePrefix="1" applyFont="1" applyBorder="1" applyAlignment="1">
      <alignment horizontal="left" vertical="top" wrapText="1"/>
    </xf>
    <xf numFmtId="0" fontId="3" fillId="0" borderId="6" xfId="0" applyFont="1" applyBorder="1" applyAlignment="1">
      <alignment horizontal="center" vertical="center" wrapText="1"/>
    </xf>
    <xf numFmtId="0" fontId="3" fillId="0" borderId="5" xfId="0" applyFont="1" applyBorder="1" applyAlignment="1">
      <alignment horizontal="center" vertical="center" wrapText="1"/>
    </xf>
    <xf numFmtId="9" fontId="5" fillId="0" borderId="6" xfId="0" applyNumberFormat="1" applyFont="1" applyBorder="1" applyAlignment="1">
      <alignment horizontal="center" vertical="center" wrapText="1"/>
    </xf>
    <xf numFmtId="0" fontId="5" fillId="0" borderId="6" xfId="0" applyFont="1" applyBorder="1" applyAlignment="1">
      <alignment horizontal="center" vertical="center" wrapText="1"/>
    </xf>
    <xf numFmtId="0" fontId="6" fillId="3" borderId="1" xfId="0" applyFont="1" applyFill="1" applyBorder="1" applyAlignment="1">
      <alignment horizontal="left" vertical="center" wrapText="1"/>
    </xf>
    <xf numFmtId="0" fontId="3" fillId="0" borderId="1" xfId="0" applyFont="1" applyBorder="1" applyAlignment="1">
      <alignment horizontal="left" vertical="top" wrapText="1"/>
    </xf>
    <xf numFmtId="0" fontId="3" fillId="0" borderId="7" xfId="0" applyFont="1" applyBorder="1" applyAlignment="1">
      <alignment horizontal="left" vertical="top" wrapText="1"/>
    </xf>
    <xf numFmtId="0" fontId="3" fillId="0" borderId="7" xfId="0" applyFont="1" applyBorder="1" applyAlignment="1">
      <alignment horizontal="center" vertical="center" wrapText="1"/>
    </xf>
    <xf numFmtId="0" fontId="6" fillId="0" borderId="1" xfId="0" applyFont="1" applyBorder="1" applyAlignment="1">
      <alignment vertical="center" wrapText="1"/>
    </xf>
    <xf numFmtId="9" fontId="5" fillId="3" borderId="1" xfId="1" applyFont="1" applyFill="1" applyBorder="1" applyAlignment="1">
      <alignment horizontal="center" vertical="center" wrapText="1"/>
    </xf>
    <xf numFmtId="1" fontId="5" fillId="3" borderId="1" xfId="1" applyNumberFormat="1" applyFont="1" applyFill="1" applyBorder="1" applyAlignment="1">
      <alignment horizontal="center" vertical="center" wrapText="1"/>
    </xf>
    <xf numFmtId="0" fontId="3" fillId="2" borderId="0" xfId="0" applyFont="1" applyFill="1" applyAlignment="1">
      <alignment horizontal="left" vertical="center" wrapText="1"/>
    </xf>
    <xf numFmtId="0" fontId="3" fillId="2" borderId="0" xfId="0" applyFont="1" applyFill="1" applyAlignment="1">
      <alignment horizontal="left" vertical="top" wrapText="1"/>
    </xf>
    <xf numFmtId="0" fontId="2" fillId="0" borderId="1" xfId="0" applyFont="1" applyBorder="1" applyAlignment="1">
      <alignment horizontal="center" vertical="center" wrapText="1"/>
    </xf>
    <xf numFmtId="0" fontId="4" fillId="0" borderId="2" xfId="0" applyFont="1" applyBorder="1" applyAlignment="1">
      <alignment horizontal="left" vertical="top" wrapText="1"/>
    </xf>
    <xf numFmtId="0" fontId="4" fillId="0" borderId="3" xfId="0" applyFont="1" applyBorder="1" applyAlignment="1">
      <alignment horizontal="left" vertical="top" wrapText="1"/>
    </xf>
    <xf numFmtId="0" fontId="4" fillId="0" borderId="4" xfId="0" applyFont="1" applyBorder="1" applyAlignment="1">
      <alignment horizontal="left" vertical="top" wrapText="1"/>
    </xf>
    <xf numFmtId="0" fontId="6" fillId="0" borderId="1" xfId="0"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9" fontId="3" fillId="0" borderId="5" xfId="0" applyNumberFormat="1"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5" xfId="0" applyFont="1" applyBorder="1" applyAlignment="1">
      <alignment horizontal="center" vertical="center" wrapText="1"/>
    </xf>
    <xf numFmtId="9" fontId="3"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5" fillId="0" borderId="1" xfId="0" applyFont="1" applyBorder="1" applyAlignment="1">
      <alignment horizontal="center" vertical="center" wrapText="1"/>
    </xf>
    <xf numFmtId="9" fontId="5" fillId="0" borderId="5" xfId="1" applyFont="1" applyBorder="1" applyAlignment="1">
      <alignment horizontal="center" vertical="center" wrapText="1"/>
    </xf>
    <xf numFmtId="9" fontId="5" fillId="0" borderId="6" xfId="1" applyFont="1" applyBorder="1" applyAlignment="1">
      <alignment horizontal="center" vertical="center" wrapText="1"/>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439C78-AB24-4719-9E36-D9A7A110F9D1}">
  <sheetPr>
    <pageSetUpPr fitToPage="1"/>
  </sheetPr>
  <dimension ref="C1:I32"/>
  <sheetViews>
    <sheetView tabSelected="1" view="pageBreakPreview" topLeftCell="C26" zoomScale="130" zoomScaleNormal="90" zoomScaleSheetLayoutView="130" zoomScalePageLayoutView="90" workbookViewId="0">
      <selection activeCell="E27" sqref="E27"/>
    </sheetView>
  </sheetViews>
  <sheetFormatPr defaultColWidth="9.140625" defaultRowHeight="12.75" x14ac:dyDescent="0.25"/>
  <cols>
    <col min="1" max="1" width="9.140625" style="1"/>
    <col min="2" max="2" width="5.7109375" style="1" customWidth="1"/>
    <col min="3" max="3" width="7.85546875" style="1" customWidth="1"/>
    <col min="4" max="4" width="26.7109375" style="21" customWidth="1"/>
    <col min="5" max="5" width="72" style="22" customWidth="1"/>
    <col min="6" max="6" width="13.5703125" style="1" customWidth="1"/>
    <col min="7" max="8" width="10.5703125" style="1" customWidth="1"/>
    <col min="9" max="9" width="9.5703125" style="1" customWidth="1"/>
    <col min="10" max="10" width="5.7109375" style="1" customWidth="1"/>
    <col min="11" max="16384" width="9.140625" style="1"/>
  </cols>
  <sheetData>
    <row r="1" spans="3:9" ht="48.75" customHeight="1" x14ac:dyDescent="0.25">
      <c r="C1" s="23" t="s">
        <v>30</v>
      </c>
      <c r="D1" s="23"/>
      <c r="E1" s="23"/>
      <c r="F1" s="23"/>
      <c r="G1" s="23"/>
      <c r="H1" s="23"/>
      <c r="I1" s="23"/>
    </row>
    <row r="2" spans="3:9" ht="173.25" customHeight="1" x14ac:dyDescent="0.25">
      <c r="C2" s="24" t="s">
        <v>0</v>
      </c>
      <c r="D2" s="25"/>
      <c r="E2" s="25"/>
      <c r="F2" s="25"/>
      <c r="G2" s="25"/>
      <c r="H2" s="25"/>
      <c r="I2" s="26"/>
    </row>
    <row r="3" spans="3:9" ht="25.5" x14ac:dyDescent="0.25">
      <c r="C3" s="2" t="s">
        <v>1</v>
      </c>
      <c r="D3" s="2" t="s">
        <v>2</v>
      </c>
      <c r="E3" s="2" t="s">
        <v>3</v>
      </c>
      <c r="F3" s="2" t="s">
        <v>4</v>
      </c>
      <c r="G3" s="2" t="s">
        <v>5</v>
      </c>
      <c r="H3" s="2" t="s">
        <v>6</v>
      </c>
      <c r="I3" s="2" t="s">
        <v>7</v>
      </c>
    </row>
    <row r="4" spans="3:9" x14ac:dyDescent="0.25">
      <c r="C4" s="2"/>
      <c r="D4" s="3"/>
      <c r="E4" s="2" t="s">
        <v>8</v>
      </c>
      <c r="F4" s="2"/>
      <c r="G4" s="3"/>
      <c r="H4" s="3"/>
      <c r="I4" s="3"/>
    </row>
    <row r="5" spans="3:9" ht="151.5" customHeight="1" x14ac:dyDescent="0.25">
      <c r="C5" s="27" t="s">
        <v>9</v>
      </c>
      <c r="D5" s="28" t="s">
        <v>10</v>
      </c>
      <c r="E5" s="4" t="s">
        <v>35</v>
      </c>
      <c r="F5" s="5"/>
      <c r="G5" s="31">
        <v>0.5</v>
      </c>
      <c r="H5" s="34">
        <v>0</v>
      </c>
      <c r="I5" s="34">
        <f>(H5*10)*G5</f>
        <v>0</v>
      </c>
    </row>
    <row r="6" spans="3:9" ht="24" x14ac:dyDescent="0.25">
      <c r="C6" s="27"/>
      <c r="D6" s="29"/>
      <c r="E6" s="6" t="s">
        <v>11</v>
      </c>
      <c r="F6" s="7">
        <v>10</v>
      </c>
      <c r="G6" s="32"/>
      <c r="H6" s="32"/>
      <c r="I6" s="32"/>
    </row>
    <row r="7" spans="3:9" ht="24" x14ac:dyDescent="0.25">
      <c r="C7" s="27"/>
      <c r="D7" s="30"/>
      <c r="E7" s="8" t="s">
        <v>12</v>
      </c>
      <c r="F7" s="7">
        <v>0</v>
      </c>
      <c r="G7" s="33"/>
      <c r="H7" s="33"/>
      <c r="I7" s="33"/>
    </row>
    <row r="8" spans="3:9" ht="12.75" customHeight="1" x14ac:dyDescent="0.25">
      <c r="C8" s="27"/>
      <c r="D8" s="27"/>
      <c r="E8" s="27"/>
      <c r="F8" s="27"/>
      <c r="G8" s="27"/>
      <c r="H8" s="27"/>
      <c r="I8" s="27"/>
    </row>
    <row r="9" spans="3:9" ht="109.5" customHeight="1" x14ac:dyDescent="0.25">
      <c r="C9" s="28" t="s">
        <v>13</v>
      </c>
      <c r="D9" s="28" t="s">
        <v>14</v>
      </c>
      <c r="E9" s="9" t="s">
        <v>36</v>
      </c>
      <c r="F9" s="10"/>
      <c r="G9" s="35">
        <v>0.5</v>
      </c>
      <c r="H9" s="36">
        <v>0</v>
      </c>
      <c r="I9" s="36">
        <f>(H9*10)*G9</f>
        <v>0</v>
      </c>
    </row>
    <row r="10" spans="3:9" ht="26.25" customHeight="1" x14ac:dyDescent="0.25">
      <c r="C10" s="29"/>
      <c r="D10" s="29"/>
      <c r="E10" s="6" t="s">
        <v>15</v>
      </c>
      <c r="F10" s="7">
        <v>10</v>
      </c>
      <c r="G10" s="36"/>
      <c r="H10" s="36"/>
      <c r="I10" s="36"/>
    </row>
    <row r="11" spans="3:9" ht="24" x14ac:dyDescent="0.25">
      <c r="C11" s="29"/>
      <c r="D11" s="29"/>
      <c r="E11" s="8" t="s">
        <v>16</v>
      </c>
      <c r="F11" s="11">
        <v>0</v>
      </c>
      <c r="G11" s="36"/>
      <c r="H11" s="36"/>
      <c r="I11" s="36"/>
    </row>
    <row r="12" spans="3:9" ht="12.75" customHeight="1" x14ac:dyDescent="0.25">
      <c r="C12" s="27"/>
      <c r="D12" s="27"/>
      <c r="E12" s="27"/>
      <c r="F12" s="27"/>
      <c r="G12" s="12">
        <f>G5+G9</f>
        <v>1</v>
      </c>
      <c r="H12" s="13">
        <f>H5+H9</f>
        <v>0</v>
      </c>
      <c r="I12" s="13">
        <f>I5+I9</f>
        <v>0</v>
      </c>
    </row>
    <row r="13" spans="3:9" ht="12.75" customHeight="1" x14ac:dyDescent="0.25">
      <c r="C13" s="37"/>
      <c r="D13" s="37"/>
      <c r="E13" s="37"/>
      <c r="F13" s="37"/>
      <c r="G13" s="37"/>
      <c r="H13" s="37"/>
      <c r="I13" s="37"/>
    </row>
    <row r="14" spans="3:9" ht="36" customHeight="1" x14ac:dyDescent="0.25">
      <c r="C14" s="2" t="s">
        <v>1</v>
      </c>
      <c r="D14" s="2" t="s">
        <v>2</v>
      </c>
      <c r="E14" s="2" t="s">
        <v>3</v>
      </c>
      <c r="F14" s="2" t="s">
        <v>4</v>
      </c>
      <c r="G14" s="2" t="s">
        <v>5</v>
      </c>
      <c r="H14" s="2" t="s">
        <v>6</v>
      </c>
      <c r="I14" s="2" t="s">
        <v>7</v>
      </c>
    </row>
    <row r="15" spans="3:9" ht="12.75" customHeight="1" x14ac:dyDescent="0.25">
      <c r="C15" s="2"/>
      <c r="D15" s="14"/>
      <c r="E15" s="2" t="s">
        <v>17</v>
      </c>
      <c r="F15" s="2"/>
      <c r="G15" s="3"/>
      <c r="H15" s="3"/>
      <c r="I15" s="3"/>
    </row>
    <row r="16" spans="3:9" ht="220.5" customHeight="1" x14ac:dyDescent="0.25">
      <c r="C16" s="27" t="s">
        <v>18</v>
      </c>
      <c r="D16" s="28" t="s">
        <v>19</v>
      </c>
      <c r="E16" s="15" t="s">
        <v>34</v>
      </c>
      <c r="F16" s="7"/>
      <c r="G16" s="38">
        <v>0.35</v>
      </c>
      <c r="H16" s="34">
        <v>10</v>
      </c>
      <c r="I16" s="34">
        <f>(H16*10)*G16</f>
        <v>35</v>
      </c>
    </row>
    <row r="17" spans="3:9" ht="12.75" customHeight="1" x14ac:dyDescent="0.25">
      <c r="C17" s="27"/>
      <c r="D17" s="29"/>
      <c r="E17" s="6" t="s">
        <v>31</v>
      </c>
      <c r="F17" s="7">
        <v>10</v>
      </c>
      <c r="G17" s="39"/>
      <c r="H17" s="32"/>
      <c r="I17" s="32"/>
    </row>
    <row r="18" spans="3:9" ht="12.75" customHeight="1" x14ac:dyDescent="0.25">
      <c r="C18" s="27"/>
      <c r="D18" s="29"/>
      <c r="E18" s="6" t="s">
        <v>32</v>
      </c>
      <c r="F18" s="7">
        <v>5</v>
      </c>
      <c r="G18" s="39"/>
      <c r="H18" s="32"/>
      <c r="I18" s="32"/>
    </row>
    <row r="19" spans="3:9" ht="12.75" customHeight="1" x14ac:dyDescent="0.25">
      <c r="C19" s="28"/>
      <c r="D19" s="29"/>
      <c r="E19" s="8" t="s">
        <v>33</v>
      </c>
      <c r="F19" s="11">
        <v>0</v>
      </c>
      <c r="G19" s="39"/>
      <c r="H19" s="32"/>
      <c r="I19" s="32"/>
    </row>
    <row r="20" spans="3:9" x14ac:dyDescent="0.25">
      <c r="C20" s="37"/>
      <c r="D20" s="37"/>
      <c r="E20" s="37"/>
      <c r="F20" s="37"/>
      <c r="G20" s="37"/>
      <c r="H20" s="37"/>
      <c r="I20" s="37"/>
    </row>
    <row r="21" spans="3:9" ht="180" customHeight="1" x14ac:dyDescent="0.25">
      <c r="C21" s="30" t="s">
        <v>20</v>
      </c>
      <c r="D21" s="29" t="s">
        <v>21</v>
      </c>
      <c r="E21" s="16" t="s">
        <v>38</v>
      </c>
      <c r="F21" s="10"/>
      <c r="G21" s="39">
        <v>0.35</v>
      </c>
      <c r="H21" s="32">
        <v>10</v>
      </c>
      <c r="I21" s="32">
        <f>(H21*10)*G21</f>
        <v>35</v>
      </c>
    </row>
    <row r="22" spans="3:9" ht="15" customHeight="1" x14ac:dyDescent="0.25">
      <c r="C22" s="27"/>
      <c r="D22" s="29"/>
      <c r="E22" s="6" t="s">
        <v>22</v>
      </c>
      <c r="F22" s="7">
        <v>10</v>
      </c>
      <c r="G22" s="39"/>
      <c r="H22" s="32"/>
      <c r="I22" s="32"/>
    </row>
    <row r="23" spans="3:9" ht="15" customHeight="1" x14ac:dyDescent="0.25">
      <c r="C23" s="27"/>
      <c r="D23" s="29"/>
      <c r="E23" s="6" t="s">
        <v>23</v>
      </c>
      <c r="F23" s="7">
        <v>7.5</v>
      </c>
      <c r="G23" s="39"/>
      <c r="H23" s="32"/>
      <c r="I23" s="32"/>
    </row>
    <row r="24" spans="3:9" ht="15.95" customHeight="1" x14ac:dyDescent="0.25">
      <c r="C24" s="27"/>
      <c r="D24" s="29"/>
      <c r="E24" s="6" t="s">
        <v>24</v>
      </c>
      <c r="F24" s="7">
        <v>5</v>
      </c>
      <c r="G24" s="39"/>
      <c r="H24" s="32"/>
      <c r="I24" s="32"/>
    </row>
    <row r="25" spans="3:9" ht="12.75" customHeight="1" x14ac:dyDescent="0.25">
      <c r="C25" s="28"/>
      <c r="D25" s="29"/>
      <c r="E25" s="8" t="s">
        <v>37</v>
      </c>
      <c r="F25" s="11">
        <v>0</v>
      </c>
      <c r="G25" s="39"/>
      <c r="H25" s="32"/>
      <c r="I25" s="32"/>
    </row>
    <row r="26" spans="3:9" x14ac:dyDescent="0.25">
      <c r="C26" s="37"/>
      <c r="D26" s="37"/>
      <c r="E26" s="37"/>
      <c r="F26" s="37"/>
      <c r="G26" s="37"/>
      <c r="H26" s="37"/>
      <c r="I26" s="37"/>
    </row>
    <row r="27" spans="3:9" ht="135.75" customHeight="1" x14ac:dyDescent="0.25">
      <c r="C27" s="29" t="s">
        <v>25</v>
      </c>
      <c r="D27" s="29" t="s">
        <v>26</v>
      </c>
      <c r="E27" s="16" t="s">
        <v>39</v>
      </c>
      <c r="F27" s="17"/>
      <c r="G27" s="39">
        <v>0.3</v>
      </c>
      <c r="H27" s="32">
        <v>10</v>
      </c>
      <c r="I27" s="32">
        <f>(H27*10)*G27</f>
        <v>30</v>
      </c>
    </row>
    <row r="28" spans="3:9" ht="12.75" customHeight="1" x14ac:dyDescent="0.25">
      <c r="C28" s="29"/>
      <c r="D28" s="29"/>
      <c r="E28" s="6" t="s">
        <v>27</v>
      </c>
      <c r="F28" s="7">
        <v>10</v>
      </c>
      <c r="G28" s="39"/>
      <c r="H28" s="32"/>
      <c r="I28" s="32"/>
    </row>
    <row r="29" spans="3:9" ht="12.75" customHeight="1" x14ac:dyDescent="0.25">
      <c r="C29" s="29"/>
      <c r="D29" s="29"/>
      <c r="E29" s="6" t="s">
        <v>28</v>
      </c>
      <c r="F29" s="7">
        <v>5</v>
      </c>
      <c r="G29" s="39"/>
      <c r="H29" s="32"/>
      <c r="I29" s="32"/>
    </row>
    <row r="30" spans="3:9" ht="12.75" customHeight="1" x14ac:dyDescent="0.25">
      <c r="C30" s="29"/>
      <c r="D30" s="29"/>
      <c r="E30" s="8" t="s">
        <v>29</v>
      </c>
      <c r="F30" s="7">
        <v>0</v>
      </c>
      <c r="G30" s="39"/>
      <c r="H30" s="32"/>
      <c r="I30" s="32"/>
    </row>
    <row r="31" spans="3:9" ht="12.75" customHeight="1" x14ac:dyDescent="0.25">
      <c r="C31" s="29"/>
      <c r="D31" s="29"/>
      <c r="E31" s="18"/>
      <c r="F31" s="18"/>
      <c r="G31" s="39"/>
      <c r="H31" s="32"/>
      <c r="I31" s="32"/>
    </row>
    <row r="32" spans="3:9" ht="12.75" customHeight="1" x14ac:dyDescent="0.25">
      <c r="C32" s="18"/>
      <c r="D32" s="18"/>
      <c r="G32" s="19">
        <f>G16+G21+G27</f>
        <v>1</v>
      </c>
      <c r="H32" s="20">
        <f>H16+H21+H27</f>
        <v>30</v>
      </c>
      <c r="I32" s="20">
        <f>I16+I21+I27</f>
        <v>100</v>
      </c>
    </row>
  </sheetData>
  <mergeCells count="32">
    <mergeCell ref="C26:I26"/>
    <mergeCell ref="C27:C31"/>
    <mergeCell ref="D27:D31"/>
    <mergeCell ref="G27:G31"/>
    <mergeCell ref="H27:H31"/>
    <mergeCell ref="I27:I31"/>
    <mergeCell ref="C20:I20"/>
    <mergeCell ref="C21:C25"/>
    <mergeCell ref="D21:D25"/>
    <mergeCell ref="G21:G25"/>
    <mergeCell ref="H21:H25"/>
    <mergeCell ref="I21:I25"/>
    <mergeCell ref="C12:F12"/>
    <mergeCell ref="C13:I13"/>
    <mergeCell ref="C16:C19"/>
    <mergeCell ref="D16:D19"/>
    <mergeCell ref="G16:G19"/>
    <mergeCell ref="H16:H19"/>
    <mergeCell ref="I16:I19"/>
    <mergeCell ref="C8:I8"/>
    <mergeCell ref="C9:C11"/>
    <mergeCell ref="D9:D11"/>
    <mergeCell ref="G9:G11"/>
    <mergeCell ref="H9:H11"/>
    <mergeCell ref="I9:I11"/>
    <mergeCell ref="C1:I1"/>
    <mergeCell ref="C2:I2"/>
    <mergeCell ref="C5:C7"/>
    <mergeCell ref="D5:D7"/>
    <mergeCell ref="G5:G7"/>
    <mergeCell ref="H5:H7"/>
    <mergeCell ref="I5:I7"/>
  </mergeCells>
  <pageMargins left="0.25" right="0.25" top="0.75" bottom="0.75" header="0.3" footer="0.3"/>
  <pageSetup paperSize="9" scale="60" fitToHeight="0" orientation="portrait" r:id="rId1"/>
  <headerFooter>
    <oddFooter>&amp;CPage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Technical Criteria REV02</vt:lpstr>
      <vt:lpstr>'Technical Criteria REV02'!Print_Area</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Nadim Rassool</dc:creator>
  <cp:lastModifiedBy>Tumi Shai</cp:lastModifiedBy>
  <dcterms:created xsi:type="dcterms:W3CDTF">2024-02-08T11:21:22Z</dcterms:created>
  <dcterms:modified xsi:type="dcterms:W3CDTF">2025-07-28T13:39:16Z</dcterms:modified>
</cp:coreProperties>
</file>