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kannalandmunicipality365-my.sharepoint.com/personal/dalicia_kannaland_gov_za/Documents/Documents/Formal quotations 2025-26/FQ 4025 Borehole pumps and equipment/"/>
    </mc:Choice>
  </mc:AlternateContent>
  <xr:revisionPtr revIDLastSave="192" documentId="8_{9ACA486D-A2FD-4EBE-96CC-D76C3FF07AB1}" xr6:coauthVersionLast="47" xr6:coauthVersionMax="47" xr10:uidLastSave="{5A2683F3-1BA9-494E-97EE-C420AF9EA531}"/>
  <bookViews>
    <workbookView xWindow="-108" yWindow="-108" windowWidth="23256" windowHeight="12456" xr2:uid="{96FA6896-AEAF-48D8-88D2-18C02C6A92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  <c r="F9" i="1"/>
  <c r="F10" i="1"/>
  <c r="F11" i="1"/>
  <c r="F7" i="1"/>
  <c r="F14" i="1" s="1"/>
  <c r="F16" i="1" l="1"/>
  <c r="F18" i="1" s="1"/>
</calcChain>
</file>

<file path=xl/sharedStrings.xml><?xml version="1.0" encoding="utf-8"?>
<sst xmlns="http://schemas.openxmlformats.org/spreadsheetml/2006/main" count="28" uniqueCount="26">
  <si>
    <t>Fill in the yellow fields only</t>
  </si>
  <si>
    <t>SUPPLIER 
NAME</t>
  </si>
  <si>
    <t>ITEM NO.</t>
  </si>
  <si>
    <t>DESCRIPTION</t>
  </si>
  <si>
    <t>QUANTITY</t>
  </si>
  <si>
    <t>RATE</t>
  </si>
  <si>
    <t>AMOUNT (EXCL. VAT)</t>
  </si>
  <si>
    <t>SUMMARY OF PRICING SCHEDULE</t>
  </si>
  <si>
    <t>SUB-TOTAL</t>
  </si>
  <si>
    <t>15% VAT</t>
  </si>
  <si>
    <t>TENDER SUM CARRIED FORWARD TO FORM OF OFFER</t>
  </si>
  <si>
    <t>SIGNATURE OF SUPPLIER:</t>
  </si>
  <si>
    <t>…..............................................</t>
  </si>
  <si>
    <t>DATE:</t>
  </si>
  <si>
    <t>…............................................</t>
  </si>
  <si>
    <t>SIZE</t>
  </si>
  <si>
    <t>each</t>
  </si>
  <si>
    <t>FORMAL QUOTE NO: FQ 40/2025</t>
  </si>
  <si>
    <t>SUPPLY AND DELIVERY OF BOREHOLE PUMPS AND EQUIPMENT (ONCE OFF) TO KANNALAND MUNICIPALITY</t>
  </si>
  <si>
    <t>Motor (see specifications in document)</t>
  </si>
  <si>
    <t>Submersible pump(see specifications in document)</t>
  </si>
  <si>
    <t>Cable (4mm2 4 core submissible cable)</t>
  </si>
  <si>
    <t>per meter</t>
  </si>
  <si>
    <t>per pack of 100</t>
  </si>
  <si>
    <t>Heavy duty cable ties (300mmx12.4mm)</t>
  </si>
  <si>
    <t>Number 1 LV cable jointing kits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</si>
</sst>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R-1C09]#,##0.00"/>
    <numFmt numFmtId="165" formatCode="_-[$R-1C09]* #,##0.00_-;\-[$R-1C09]* #,##0.00_-;_-[$R-1C09]* &quot;-&quot;??_-;_-@_-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b/>
      <sz val="16"/>
      <name val="Arial"/>
      <family val="2"/>
    </font>
    <font>
      <b/>
      <sz val="18"/>
      <color theme="1"/>
      <name val="Aptos Narrow"/>
      <family val="2"/>
      <scheme val="minor"/>
    </font>
    <font>
      <sz val="12"/>
      <color rgb="FF000000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2" borderId="0" xfId="0" applyFont="1" applyFill="1"/>
    <xf numFmtId="0" fontId="3" fillId="0" borderId="0" xfId="0" applyFont="1"/>
    <xf numFmtId="0" fontId="1" fillId="0" borderId="0" xfId="0" applyFont="1" applyAlignment="1">
      <alignment wrapText="1"/>
    </xf>
    <xf numFmtId="0" fontId="1" fillId="0" borderId="0" xfId="0" applyFont="1"/>
    <xf numFmtId="164" fontId="0" fillId="0" borderId="0" xfId="0" applyNumberFormat="1"/>
    <xf numFmtId="0" fontId="5" fillId="0" borderId="0" xfId="0" applyFont="1"/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165" fontId="1" fillId="2" borderId="1" xfId="0" applyNumberFormat="1" applyFont="1" applyFill="1" applyBorder="1" applyAlignment="1">
      <alignment horizontal="center" wrapText="1"/>
    </xf>
    <xf numFmtId="165" fontId="1" fillId="0" borderId="1" xfId="0" applyNumberFormat="1" applyFont="1" applyBorder="1" applyAlignment="1">
      <alignment horizontal="center" wrapText="1"/>
    </xf>
    <xf numFmtId="165" fontId="0" fillId="0" borderId="0" xfId="0" applyNumberFormat="1"/>
    <xf numFmtId="0" fontId="0" fillId="0" borderId="1" xfId="0" applyBorder="1" applyAlignment="1">
      <alignment horizontal="center" wrapText="1"/>
    </xf>
    <xf numFmtId="0" fontId="6" fillId="0" borderId="1" xfId="0" applyFont="1" applyBorder="1" applyAlignment="1">
      <alignment vertical="center"/>
    </xf>
    <xf numFmtId="0" fontId="0" fillId="2" borderId="0" xfId="0" applyFill="1" applyAlignment="1" applyProtection="1">
      <alignment horizontal="center"/>
      <protection locked="0"/>
    </xf>
    <xf numFmtId="0" fontId="4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9B5CC-E706-463F-BFE9-B2341DB67FA7}">
  <dimension ref="A1:G24"/>
  <sheetViews>
    <sheetView tabSelected="1" topLeftCell="A4" zoomScale="50" zoomScaleNormal="50" workbookViewId="0">
      <selection activeCell="R6" sqref="R6"/>
    </sheetView>
  </sheetViews>
  <sheetFormatPr defaultRowHeight="14.4" x14ac:dyDescent="0.3"/>
  <cols>
    <col min="2" max="2" width="65.6640625" bestFit="1" customWidth="1"/>
    <col min="3" max="3" width="25" customWidth="1"/>
    <col min="4" max="4" width="14.109375" customWidth="1"/>
    <col min="5" max="5" width="14.88671875" customWidth="1"/>
    <col min="6" max="6" width="14.5546875" customWidth="1"/>
  </cols>
  <sheetData>
    <row r="1" spans="1:7" x14ac:dyDescent="0.3">
      <c r="A1" s="1" t="s">
        <v>0</v>
      </c>
      <c r="B1" s="1"/>
    </row>
    <row r="2" spans="1:7" ht="30.6" x14ac:dyDescent="0.45">
      <c r="A2" s="2" t="s">
        <v>17</v>
      </c>
      <c r="C2" s="6"/>
      <c r="E2" s="3" t="s">
        <v>1</v>
      </c>
      <c r="F2" s="19"/>
      <c r="G2" s="19"/>
    </row>
    <row r="4" spans="1:7" ht="40.799999999999997" customHeight="1" x14ac:dyDescent="0.3">
      <c r="A4" s="20" t="s">
        <v>18</v>
      </c>
      <c r="B4" s="20"/>
      <c r="C4" s="20"/>
      <c r="D4" s="20"/>
      <c r="E4" s="20"/>
      <c r="F4" s="20"/>
    </row>
    <row r="5" spans="1:7" ht="15" thickBot="1" x14ac:dyDescent="0.35"/>
    <row r="6" spans="1:7" ht="28.8" x14ac:dyDescent="0.3">
      <c r="A6" s="7" t="s">
        <v>2</v>
      </c>
      <c r="B6" s="8" t="s">
        <v>3</v>
      </c>
      <c r="C6" s="9" t="s">
        <v>15</v>
      </c>
      <c r="D6" s="10" t="s">
        <v>4</v>
      </c>
      <c r="E6" s="11" t="s">
        <v>5</v>
      </c>
      <c r="F6" s="12" t="s">
        <v>6</v>
      </c>
    </row>
    <row r="7" spans="1:7" ht="16.2" customHeight="1" x14ac:dyDescent="0.3">
      <c r="A7" s="17">
        <v>1</v>
      </c>
      <c r="B7" s="18" t="s">
        <v>20</v>
      </c>
      <c r="C7" s="13" t="s">
        <v>16</v>
      </c>
      <c r="D7" s="17">
        <v>2</v>
      </c>
      <c r="E7" s="14">
        <v>0</v>
      </c>
      <c r="F7" s="15">
        <f>E7*D7</f>
        <v>0</v>
      </c>
    </row>
    <row r="8" spans="1:7" ht="16.2" customHeight="1" x14ac:dyDescent="0.3">
      <c r="A8" s="17">
        <v>2</v>
      </c>
      <c r="B8" s="18" t="s">
        <v>19</v>
      </c>
      <c r="C8" s="13" t="s">
        <v>16</v>
      </c>
      <c r="D8" s="17">
        <v>2</v>
      </c>
      <c r="E8" s="14">
        <v>0</v>
      </c>
      <c r="F8" s="15">
        <f t="shared" ref="F8:F11" si="0">E8*D8</f>
        <v>0</v>
      </c>
    </row>
    <row r="9" spans="1:7" ht="16.2" customHeight="1" x14ac:dyDescent="0.3">
      <c r="A9" s="17">
        <v>3</v>
      </c>
      <c r="B9" s="18" t="s">
        <v>21</v>
      </c>
      <c r="C9" s="13" t="s">
        <v>22</v>
      </c>
      <c r="D9" s="17">
        <v>300</v>
      </c>
      <c r="E9" s="14">
        <v>0</v>
      </c>
      <c r="F9" s="15">
        <f t="shared" si="0"/>
        <v>0</v>
      </c>
    </row>
    <row r="10" spans="1:7" ht="16.2" customHeight="1" x14ac:dyDescent="0.3">
      <c r="A10" s="17">
        <v>4</v>
      </c>
      <c r="B10" s="18" t="s">
        <v>24</v>
      </c>
      <c r="C10" s="21" t="s">
        <v>23</v>
      </c>
      <c r="D10" s="17">
        <v>8</v>
      </c>
      <c r="E10" s="14">
        <v>0</v>
      </c>
      <c r="F10" s="15">
        <f t="shared" si="0"/>
        <v>0</v>
      </c>
    </row>
    <row r="11" spans="1:7" ht="16.2" customHeight="1" x14ac:dyDescent="0.3">
      <c r="A11" s="17">
        <v>5</v>
      </c>
      <c r="B11" s="18" t="s">
        <v>25</v>
      </c>
      <c r="C11" s="13" t="s">
        <v>16</v>
      </c>
      <c r="D11" s="17">
        <v>10</v>
      </c>
      <c r="E11" s="14">
        <v>0</v>
      </c>
      <c r="F11" s="15">
        <f t="shared" si="0"/>
        <v>0</v>
      </c>
    </row>
    <row r="12" spans="1:7" x14ac:dyDescent="0.3">
      <c r="B12" s="4" t="s">
        <v>7</v>
      </c>
      <c r="F12" s="16"/>
    </row>
    <row r="14" spans="1:7" x14ac:dyDescent="0.3">
      <c r="B14" t="s">
        <v>8</v>
      </c>
      <c r="F14" s="5">
        <f>SUM(F7:F11)</f>
        <v>0</v>
      </c>
    </row>
    <row r="16" spans="1:7" x14ac:dyDescent="0.3">
      <c r="B16" t="s">
        <v>9</v>
      </c>
      <c r="F16" s="5">
        <f>ROUND(F14*0.15,2)</f>
        <v>0</v>
      </c>
    </row>
    <row r="18" spans="2:6" x14ac:dyDescent="0.3">
      <c r="B18" t="s">
        <v>10</v>
      </c>
      <c r="F18" s="5">
        <f>ROUND(SUM(F14:F16),2)</f>
        <v>0</v>
      </c>
    </row>
    <row r="22" spans="2:6" x14ac:dyDescent="0.3">
      <c r="B22" t="s">
        <v>11</v>
      </c>
      <c r="C22" t="s">
        <v>12</v>
      </c>
    </row>
    <row r="24" spans="2:6" x14ac:dyDescent="0.3">
      <c r="B24" t="s">
        <v>13</v>
      </c>
      <c r="C24" t="s">
        <v>14</v>
      </c>
    </row>
  </sheetData>
  <mergeCells count="2">
    <mergeCell ref="F2:G2"/>
    <mergeCell ref="A4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Derrick Links</dc:creator>
  <cp:lastModifiedBy>Dalicia Booysen</cp:lastModifiedBy>
  <dcterms:created xsi:type="dcterms:W3CDTF">2024-08-16T05:31:13Z</dcterms:created>
  <dcterms:modified xsi:type="dcterms:W3CDTF">2025-09-18T08:52:22Z</dcterms:modified>
</cp:coreProperties>
</file>