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kannalandmunicipality365-my.sharepoint.com/personal/derrick_kannaland_gov_za/Documents/SCM/Formal Quotations 2025-26/FQ 39-2025/"/>
    </mc:Choice>
  </mc:AlternateContent>
  <xr:revisionPtr revIDLastSave="351" documentId="8_{1C6EBCDC-6277-4ECF-8FB2-D71416D94572}" xr6:coauthVersionLast="47" xr6:coauthVersionMax="47" xr10:uidLastSave="{FA9DF878-2797-4FF0-9229-C85E1B78923F}"/>
  <bookViews>
    <workbookView xWindow="-120" yWindow="-120" windowWidth="24240" windowHeight="13020" xr2:uid="{96FA6896-AEAF-48D8-88D2-18C02C6A92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F39" i="1"/>
  <c r="F22" i="1"/>
  <c r="F21" i="1"/>
  <c r="F20" i="1"/>
  <c r="F19" i="1"/>
  <c r="F18" i="1"/>
  <c r="F17" i="1"/>
  <c r="F16" i="1"/>
  <c r="F15" i="1"/>
  <c r="F14" i="1"/>
  <c r="F13" i="1"/>
  <c r="F12" i="1"/>
  <c r="F11" i="1"/>
  <c r="F9" i="1"/>
  <c r="F8" i="1"/>
  <c r="F7" i="1"/>
  <c r="F41" i="1" l="1"/>
  <c r="F43" i="1" s="1"/>
</calcChain>
</file>

<file path=xl/sharedStrings.xml><?xml version="1.0" encoding="utf-8"?>
<sst xmlns="http://schemas.openxmlformats.org/spreadsheetml/2006/main" count="47" uniqueCount="38">
  <si>
    <t>Fill in the yellow fields only</t>
  </si>
  <si>
    <t>SUPPLIER 
NAME</t>
  </si>
  <si>
    <t>ITEM NO.</t>
  </si>
  <si>
    <t>DESCRIPTION</t>
  </si>
  <si>
    <t>QUANTITY</t>
  </si>
  <si>
    <t>RATE</t>
  </si>
  <si>
    <t>AMOUNT (EXCL. VAT)</t>
  </si>
  <si>
    <t>SUMMARY OF PRICING SCHEDULE</t>
  </si>
  <si>
    <t>SUB-TOTAL</t>
  </si>
  <si>
    <t>15% VAT</t>
  </si>
  <si>
    <t>TENDER SUM CARRIED FORWARD TO FORM OF OFFER</t>
  </si>
  <si>
    <t>SIGNATURE OF SUPPLIER:</t>
  </si>
  <si>
    <t>…..............................................</t>
  </si>
  <si>
    <t>DATE:</t>
  </si>
  <si>
    <t>…............................................</t>
  </si>
  <si>
    <t>UNIT</t>
  </si>
  <si>
    <t>ROPE LIGHT ACCESS STD CONTROLLER FOR 13MM 3 WIRE ROPE LIGHTS</t>
  </si>
  <si>
    <t>ROPE LINE JOINTS MALE</t>
  </si>
  <si>
    <t>ROPE LINE JOINTS FEMALE</t>
  </si>
  <si>
    <t>BLACK CABLE TIES 7.8MM X 150MM</t>
  </si>
  <si>
    <t>100 PACK</t>
  </si>
  <si>
    <t>BLACK CABLE TIES 10MM X 300MM</t>
  </si>
  <si>
    <t>100M</t>
  </si>
  <si>
    <t>EACH</t>
  </si>
  <si>
    <t>2W ROPE LIGHT 13MM 220V - MIXED COLOR</t>
  </si>
  <si>
    <t>2W ROPE LIGHT 13MM 220V - RED</t>
  </si>
  <si>
    <t>2W ROPE LIGHT 13MM 220V - PURPLE</t>
  </si>
  <si>
    <t>2W ROPE LIGHT 13MM 22V - YELLOW</t>
  </si>
  <si>
    <t>2W ROPE LIGHT 13MM 220V - WHITE</t>
  </si>
  <si>
    <t>2W ROPE LIGHT 13MM 220V - GREEN</t>
  </si>
  <si>
    <t>END CAP 13MM</t>
  </si>
  <si>
    <t>2W 13MM SPLICE CONNECTORS</t>
  </si>
  <si>
    <t>INSULATION TAPE BLACK</t>
  </si>
  <si>
    <t>ROLL</t>
  </si>
  <si>
    <t>FORMAL QUOTE NO: FQ 39/2025</t>
  </si>
  <si>
    <t>SUPPLY AND DELIVERY OF MATERIAL FOR CHRISTMAS LIGHTS (ONCE-OFF) TO KANNALAND MUNICIPALITY</t>
  </si>
  <si>
    <t>ROLLS X 1.5MM²  SUFFIX TWIN AND EARTH CABLE</t>
  </si>
  <si>
    <t xml:space="preserve">6A X 1.5MM² - 6MM  CHOCOLATE BLOCK CONNECTORS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</si>
</sst>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R-1C09]#,##0.00"/>
    <numFmt numFmtId="165" formatCode="[$R-436]#,##0.00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name val="Arial"/>
      <family val="2"/>
    </font>
    <font>
      <b/>
      <sz val="18"/>
      <color theme="1"/>
      <name val="Aptos Narrow"/>
      <family val="2"/>
      <scheme val="minor"/>
    </font>
    <font>
      <sz val="11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2" borderId="0" xfId="0" applyFont="1" applyFill="1"/>
    <xf numFmtId="0" fontId="3" fillId="0" borderId="0" xfId="0" applyFont="1"/>
    <xf numFmtId="0" fontId="1" fillId="0" borderId="0" xfId="0" applyFont="1" applyAlignment="1">
      <alignment wrapText="1"/>
    </xf>
    <xf numFmtId="0" fontId="1" fillId="0" borderId="0" xfId="0" applyFont="1"/>
    <xf numFmtId="164" fontId="0" fillId="0" borderId="0" xfId="0" applyNumberFormat="1"/>
    <xf numFmtId="0" fontId="5" fillId="0" borderId="0" xfId="0" applyFont="1"/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65" fontId="0" fillId="2" borderId="2" xfId="0" applyNumberFormat="1" applyFill="1" applyBorder="1" applyProtection="1">
      <protection locked="0"/>
    </xf>
    <xf numFmtId="165" fontId="0" fillId="0" borderId="2" xfId="0" applyNumberForma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6" fillId="0" borderId="2" xfId="0" applyFont="1" applyBorder="1" applyAlignment="1">
      <alignment horizontal="left" vertical="center" wrapText="1"/>
    </xf>
    <xf numFmtId="0" fontId="0" fillId="2" borderId="0" xfId="0" applyFill="1" applyAlignment="1" applyProtection="1">
      <alignment horizontal="center"/>
      <protection locked="0"/>
    </xf>
    <xf numFmtId="0" fontId="4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9B5CC-E706-463F-BFE9-B2341DB67FA7}">
  <dimension ref="A1:G49"/>
  <sheetViews>
    <sheetView tabSelected="1" workbookViewId="0">
      <selection activeCell="B16" sqref="B16"/>
    </sheetView>
  </sheetViews>
  <sheetFormatPr defaultRowHeight="15" x14ac:dyDescent="0.25"/>
  <cols>
    <col min="2" max="2" width="52.7109375" customWidth="1"/>
    <col min="3" max="3" width="13" customWidth="1"/>
    <col min="4" max="4" width="14.140625" customWidth="1"/>
    <col min="5" max="5" width="14.85546875" customWidth="1"/>
    <col min="6" max="6" width="14.5703125" customWidth="1"/>
  </cols>
  <sheetData>
    <row r="1" spans="1:7" x14ac:dyDescent="0.25">
      <c r="A1" s="1" t="s">
        <v>0</v>
      </c>
      <c r="B1" s="1"/>
    </row>
    <row r="2" spans="1:7" ht="32.25" x14ac:dyDescent="0.4">
      <c r="A2" s="2" t="s">
        <v>34</v>
      </c>
      <c r="C2" s="6"/>
      <c r="E2" s="3" t="s">
        <v>1</v>
      </c>
      <c r="F2" s="22"/>
      <c r="G2" s="22"/>
    </row>
    <row r="4" spans="1:7" ht="40.9" customHeight="1" x14ac:dyDescent="0.25">
      <c r="A4" s="23" t="s">
        <v>35</v>
      </c>
      <c r="B4" s="23"/>
      <c r="C4" s="23"/>
      <c r="D4" s="23"/>
      <c r="E4" s="23"/>
      <c r="F4" s="23"/>
    </row>
    <row r="5" spans="1:7" ht="15.75" thickBot="1" x14ac:dyDescent="0.3"/>
    <row r="6" spans="1:7" ht="30" x14ac:dyDescent="0.25">
      <c r="A6" s="15" t="s">
        <v>2</v>
      </c>
      <c r="B6" s="16" t="s">
        <v>3</v>
      </c>
      <c r="C6" s="17" t="s">
        <v>15</v>
      </c>
      <c r="D6" s="18" t="s">
        <v>4</v>
      </c>
      <c r="E6" s="19" t="s">
        <v>5</v>
      </c>
      <c r="F6" s="20" t="s">
        <v>6</v>
      </c>
    </row>
    <row r="7" spans="1:7" ht="31.5" customHeight="1" x14ac:dyDescent="0.25">
      <c r="A7" s="7">
        <v>1</v>
      </c>
      <c r="B7" s="21" t="s">
        <v>16</v>
      </c>
      <c r="C7" s="7">
        <v>1</v>
      </c>
      <c r="D7" s="7">
        <v>10</v>
      </c>
      <c r="E7" s="10">
        <v>0</v>
      </c>
      <c r="F7" s="11">
        <f>E7*D7</f>
        <v>0</v>
      </c>
    </row>
    <row r="8" spans="1:7" x14ac:dyDescent="0.25">
      <c r="A8" s="7">
        <v>2</v>
      </c>
      <c r="B8" s="8" t="s">
        <v>17</v>
      </c>
      <c r="C8" s="9">
        <v>1</v>
      </c>
      <c r="D8" s="7">
        <v>100</v>
      </c>
      <c r="E8" s="10">
        <v>0</v>
      </c>
      <c r="F8" s="11">
        <f t="shared" ref="F8:F22" si="0">E8*D8</f>
        <v>0</v>
      </c>
    </row>
    <row r="9" spans="1:7" x14ac:dyDescent="0.25">
      <c r="A9" s="7">
        <v>3</v>
      </c>
      <c r="B9" s="12" t="s">
        <v>18</v>
      </c>
      <c r="C9" s="13">
        <v>1</v>
      </c>
      <c r="D9" s="9">
        <v>100</v>
      </c>
      <c r="E9" s="10">
        <v>0</v>
      </c>
      <c r="F9" s="11">
        <f t="shared" si="0"/>
        <v>0</v>
      </c>
    </row>
    <row r="10" spans="1:7" x14ac:dyDescent="0.25">
      <c r="A10" s="7">
        <v>4</v>
      </c>
      <c r="B10" s="12" t="s">
        <v>32</v>
      </c>
      <c r="C10" s="13" t="s">
        <v>33</v>
      </c>
      <c r="D10" s="9">
        <v>20</v>
      </c>
      <c r="E10" s="10">
        <v>0</v>
      </c>
      <c r="F10" s="11">
        <f>E10*D10</f>
        <v>0</v>
      </c>
    </row>
    <row r="11" spans="1:7" x14ac:dyDescent="0.25">
      <c r="A11" s="7">
        <v>5</v>
      </c>
      <c r="B11" s="12" t="s">
        <v>19</v>
      </c>
      <c r="C11" s="9" t="s">
        <v>20</v>
      </c>
      <c r="D11" s="9">
        <v>15</v>
      </c>
      <c r="E11" s="10">
        <v>0</v>
      </c>
      <c r="F11" s="11">
        <f t="shared" si="0"/>
        <v>0</v>
      </c>
    </row>
    <row r="12" spans="1:7" x14ac:dyDescent="0.25">
      <c r="A12" s="7">
        <v>6</v>
      </c>
      <c r="B12" s="12" t="s">
        <v>21</v>
      </c>
      <c r="C12" s="9" t="s">
        <v>20</v>
      </c>
      <c r="D12" s="9">
        <v>10</v>
      </c>
      <c r="E12" s="10">
        <v>0</v>
      </c>
      <c r="F12" s="11">
        <f t="shared" si="0"/>
        <v>0</v>
      </c>
    </row>
    <row r="13" spans="1:7" x14ac:dyDescent="0.25">
      <c r="A13" s="7">
        <v>7</v>
      </c>
      <c r="B13" s="12" t="s">
        <v>36</v>
      </c>
      <c r="C13" s="9" t="s">
        <v>22</v>
      </c>
      <c r="D13" s="9">
        <v>2</v>
      </c>
      <c r="E13" s="10">
        <v>0</v>
      </c>
      <c r="F13" s="11">
        <f t="shared" si="0"/>
        <v>0</v>
      </c>
    </row>
    <row r="14" spans="1:7" x14ac:dyDescent="0.25">
      <c r="A14" s="7">
        <v>8</v>
      </c>
      <c r="B14" s="12" t="s">
        <v>37</v>
      </c>
      <c r="C14" s="9" t="s">
        <v>23</v>
      </c>
      <c r="D14" s="9">
        <v>8</v>
      </c>
      <c r="E14" s="10">
        <v>0</v>
      </c>
      <c r="F14" s="11">
        <f t="shared" si="0"/>
        <v>0</v>
      </c>
    </row>
    <row r="15" spans="1:7" x14ac:dyDescent="0.25">
      <c r="A15" s="7">
        <v>9</v>
      </c>
      <c r="B15" s="12" t="s">
        <v>24</v>
      </c>
      <c r="C15" s="9" t="s">
        <v>22</v>
      </c>
      <c r="D15" s="9">
        <v>1</v>
      </c>
      <c r="E15" s="10">
        <v>0</v>
      </c>
      <c r="F15" s="11">
        <f t="shared" si="0"/>
        <v>0</v>
      </c>
    </row>
    <row r="16" spans="1:7" x14ac:dyDescent="0.25">
      <c r="A16" s="7">
        <v>10</v>
      </c>
      <c r="B16" s="12" t="s">
        <v>25</v>
      </c>
      <c r="C16" s="9" t="s">
        <v>22</v>
      </c>
      <c r="D16" s="9">
        <v>1</v>
      </c>
      <c r="E16" s="10">
        <v>0</v>
      </c>
      <c r="F16" s="11">
        <f t="shared" si="0"/>
        <v>0</v>
      </c>
    </row>
    <row r="17" spans="1:6" x14ac:dyDescent="0.25">
      <c r="A17" s="7">
        <v>11</v>
      </c>
      <c r="B17" s="12" t="s">
        <v>26</v>
      </c>
      <c r="C17" s="9" t="s">
        <v>22</v>
      </c>
      <c r="D17" s="9">
        <v>1</v>
      </c>
      <c r="E17" s="10">
        <v>0</v>
      </c>
      <c r="F17" s="11">
        <f t="shared" si="0"/>
        <v>0</v>
      </c>
    </row>
    <row r="18" spans="1:6" x14ac:dyDescent="0.25">
      <c r="A18" s="7">
        <v>12</v>
      </c>
      <c r="B18" s="14" t="s">
        <v>27</v>
      </c>
      <c r="C18" s="9" t="s">
        <v>22</v>
      </c>
      <c r="D18" s="9">
        <v>1</v>
      </c>
      <c r="E18" s="10">
        <v>0</v>
      </c>
      <c r="F18" s="11">
        <f t="shared" si="0"/>
        <v>0</v>
      </c>
    </row>
    <row r="19" spans="1:6" x14ac:dyDescent="0.25">
      <c r="A19" s="7">
        <v>13</v>
      </c>
      <c r="B19" s="14" t="s">
        <v>28</v>
      </c>
      <c r="C19" s="9" t="s">
        <v>22</v>
      </c>
      <c r="D19" s="9">
        <v>1</v>
      </c>
      <c r="E19" s="10">
        <v>0</v>
      </c>
      <c r="F19" s="11">
        <f t="shared" si="0"/>
        <v>0</v>
      </c>
    </row>
    <row r="20" spans="1:6" x14ac:dyDescent="0.25">
      <c r="A20" s="7">
        <v>14</v>
      </c>
      <c r="B20" s="14" t="s">
        <v>29</v>
      </c>
      <c r="C20" s="9" t="s">
        <v>22</v>
      </c>
      <c r="D20" s="9">
        <v>1</v>
      </c>
      <c r="E20" s="10">
        <v>0</v>
      </c>
      <c r="F20" s="11">
        <f t="shared" si="0"/>
        <v>0</v>
      </c>
    </row>
    <row r="21" spans="1:6" x14ac:dyDescent="0.25">
      <c r="A21" s="7">
        <v>15</v>
      </c>
      <c r="B21" s="12" t="s">
        <v>30</v>
      </c>
      <c r="C21" s="9" t="s">
        <v>22</v>
      </c>
      <c r="D21" s="9">
        <v>1</v>
      </c>
      <c r="E21" s="10">
        <v>0</v>
      </c>
      <c r="F21" s="11">
        <f t="shared" si="0"/>
        <v>0</v>
      </c>
    </row>
    <row r="22" spans="1:6" x14ac:dyDescent="0.25">
      <c r="A22" s="9">
        <v>16</v>
      </c>
      <c r="B22" s="12" t="s">
        <v>31</v>
      </c>
      <c r="C22" s="9" t="s">
        <v>23</v>
      </c>
      <c r="D22" s="9">
        <v>100</v>
      </c>
      <c r="E22" s="10">
        <v>0</v>
      </c>
      <c r="F22" s="11">
        <f t="shared" si="0"/>
        <v>0</v>
      </c>
    </row>
    <row r="26" spans="1:6" ht="5.25" customHeight="1" x14ac:dyDescent="0.25"/>
    <row r="27" spans="1:6" hidden="1" x14ac:dyDescent="0.25"/>
    <row r="28" spans="1:6" hidden="1" x14ac:dyDescent="0.25"/>
    <row r="29" spans="1:6" ht="10.5" hidden="1" customHeight="1" x14ac:dyDescent="0.25"/>
    <row r="30" spans="1:6" hidden="1" x14ac:dyDescent="0.25"/>
    <row r="31" spans="1:6" hidden="1" x14ac:dyDescent="0.25"/>
    <row r="32" spans="1:6" hidden="1" x14ac:dyDescent="0.25"/>
    <row r="33" spans="1:6" hidden="1" x14ac:dyDescent="0.25"/>
    <row r="34" spans="1:6" hidden="1" x14ac:dyDescent="0.25"/>
    <row r="35" spans="1:6" hidden="1" x14ac:dyDescent="0.25"/>
    <row r="36" spans="1:6" hidden="1" x14ac:dyDescent="0.25"/>
    <row r="37" spans="1:6" x14ac:dyDescent="0.25">
      <c r="A37" s="4" t="s">
        <v>7</v>
      </c>
    </row>
    <row r="39" spans="1:6" x14ac:dyDescent="0.25">
      <c r="A39" t="s">
        <v>8</v>
      </c>
      <c r="F39" s="5">
        <f>SUM(E7:E22)</f>
        <v>0</v>
      </c>
    </row>
    <row r="41" spans="1:6" x14ac:dyDescent="0.25">
      <c r="A41" t="s">
        <v>9</v>
      </c>
      <c r="F41" s="5">
        <f>ROUND(F39*0.15,2)</f>
        <v>0</v>
      </c>
    </row>
    <row r="43" spans="1:6" x14ac:dyDescent="0.25">
      <c r="A43" t="s">
        <v>10</v>
      </c>
      <c r="F43" s="5">
        <f>ROUND(SUM(F39:F41),2)</f>
        <v>0</v>
      </c>
    </row>
    <row r="47" spans="1:6" x14ac:dyDescent="0.25">
      <c r="A47" t="s">
        <v>11</v>
      </c>
      <c r="B47" t="s">
        <v>12</v>
      </c>
    </row>
    <row r="49" spans="1:2" x14ac:dyDescent="0.25">
      <c r="A49" t="s">
        <v>13</v>
      </c>
      <c r="B49" t="s">
        <v>14</v>
      </c>
    </row>
  </sheetData>
  <protectedRanges>
    <protectedRange algorithmName="SHA-512" hashValue="kqUjctTv+DQSEh3wXTN2+g8mgykpbTtJVP6xOhtxb0n0TGN1cZT64VRgQ2eBSotSwVkuGBbcWi0OZZ1OWoJKgg==" saltValue="4t8hrTfsOLC6F1NY2ntBKQ==" spinCount="100000" sqref="E7:E22" name="Range1_5"/>
  </protectedRanges>
  <mergeCells count="2">
    <mergeCell ref="F2:G2"/>
    <mergeCell ref="A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Links</dc:creator>
  <cp:lastModifiedBy>Supplychain</cp:lastModifiedBy>
  <dcterms:created xsi:type="dcterms:W3CDTF">2024-08-16T05:31:13Z</dcterms:created>
  <dcterms:modified xsi:type="dcterms:W3CDTF">2025-09-23T07:16:12Z</dcterms:modified>
</cp:coreProperties>
</file>