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Pricing Schedules 500 Desktops and 200 Laptops for Masters Offices\"/>
    </mc:Choice>
  </mc:AlternateContent>
  <xr:revisionPtr revIDLastSave="0" documentId="13_ncr:1_{EBAD5BA4-DEAB-48AB-A369-561267654D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/>
  <c r="G26" i="6" s="1"/>
  <c r="G27" i="6" s="1"/>
  <c r="G28" i="6" s="1"/>
</calcChain>
</file>

<file path=xl/sharedStrings.xml><?xml version="1.0" encoding="utf-8"?>
<sst xmlns="http://schemas.openxmlformats.org/spreadsheetml/2006/main" count="45" uniqueCount="43">
  <si>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</si>
  <si>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</si>
  <si>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</si>
  <si>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</si>
  <si>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</si>
  <si>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</si>
  <si>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</si>
  <si>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</si>
  <si>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</si>
  <si>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</si>
  <si>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</si>
  <si>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</si>
  <si>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</si>
  <si>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</si>
  <si>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</si>
  <si>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</si>
  <si>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</si>
  <si>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</si>
  <si>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</si>
  <si>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</si>
  <si>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</si>
  <si>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</si>
  <si>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</si>
  <si>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</si>
  <si>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</si>
  <si>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</si>
  <si>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</si>
  <si>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</si>
  <si>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</si>
  <si>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</si>
  <si>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</si>
  <si>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</si>
  <si>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</si>
  <si>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</si>
  <si>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</si>
  <si>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</si>
  <si>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</si>
  <si>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</si>
  <si>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</si>
  <si>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2026 - SITA RFB 740 2020 Transversal Contract</t>
  </si>
  <si>
    <t>Supply and Delivery of 10 Laptops including 5 year warranty</t>
  </si>
  <si>
    <t>Supply and Delivery of 10 All in One (AiO) Desktops  including 5 year warranty</t>
  </si>
  <si>
    <r>
      <t>Supply and Delivery of 10 All in One (AiO) Desktops and 10 Laptops including 5 year warranty for</t>
    </r>
    <r>
      <rPr>
        <b/>
        <sz val="9"/>
        <rFont val="Arial"/>
        <family val="2"/>
      </rPr>
      <t xml:space="preserve"> EC Province Mthatha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</si>
</sst>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8" fillId="7" borderId="1" xfId="0" applyNumberFormat="1" applyFont="1" applyFill="1" applyBorder="1" applyAlignment="1">
      <alignment vertical="top" wrapText="1"/>
    </xf>
    <xf numFmtId="0" fontId="19" fillId="5" borderId="1" xfId="0" applyFont="1" applyFill="1" applyBorder="1" applyAlignment="1">
      <alignment horizontal="left" vertical="top"/>
    </xf>
    <xf numFmtId="0" fontId="19" fillId="5" borderId="27" xfId="0" applyFont="1" applyFill="1" applyBorder="1" applyAlignment="1">
      <alignment horizontal="left" vertical="top"/>
    </xf>
    <xf numFmtId="0" fontId="19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8" borderId="23" xfId="0" applyNumberFormat="1" applyFont="1" applyFill="1" applyBorder="1" applyAlignment="1">
      <alignment horizontal="right" vertical="center" wrapText="1"/>
    </xf>
    <xf numFmtId="165" fontId="5" fillId="8" borderId="24" xfId="0" applyNumberFormat="1" applyFont="1" applyFill="1" applyBorder="1" applyAlignment="1">
      <alignment horizontal="right" vertical="center" wrapText="1"/>
    </xf>
    <xf numFmtId="165" fontId="5" fillId="8" borderId="1" xfId="0" applyNumberFormat="1" applyFont="1" applyFill="1" applyBorder="1" applyAlignment="1">
      <alignment horizontal="right" vertical="center" wrapText="1"/>
    </xf>
    <xf numFmtId="165" fontId="5" fillId="8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zoomScaleNormal="100" workbookViewId="0">
      <selection activeCell="C19" sqref="C19:D19"/>
    </sheetView>
  </sheetViews>
  <sheetFormatPr defaultColWidth="9.140625" defaultRowHeight="15" x14ac:dyDescent="0.25"/>
  <cols>
    <col min="1" max="1" width="13.5703125" style="6" customWidth="1"/>
    <col min="2" max="2" width="54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6.45" customHeight="1" x14ac:dyDescent="0.25">
      <c r="A4" s="75" t="s">
        <v>27</v>
      </c>
      <c r="B4" s="64" t="s">
        <v>42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5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2" customFormat="1" ht="12.75" x14ac:dyDescent="0.2">
      <c r="A20" s="66" t="s">
        <v>37</v>
      </c>
      <c r="B20" s="67"/>
      <c r="C20" s="68"/>
      <c r="D20" s="68"/>
      <c r="E20" s="69"/>
      <c r="F20" s="70"/>
      <c r="G20" s="71"/>
      <c r="H20" s="66"/>
      <c r="I20" s="66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x14ac:dyDescent="0.25">
      <c r="A24" s="20" t="s">
        <v>26</v>
      </c>
      <c r="B24" s="64" t="s">
        <v>41</v>
      </c>
      <c r="C24" s="61" t="s">
        <v>30</v>
      </c>
      <c r="D24" s="63">
        <v>0</v>
      </c>
      <c r="E24" s="39">
        <v>10</v>
      </c>
      <c r="F24" s="73">
        <v>0</v>
      </c>
      <c r="G24" s="60">
        <f>F24*E24</f>
        <v>0</v>
      </c>
      <c r="H24" s="35"/>
      <c r="I24" s="35"/>
    </row>
    <row r="25" spans="1:9" ht="26.25" customHeight="1" thickBot="1" x14ac:dyDescent="0.3">
      <c r="A25" s="20" t="s">
        <v>26</v>
      </c>
      <c r="B25" s="64" t="s">
        <v>40</v>
      </c>
      <c r="C25" s="61" t="s">
        <v>30</v>
      </c>
      <c r="D25" s="63">
        <v>0</v>
      </c>
      <c r="E25" s="39">
        <v>10</v>
      </c>
      <c r="F25" s="73">
        <v>0</v>
      </c>
      <c r="G25" s="60">
        <f>F25*E25</f>
        <v>0</v>
      </c>
      <c r="H25" s="35"/>
      <c r="I25" s="35"/>
    </row>
    <row r="26" spans="1:9" ht="24.6" customHeight="1" x14ac:dyDescent="0.25">
      <c r="A26" s="21"/>
      <c r="B26" s="22" t="s">
        <v>14</v>
      </c>
      <c r="C26" s="23"/>
      <c r="D26" s="23"/>
      <c r="E26" s="24"/>
      <c r="F26" s="25"/>
      <c r="G26" s="26">
        <f>SUBTOTAL(9,G25:G25)</f>
        <v>0</v>
      </c>
      <c r="H26" s="37"/>
      <c r="I26" s="35"/>
    </row>
    <row r="27" spans="1:9" ht="22.5" customHeight="1" x14ac:dyDescent="0.25">
      <c r="A27" s="21"/>
      <c r="B27" s="22" t="s">
        <v>2</v>
      </c>
      <c r="C27" s="23"/>
      <c r="D27" s="23"/>
      <c r="E27" s="24"/>
      <c r="F27" s="25"/>
      <c r="G27" s="40">
        <f>G26*0.15</f>
        <v>0</v>
      </c>
      <c r="H27" s="36"/>
      <c r="I27" s="35"/>
    </row>
    <row r="28" spans="1:9" ht="16.5" thickBot="1" x14ac:dyDescent="0.3">
      <c r="A28" s="21"/>
      <c r="B28" s="22" t="s">
        <v>38</v>
      </c>
      <c r="C28" s="23"/>
      <c r="D28" s="23"/>
      <c r="E28" s="24"/>
      <c r="F28" s="25"/>
      <c r="G28" s="41">
        <f>G26+G27</f>
        <v>0</v>
      </c>
      <c r="H28" s="36"/>
      <c r="I28" s="35"/>
    </row>
    <row r="29" spans="1:9" x14ac:dyDescent="0.25">
      <c r="A29" s="27"/>
      <c r="B29" s="28"/>
      <c r="C29" s="29"/>
      <c r="D29" s="29"/>
      <c r="E29" s="29"/>
      <c r="F29" s="30"/>
      <c r="G29" s="30"/>
      <c r="H29" s="30"/>
      <c r="I29" s="30"/>
    </row>
    <row r="30" spans="1:9" ht="15.75" thickBot="1" x14ac:dyDescent="0.3">
      <c r="A30" s="27"/>
      <c r="B30" s="30"/>
      <c r="C30" s="29"/>
      <c r="D30" s="29"/>
      <c r="E30" s="29"/>
      <c r="F30" s="30"/>
      <c r="G30" s="30"/>
      <c r="H30" s="30"/>
      <c r="I30" s="30"/>
    </row>
    <row r="31" spans="1:9" ht="25.9" customHeight="1" x14ac:dyDescent="0.25">
      <c r="A31" s="27"/>
      <c r="B31" s="81" t="s">
        <v>19</v>
      </c>
      <c r="C31" s="79"/>
      <c r="D31" s="80"/>
      <c r="E31" s="86"/>
      <c r="F31" s="87"/>
      <c r="G31" s="30"/>
      <c r="H31" s="30"/>
      <c r="I31" s="30"/>
    </row>
    <row r="32" spans="1:9" ht="17.45" customHeight="1" x14ac:dyDescent="0.25">
      <c r="A32" s="27"/>
      <c r="B32" s="82"/>
      <c r="C32" s="88" t="s">
        <v>15</v>
      </c>
      <c r="D32" s="89"/>
      <c r="E32" s="62" t="s">
        <v>17</v>
      </c>
      <c r="F32" s="31"/>
      <c r="G32" s="30"/>
      <c r="H32" s="30"/>
      <c r="I32" s="30"/>
    </row>
    <row r="33" spans="1:9" ht="34.9" customHeight="1" x14ac:dyDescent="0.25">
      <c r="A33" s="27"/>
      <c r="B33" s="82"/>
      <c r="C33" s="90"/>
      <c r="D33" s="91"/>
      <c r="E33" s="84"/>
      <c r="F33" s="85"/>
      <c r="G33" s="30"/>
      <c r="H33" s="30"/>
      <c r="I33" s="30"/>
    </row>
    <row r="34" spans="1:9" ht="34.5" customHeight="1" thickBot="1" x14ac:dyDescent="0.3">
      <c r="A34" s="27"/>
      <c r="B34" s="83"/>
      <c r="C34" s="92" t="s">
        <v>22</v>
      </c>
      <c r="D34" s="93"/>
      <c r="E34" s="94" t="s">
        <v>16</v>
      </c>
      <c r="F34" s="95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  <row r="36" spans="1:9" x14ac:dyDescent="0.25">
      <c r="A36" s="27"/>
      <c r="B36" s="30"/>
      <c r="C36" s="29"/>
      <c r="D36" s="29"/>
      <c r="E36" s="29"/>
      <c r="F36" s="30"/>
      <c r="G36" s="30"/>
      <c r="H36" s="30"/>
      <c r="I36" s="30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20:E20 E17:E19" name="Range2"/>
    <protectedRange sqref="B5" name="Range1"/>
    <protectedRange sqref="B3" name="Range1_1"/>
    <protectedRange sqref="C17:D19" name="Range2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2026-09-02T08:21:28Z</dcterms:modified>
</cp:coreProperties>
</file>