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sotoMa\Desktop\TENDERS\ADVERTISED\LASER PRINTER\PACK REQUEST 11_08_23\"/>
    </mc:Choice>
  </mc:AlternateContent>
  <bookViews>
    <workbookView xWindow="-110" yWindow="-110" windowWidth="19420" windowHeight="10300" firstSheet="1" activeTab="4"/>
  </bookViews>
  <sheets>
    <sheet name="PRICING SCHEDULE COVER PAGE" sheetId="13" r:id="rId1"/>
    <sheet name="Instructions" sheetId="6" r:id="rId2"/>
    <sheet name="TCO" sheetId="14" r:id="rId3"/>
    <sheet name="Outright Purchase Cover Page" sheetId="7" r:id="rId4"/>
    <sheet name="Unit Price Cost Breakdown" sheetId="17" r:id="rId5"/>
    <sheet name=" Outright Purchase Option" sheetId="24" r:id="rId6"/>
    <sheet name="Service &amp; Maint. Schedule" sheetId="18" r:id="rId7"/>
    <sheet name="Cost of Maintenance" sheetId="21" r:id="rId8"/>
  </sheets>
  <definedNames>
    <definedName name="_xlnm.Print_Area" localSheetId="5">' Outright Purchase Option'!$A$1:$K$7</definedName>
    <definedName name="_xlnm.Print_Area" localSheetId="1">Instructions!$A$1:$L$14</definedName>
    <definedName name="_xlnm.Print_Area" localSheetId="3">'Outright Purchase Cover Page'!$A$1:$K$21</definedName>
    <definedName name="_xlnm.Print_Area" localSheetId="0">'PRICING SCHEDULE COVER PAGE'!$A$1:$K$25</definedName>
    <definedName name="_xlnm.Print_Area" localSheetId="6">'Service &amp; Maint. Schedule'!$A$1:$M$21</definedName>
    <definedName name="_xlnm.Print_Area" localSheetId="2">TCO!$A$1:$N$14</definedName>
    <definedName name="_xlnm.Print_Titles" localSheetId="5">' Outright Purchase Option'!$1:$4</definedName>
    <definedName name="_xlnm.Print_Titles" localSheetId="4">'Unit Price Cost Breakdown'!$7:$9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 i="21" l="1"/>
  <c r="G5" i="21"/>
  <c r="I7" i="21" l="1"/>
  <c r="I5" i="21"/>
  <c r="H12" i="17" l="1"/>
  <c r="H11" i="17"/>
  <c r="H10" i="17"/>
  <c r="N9" i="14"/>
  <c r="N12" i="14" s="1"/>
  <c r="H15" i="17"/>
  <c r="H14" i="17"/>
  <c r="H13" i="17"/>
  <c r="K7" i="21"/>
  <c r="J7" i="21"/>
  <c r="H7" i="21"/>
  <c r="F7" i="21"/>
  <c r="E7" i="21"/>
  <c r="D7" i="21"/>
  <c r="J5" i="21"/>
  <c r="H5" i="21"/>
  <c r="F5" i="21"/>
  <c r="E5" i="21"/>
  <c r="D5" i="21"/>
  <c r="K5" i="21" s="1"/>
  <c r="K8" i="21" s="1"/>
  <c r="P14" i="17" l="1"/>
  <c r="P15" i="17"/>
  <c r="R7" i="21"/>
  <c r="R6" i="21"/>
  <c r="K6" i="21"/>
  <c r="J9" i="24" l="1"/>
  <c r="F9" i="24"/>
  <c r="R5" i="21"/>
  <c r="R8" i="21" s="1"/>
  <c r="K9" i="24" l="1"/>
  <c r="K12" i="24" s="1"/>
  <c r="P13" i="17"/>
  <c r="N5" i="14"/>
  <c r="N8" i="14" s="1"/>
  <c r="N13" i="14" s="1"/>
  <c r="F5" i="24" l="1"/>
  <c r="J5" i="24"/>
  <c r="K4" i="21"/>
  <c r="R4" i="21"/>
  <c r="P12" i="17"/>
  <c r="P11" i="17"/>
  <c r="P10" i="17"/>
  <c r="K5" i="24" l="1"/>
  <c r="K8" i="24" s="1"/>
  <c r="K13" i="24" s="1"/>
</calcChain>
</file>

<file path=xl/sharedStrings.xml><?xml version="1.0" encoding="utf-8"?>
<sst xmlns="http://schemas.openxmlformats.org/spreadsheetml/2006/main" count="181" uniqueCount="134">
  <si>
    <t>No.</t>
  </si>
  <si>
    <t>Please enter the contact information of the person responsible for the compilation of the responses that form a part of the Pricing Schedule</t>
  </si>
  <si>
    <t>Details</t>
  </si>
  <si>
    <t>Company:</t>
  </si>
  <si>
    <t>Contact Person:</t>
  </si>
  <si>
    <t>Contact Position:</t>
  </si>
  <si>
    <t>Contact's E-mail:</t>
  </si>
  <si>
    <t>Contact's Fax:</t>
  </si>
  <si>
    <t>Contact's Location</t>
  </si>
  <si>
    <t>Product Category</t>
  </si>
  <si>
    <t>Product Description</t>
  </si>
  <si>
    <t>Total Cost of Ownership in Rands</t>
  </si>
  <si>
    <t>PRODUCT INFORMATION</t>
  </si>
  <si>
    <t>This is the Specific identifying name of the equipment or its associated short description</t>
  </si>
  <si>
    <t>You are adivsed to list as many products that you offer as possible that form part of a Specific Product Description</t>
  </si>
  <si>
    <t>How much would it cost you to Commission the equipment item?</t>
  </si>
  <si>
    <t>What is the actual Cost/Value of the Equipment Item?</t>
  </si>
  <si>
    <t>OUT RIGHT PURCHASE OPTION</t>
  </si>
  <si>
    <t>RFP PRICE SCHEDULE - Conditions and  Completion Instructions</t>
  </si>
  <si>
    <t>NOTE: If the information required regarding each item cannot be inserted in the space provided  you are requested to attach additional information as a separate document.  Bidders are advised to appropriately number all additional documents.</t>
  </si>
  <si>
    <t>CONDITIONS</t>
  </si>
  <si>
    <t>Request for Information Responses from:</t>
  </si>
  <si>
    <t>What is the expected life of each equipment item</t>
  </si>
  <si>
    <t>Installation/ Building Alteration Costs</t>
  </si>
  <si>
    <t>This denotes the group to which the specific equipment item belongs as depicted in the Business Requirements Section of the main RFI Document</t>
  </si>
  <si>
    <t>(A)
State Description Of Other Costs If Any.</t>
  </si>
  <si>
    <t>(B)
State Value In Rands Of Other Costs Stated In Previous Column (A).</t>
  </si>
  <si>
    <t>Apart from Service and Maintenance, are there any other costs associated with the day to day running of the equipment/item that must be mentioned. Provide a short description of the costs</t>
  </si>
  <si>
    <t>State the value of each of the costs that you would have mentioned in the previous column.</t>
  </si>
  <si>
    <t>ACQUISITION COSTS (Rand Value)</t>
  </si>
  <si>
    <t>OPERATING COSTS (Rand Value)</t>
  </si>
  <si>
    <t>Contact's Tel:</t>
  </si>
  <si>
    <t>Contact's Cell</t>
  </si>
  <si>
    <t>Short Descpripton of Product</t>
  </si>
  <si>
    <t xml:space="preserve">Product Range / Options </t>
  </si>
  <si>
    <t>Product Range / Options</t>
  </si>
  <si>
    <t>Total Installation/ Alteration Costs</t>
  </si>
  <si>
    <t>% of unit price that is Imported</t>
  </si>
  <si>
    <t>WHAT IS THE EXCHANGE RATE YOU HAVE USED FOR THIS QUOTATION</t>
  </si>
  <si>
    <t>USD</t>
  </si>
  <si>
    <t>EURO</t>
  </si>
  <si>
    <t>SPECIFY OTHER</t>
  </si>
  <si>
    <t>RAND</t>
  </si>
  <si>
    <t>TO</t>
  </si>
  <si>
    <t xml:space="preserve">1 Unit of Foreign Currency </t>
  </si>
  <si>
    <t>DATE</t>
  </si>
  <si>
    <t>UNIT PRICE COST BREAKDOWN</t>
  </si>
  <si>
    <t>What is the estimated usefull life of the equipment/ item</t>
  </si>
  <si>
    <t>PRODUCT DESCRIPTION</t>
  </si>
  <si>
    <t>ACQUISITION COSTS (Rand Value Including VAT)</t>
  </si>
  <si>
    <t>OPERATING COSTS (Rand Value Including VAT)</t>
  </si>
  <si>
    <t xml:space="preserve"> Total Cost of Ownership in Rands Including VAT</t>
  </si>
  <si>
    <t>Brand and Catalogue</t>
  </si>
  <si>
    <t xml:space="preserve">Total Unit Price </t>
  </si>
  <si>
    <t>Total Acquisition Costs</t>
  </si>
  <si>
    <t>Total Operating Costs</t>
  </si>
  <si>
    <t>Brand and Catalogue Number</t>
  </si>
  <si>
    <t>This is the manufacturer's Brand Label and Catalogue number for the item offered</t>
  </si>
  <si>
    <t>State the initial fixed period for price adjustments:</t>
  </si>
  <si>
    <t>State the adjustment frequency for price adjustments:</t>
  </si>
  <si>
    <t xml:space="preserve">Are your prices firm for the complete duration of the contract?                                          </t>
  </si>
  <si>
    <t xml:space="preserve">Name of all inclusive service, preventative and corrective maintenance contract
</t>
  </si>
  <si>
    <t>Exclusions Of The Maintenance Contract</t>
  </si>
  <si>
    <t>Specify All Items Not Covered / Included By The Maintenance Contract</t>
  </si>
  <si>
    <t>PROVIDE  A COST BREAKDOWN OF THE TOTAL UNIT PRICE. THIS MUST ADD UP TO 100%</t>
  </si>
  <si>
    <t>% Direct Material</t>
  </si>
  <si>
    <t>% Direct Labour</t>
  </si>
  <si>
    <t xml:space="preserve">% Transport </t>
  </si>
  <si>
    <t>% Over-heads</t>
  </si>
  <si>
    <t>% Profit</t>
  </si>
  <si>
    <t>PERCENTAGE IMPORTED</t>
  </si>
  <si>
    <t>Total % Breakdown. Must add up to 100%</t>
  </si>
  <si>
    <t xml:space="preserve"> PERCENTAGE LOCAL. BREAKDOWN OF LOCAL COST ELEMENTS</t>
  </si>
  <si>
    <t xml:space="preserve">Total (Imported + Local) % Breakdown. </t>
  </si>
  <si>
    <t>Specify any other operating costs (A)</t>
  </si>
  <si>
    <t>State the cost per annum for the items mentioned in A</t>
  </si>
  <si>
    <t>Total Unit Price Plus Total Installation / Alteration Costs</t>
  </si>
  <si>
    <t>-</t>
  </si>
  <si>
    <t>Document Three</t>
  </si>
  <si>
    <t>CONSUMABLES</t>
  </si>
  <si>
    <t>NUMBER OF UNITS.</t>
  </si>
  <si>
    <t>ACCESSORIES</t>
  </si>
  <si>
    <t>SERVICE AND MAINTENANCE SCHEDULE</t>
  </si>
  <si>
    <t>Year 4 Cost</t>
  </si>
  <si>
    <t>Year 5 Cost</t>
  </si>
  <si>
    <t>Year 6 Cost</t>
  </si>
  <si>
    <r>
      <t xml:space="preserve">2. All prices quoted must be </t>
    </r>
    <r>
      <rPr>
        <b/>
        <sz val="12"/>
        <rFont val="Arial"/>
        <family val="2"/>
      </rPr>
      <t>inclusive of Value Added Tax (VAT)</t>
    </r>
    <r>
      <rPr>
        <sz val="12"/>
        <rFont val="Arial"/>
        <family val="2"/>
      </rPr>
      <t xml:space="preserve"> and prices must be quoted in South African currency.</t>
    </r>
  </si>
  <si>
    <t>4. All delivery lead times submitted must be firm.</t>
  </si>
  <si>
    <t>5. Firm prices, being prices deemed to be fixed prices, which are only subject to the following statutory changes, namely VAT and any levy related to customs and excise.</t>
  </si>
  <si>
    <t>This column has a formula which will automatically add all the values together to establish the Total Cost of Ownership Value</t>
  </si>
  <si>
    <t>TOTAL  COST OF OWNERSHIP FOR A  LASER Co2 ALL TISSUE LASER MACHINE</t>
  </si>
  <si>
    <t>LASER Co2 ALL TISSUE LASER MACHINE</t>
  </si>
  <si>
    <t xml:space="preserve">THE LASER Co2 ALL TISSUE LASER MACHINE </t>
  </si>
  <si>
    <t>ALL TISSUE LASER MACHINE</t>
  </si>
  <si>
    <t>LASER Co2 MACHINE</t>
  </si>
  <si>
    <r>
      <t xml:space="preserve">The </t>
    </r>
    <r>
      <rPr>
        <b/>
        <sz val="12"/>
        <rFont val="Arial"/>
        <family val="2"/>
      </rPr>
      <t xml:space="preserve">GAUTENG DEPARTMENT OF HEALTH (GDoH) </t>
    </r>
    <r>
      <rPr>
        <sz val="12"/>
        <rFont val="Arial"/>
        <family val="2"/>
      </rPr>
      <t>is acting as Common Service Provider or buying organisation on behalf of all Gauteng Department of Health Institutions/Facilities. The goods / services are therefore required by the Customer Institution/Facilities</t>
    </r>
  </si>
  <si>
    <t>6. If an estimated quantity is called for, no guarantee is given that this or any quantity will be purchased by GDoH.</t>
  </si>
  <si>
    <t>Consumables</t>
  </si>
  <si>
    <t>TOTAL FOR ALL TISSUE LASER</t>
  </si>
  <si>
    <t>ALL TISSUE LASER</t>
  </si>
  <si>
    <t>TOTAL FOR LASER Co2</t>
  </si>
  <si>
    <t xml:space="preserve">LASER Co2 </t>
  </si>
  <si>
    <t>1.1</t>
  </si>
  <si>
    <t>1.2</t>
  </si>
  <si>
    <t>10. Payments for the seven year service and maintenance contract will be payable monthly after expiry of the Three year warranty/Guarantee.</t>
  </si>
  <si>
    <t>8. Prices quoted must include an all inclusive Three year warranty/Guarantee including all spares, labour, travelling, service, corrective and preventative maintenance.</t>
  </si>
  <si>
    <t>Three Year Guarantee/Warranty Period Included. Yes/ No</t>
  </si>
  <si>
    <t>Total Service &amp; Maintenance costs for the first (7) year. expressed as a total cost for this period</t>
  </si>
  <si>
    <t xml:space="preserve">Total Unit Price Including 15% VAT and Three year Guarantee / Warranty and Commissioning </t>
  </si>
  <si>
    <t>Warranty/Guarantee Period must be for Three years. State Warranty/Guarantee Period in Years. The warranty/Guarantee will be all inclusive and will also include service and maintenance.</t>
  </si>
  <si>
    <t>The Purchaser is keen to know what the total costs will be for the maintenance and Servicing of the Equipment Items, for the seven (7) years.This would be your all inclusive Service and Maintenance contract and would cover the item and all its sub components.</t>
  </si>
  <si>
    <t>Total Unit Price Including Three Year Warranty/Guarantee and Commissioning (Including VAT)</t>
  </si>
  <si>
    <t>Three Year Warranty/Guarantee Period Included. YES/NO</t>
  </si>
  <si>
    <t xml:space="preserve">Total Unit Price Including Three year Warranty/Guarantee and Commissioning </t>
  </si>
  <si>
    <t>LASER Co2  &amp; ALL TISSUE LASER MACHINE</t>
  </si>
  <si>
    <t>LASER Co2 &amp; ALL TISSUE LASER MACHINE</t>
  </si>
  <si>
    <t>COST OF MAINTENANCE FOR A LASER Co2 &amp; ALL TISSUE LASER MACHINE</t>
  </si>
  <si>
    <t>Total Cumulative Cost Of Maintenance Contract over 7 Years (Excluding 3 Year Warranty/Guarantee Period)</t>
  </si>
  <si>
    <t>OVERALLTOTAL COST</t>
  </si>
  <si>
    <t>SUB-TOTAL</t>
  </si>
  <si>
    <t>OVERALL TOTAL COST</t>
  </si>
  <si>
    <t>2.1</t>
  </si>
  <si>
    <t>2.2</t>
  </si>
  <si>
    <t>9. Prices for the seven year maintenance contract  must be all inclusive and must include amongst others, all parts, labour,travelling, service, corrective and preventative maintenance.</t>
  </si>
  <si>
    <r>
      <t xml:space="preserve">7. The rate of exchange quoted must be obtained from the Reserve Bank website </t>
    </r>
    <r>
      <rPr>
        <b/>
        <sz val="12"/>
        <rFont val="Arial"/>
        <family val="2"/>
      </rPr>
      <t xml:space="preserve">www.reservebank.co.za. </t>
    </r>
    <r>
      <rPr>
        <sz val="12"/>
        <rFont val="Arial"/>
        <family val="2"/>
      </rPr>
      <t>on the date of the briefing session.</t>
    </r>
  </si>
  <si>
    <t>Total Service &amp; Maintenance costs for the seven (7) years after the Guarantee/warranty has expired.(Total cumulative cost for 84 months). Use the figure for your all inclusive service and maintenance contract.This figure must cover the item with all its sub components</t>
  </si>
  <si>
    <t>Year 8 Cost</t>
  </si>
  <si>
    <t>Year 9 Cost</t>
  </si>
  <si>
    <t>Year 10 Cost</t>
  </si>
  <si>
    <t>1. All goods or services purchased will be subject to GPG General Conditions of Contract. A Copy of which is obtainable at the GPT Tender Office, 75 Fox Street, However, this document will be more useful at the actual Tender Stage.</t>
  </si>
  <si>
    <t xml:space="preserve">Specify the cost of your all inclusive service, preventative and corrective maintenance contract per year outside of the three year Guarantee/Warranty Period. </t>
  </si>
  <si>
    <t>Year 7 Cost</t>
  </si>
  <si>
    <t xml:space="preserve">REQUEST FOR PROPOSAL - PRICING SCHEDULE:GT/GDH/054/2023 LASER Co2 AND ALL TISSUE LASER MACHINES </t>
  </si>
  <si>
    <t>01/09/2023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</si>
</sst>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R&quot;\ #,##0.00;&quot;R&quot;\ \-#,##0.00"/>
    <numFmt numFmtId="165" formatCode="_ &quot;R&quot;\ * #,##0.00_ ;_ &quot;R&quot;\ * \-#,##0.00_ ;_ &quot;R&quot;\ * &quot;-&quot;??_ ;_ @_ "/>
    <numFmt numFmtId="166" formatCode="_ * #,##0.00_ ;_ * \-#,##0.00_ ;_ * &quot;-&quot;??_ ;_ @_ "/>
    <numFmt numFmtId="167" formatCode="mmmm\ d\,\ yyyy"/>
    <numFmt numFmtId="168" formatCode="&quot;R&quot;\ #,##0.00"/>
  </numFmts>
  <fonts count="35" x14ac:knownFonts="1">
    <font>
      <sz val="10"/>
      <name val="Arial"/>
    </font>
    <font>
      <sz val="10"/>
      <name val="Arial"/>
      <family val="2"/>
    </font>
    <font>
      <sz val="16"/>
      <name val="Arial Narrow"/>
      <family val="2"/>
    </font>
    <font>
      <sz val="20"/>
      <name val="Arial Narrow"/>
      <family val="2"/>
    </font>
    <font>
      <b/>
      <sz val="10"/>
      <name val="Arial Narrow"/>
      <family val="2"/>
    </font>
    <font>
      <sz val="11"/>
      <name val="Arial Narrow"/>
      <family val="2"/>
    </font>
    <font>
      <b/>
      <sz val="11"/>
      <name val="Arial Narrow"/>
      <family val="2"/>
    </font>
    <font>
      <b/>
      <sz val="20"/>
      <name val="Arial Narrow"/>
      <family val="2"/>
    </font>
    <font>
      <sz val="16"/>
      <name val="Arial"/>
      <family val="2"/>
    </font>
    <font>
      <sz val="12"/>
      <name val="Arial"/>
      <family val="2"/>
    </font>
    <font>
      <b/>
      <sz val="12"/>
      <name val="Arial"/>
      <family val="2"/>
    </font>
    <font>
      <b/>
      <u/>
      <sz val="16"/>
      <name val="Arial Narrow"/>
      <family val="2"/>
    </font>
    <font>
      <b/>
      <sz val="20"/>
      <name val="Arial"/>
      <family val="2"/>
    </font>
    <font>
      <b/>
      <sz val="14"/>
      <name val="Arial Narrow"/>
      <family val="2"/>
    </font>
    <font>
      <sz val="10"/>
      <name val="Arial Narrow"/>
      <family val="2"/>
    </font>
    <font>
      <b/>
      <sz val="10"/>
      <name val="Arial"/>
      <family val="2"/>
    </font>
    <font>
      <b/>
      <sz val="10"/>
      <name val="Arial"/>
      <family val="2"/>
    </font>
    <font>
      <sz val="8"/>
      <name val="Arial"/>
      <family val="2"/>
    </font>
    <font>
      <sz val="14"/>
      <name val="Arial"/>
      <family val="2"/>
    </font>
    <font>
      <b/>
      <sz val="14"/>
      <name val="Arial"/>
      <family val="2"/>
    </font>
    <font>
      <b/>
      <sz val="16"/>
      <name val="Arial"/>
      <family val="2"/>
    </font>
    <font>
      <sz val="20"/>
      <name val="Arial"/>
      <family val="2"/>
    </font>
    <font>
      <sz val="10"/>
      <name val="Arial"/>
      <family val="2"/>
    </font>
    <font>
      <b/>
      <sz val="18"/>
      <name val="Arial"/>
      <family val="2"/>
    </font>
    <font>
      <b/>
      <u/>
      <sz val="18"/>
      <name val="Arial"/>
      <family val="2"/>
    </font>
    <font>
      <sz val="11"/>
      <color indexed="10"/>
      <name val="Arial"/>
      <family val="2"/>
    </font>
    <font>
      <b/>
      <sz val="22"/>
      <name val="Arial"/>
      <family val="2"/>
    </font>
    <font>
      <b/>
      <u/>
      <sz val="36"/>
      <name val="Arial"/>
      <family val="2"/>
    </font>
    <font>
      <sz val="14"/>
      <color indexed="10"/>
      <name val="Arial"/>
      <family val="2"/>
    </font>
    <font>
      <b/>
      <u/>
      <sz val="28"/>
      <name val="Arial"/>
      <family val="2"/>
    </font>
    <font>
      <sz val="28"/>
      <name val="Arial"/>
      <family val="2"/>
    </font>
    <font>
      <sz val="12"/>
      <name val="Arial Narrow"/>
      <family val="2"/>
    </font>
    <font>
      <sz val="11"/>
      <color rgb="FFFF0000"/>
      <name val="Arial Narrow"/>
      <family val="2"/>
    </font>
    <font>
      <sz val="10"/>
      <color rgb="FFFF0000"/>
      <name val="Arial"/>
      <family val="2"/>
    </font>
    <font>
      <b/>
      <sz val="14"/>
      <color indexed="10"/>
      <name val="Arial"/>
      <family val="2"/>
    </font>
  </fonts>
  <fills count="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31"/>
        <bgColor indexed="64"/>
      </patternFill>
    </fill>
    <fill>
      <patternFill patternType="solid">
        <fgColor indexed="53"/>
        <bgColor indexed="64"/>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hair">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343">
    <xf numFmtId="0" fontId="0" fillId="0" borderId="0" xfId="0"/>
    <xf numFmtId="0" fontId="2" fillId="0" borderId="0" xfId="0"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center" vertical="center" wrapText="1"/>
    </xf>
    <xf numFmtId="0" fontId="8" fillId="0" borderId="0" xfId="0" applyFont="1" applyAlignment="1">
      <alignment horizontal="left" vertical="top" wrapText="1"/>
    </xf>
    <xf numFmtId="0" fontId="10" fillId="0" borderId="0" xfId="0" applyFont="1" applyAlignment="1">
      <alignment horizontal="left" vertical="top" wrapText="1"/>
    </xf>
    <xf numFmtId="0" fontId="8" fillId="0" borderId="1" xfId="0" applyFont="1" applyBorder="1" applyAlignment="1">
      <alignment horizontal="left" vertical="top" wrapText="1"/>
    </xf>
    <xf numFmtId="0" fontId="0" fillId="0" borderId="0" xfId="0" applyAlignment="1">
      <alignment wrapText="1"/>
    </xf>
    <xf numFmtId="9" fontId="14" fillId="0" borderId="0" xfId="3" applyFont="1" applyFill="1" applyBorder="1" applyAlignment="1">
      <alignment horizontal="center" wrapText="1"/>
    </xf>
    <xf numFmtId="0" fontId="5" fillId="0" borderId="2" xfId="0" applyFont="1" applyBorder="1" applyAlignment="1">
      <alignment horizontal="center" wrapText="1"/>
    </xf>
    <xf numFmtId="0" fontId="0" fillId="0" borderId="2" xfId="0" applyBorder="1" applyAlignment="1">
      <alignment horizontal="center" wrapText="1"/>
    </xf>
    <xf numFmtId="0" fontId="6" fillId="2" borderId="3" xfId="0" applyFont="1" applyFill="1" applyBorder="1" applyAlignment="1">
      <alignment wrapText="1"/>
    </xf>
    <xf numFmtId="0" fontId="6" fillId="2" borderId="4" xfId="0" applyFont="1" applyFill="1" applyBorder="1" applyAlignment="1">
      <alignment horizontal="center" wrapText="1"/>
    </xf>
    <xf numFmtId="0" fontId="15" fillId="2" borderId="4" xfId="0" applyFont="1" applyFill="1" applyBorder="1" applyAlignment="1">
      <alignment horizontal="center" wrapText="1"/>
    </xf>
    <xf numFmtId="0" fontId="16" fillId="2" borderId="5" xfId="0" applyFont="1" applyFill="1" applyBorder="1" applyAlignment="1">
      <alignment wrapText="1"/>
    </xf>
    <xf numFmtId="0" fontId="6" fillId="0" borderId="6" xfId="0" applyFont="1" applyBorder="1" applyAlignment="1">
      <alignment wrapText="1"/>
    </xf>
    <xf numFmtId="0" fontId="6" fillId="0" borderId="8" xfId="0" applyFont="1" applyBorder="1" applyAlignment="1">
      <alignment wrapText="1"/>
    </xf>
    <xf numFmtId="0" fontId="5" fillId="0" borderId="9" xfId="0" applyFont="1" applyBorder="1" applyAlignment="1">
      <alignment horizontal="center" wrapText="1"/>
    </xf>
    <xf numFmtId="0" fontId="0" fillId="0" borderId="9" xfId="0" applyBorder="1" applyAlignment="1">
      <alignment horizontal="center" wrapText="1"/>
    </xf>
    <xf numFmtId="166" fontId="5" fillId="0" borderId="0" xfId="1" applyFont="1" applyBorder="1" applyAlignment="1">
      <alignment horizontal="center" vertical="center" wrapText="1"/>
    </xf>
    <xf numFmtId="0" fontId="5" fillId="0" borderId="0" xfId="1" applyNumberFormat="1" applyFont="1" applyBorder="1" applyAlignment="1">
      <alignment horizontal="center" vertical="center" wrapText="1"/>
    </xf>
    <xf numFmtId="166" fontId="5" fillId="0" borderId="0" xfId="1" quotePrefix="1" applyFont="1" applyBorder="1" applyAlignment="1">
      <alignment wrapText="1"/>
    </xf>
    <xf numFmtId="166" fontId="5" fillId="0" borderId="0" xfId="1" applyFont="1" applyFill="1" applyBorder="1" applyAlignment="1">
      <alignment horizontal="center" wrapText="1"/>
    </xf>
    <xf numFmtId="166" fontId="5" fillId="0" borderId="2" xfId="1" applyFont="1" applyFill="1" applyBorder="1" applyAlignment="1">
      <alignment wrapText="1"/>
    </xf>
    <xf numFmtId="164" fontId="5" fillId="0" borderId="2" xfId="1" applyNumberFormat="1" applyFont="1" applyFill="1" applyBorder="1" applyAlignment="1">
      <alignment horizontal="center" vertical="center" wrapText="1"/>
    </xf>
    <xf numFmtId="166" fontId="19" fillId="0" borderId="4" xfId="1" applyFont="1" applyBorder="1" applyAlignment="1">
      <alignment horizontal="center" vertical="center" wrapText="1"/>
    </xf>
    <xf numFmtId="0" fontId="18" fillId="0" borderId="0" xfId="0" applyFont="1" applyAlignment="1">
      <alignment horizontal="center" vertical="center" wrapText="1"/>
    </xf>
    <xf numFmtId="0" fontId="8" fillId="0" borderId="0" xfId="0" applyFont="1"/>
    <xf numFmtId="0" fontId="20" fillId="0" borderId="0" xfId="0" applyFont="1" applyAlignment="1">
      <alignment horizontal="center"/>
    </xf>
    <xf numFmtId="0" fontId="21" fillId="0" borderId="0" xfId="0" applyFont="1"/>
    <xf numFmtId="0" fontId="21" fillId="0" borderId="0" xfId="0" applyFont="1" applyAlignment="1">
      <alignment horizontal="center"/>
    </xf>
    <xf numFmtId="0" fontId="8" fillId="0" borderId="0" xfId="0" applyFont="1" applyAlignment="1">
      <alignment horizontal="center"/>
    </xf>
    <xf numFmtId="0" fontId="19" fillId="0" borderId="0" xfId="0" applyFont="1" applyAlignment="1">
      <alignment horizontal="center" vertical="center"/>
    </xf>
    <xf numFmtId="0" fontId="22" fillId="0" borderId="0" xfId="0" applyFont="1" applyAlignment="1">
      <alignment horizontal="center" vertical="center"/>
    </xf>
    <xf numFmtId="0" fontId="19" fillId="0" borderId="0" xfId="0" applyFont="1" applyAlignment="1">
      <alignment horizontal="center"/>
    </xf>
    <xf numFmtId="0" fontId="12" fillId="0" borderId="0" xfId="0" applyFont="1" applyAlignment="1">
      <alignment horizontal="center"/>
    </xf>
    <xf numFmtId="0" fontId="8" fillId="0" borderId="21" xfId="0" applyFont="1" applyBorder="1" applyAlignment="1">
      <alignment horizontal="left"/>
    </xf>
    <xf numFmtId="0" fontId="8" fillId="0" borderId="22" xfId="0" applyFont="1" applyBorder="1" applyAlignment="1">
      <alignment horizontal="left"/>
    </xf>
    <xf numFmtId="0" fontId="8" fillId="0" borderId="23" xfId="0" applyFont="1" applyBorder="1" applyAlignment="1">
      <alignment horizontal="left"/>
    </xf>
    <xf numFmtId="0" fontId="23" fillId="0" borderId="0" xfId="0" applyFont="1"/>
    <xf numFmtId="0" fontId="16" fillId="4" borderId="10" xfId="0" applyFont="1" applyFill="1" applyBorder="1" applyAlignment="1">
      <alignment vertical="center" wrapText="1"/>
    </xf>
    <xf numFmtId="0" fontId="16" fillId="4" borderId="13" xfId="0" applyFont="1" applyFill="1" applyBorder="1" applyAlignment="1">
      <alignment vertical="center" wrapText="1"/>
    </xf>
    <xf numFmtId="0" fontId="16" fillId="4" borderId="17"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22" fillId="0" borderId="4" xfId="1" applyNumberFormat="1" applyFont="1" applyBorder="1" applyAlignment="1">
      <alignment horizontal="center" vertical="center" wrapText="1"/>
    </xf>
    <xf numFmtId="166" fontId="25" fillId="0" borderId="4" xfId="1" applyFont="1" applyBorder="1" applyAlignment="1">
      <alignment horizontal="center" vertical="center" wrapText="1"/>
    </xf>
    <xf numFmtId="166" fontId="22" fillId="0" borderId="4" xfId="1" applyFont="1" applyBorder="1" applyAlignment="1">
      <alignment horizontal="center" vertical="center" wrapText="1"/>
    </xf>
    <xf numFmtId="166" fontId="22" fillId="0" borderId="5" xfId="1" applyFont="1" applyBorder="1" applyAlignment="1">
      <alignment horizontal="center" vertical="center" wrapText="1"/>
    </xf>
    <xf numFmtId="9" fontId="22" fillId="0" borderId="3" xfId="3" applyFont="1" applyFill="1" applyBorder="1" applyAlignment="1">
      <alignment horizontal="center" vertical="center" wrapText="1"/>
    </xf>
    <xf numFmtId="9" fontId="22" fillId="0" borderId="4" xfId="3" applyFont="1" applyFill="1" applyBorder="1" applyAlignment="1">
      <alignment horizontal="center" vertical="center" wrapText="1"/>
    </xf>
    <xf numFmtId="9" fontId="22" fillId="0" borderId="30" xfId="3" applyFont="1" applyFill="1" applyBorder="1" applyAlignment="1">
      <alignment horizontal="center" vertical="center" wrapText="1"/>
    </xf>
    <xf numFmtId="0" fontId="22" fillId="0" borderId="2" xfId="1" applyNumberFormat="1" applyFont="1" applyBorder="1" applyAlignment="1">
      <alignment horizontal="center" vertical="center" wrapText="1"/>
    </xf>
    <xf numFmtId="166" fontId="25" fillId="0" borderId="2" xfId="1" applyFont="1" applyBorder="1" applyAlignment="1">
      <alignment horizontal="center" vertical="center" wrapText="1"/>
    </xf>
    <xf numFmtId="166" fontId="22" fillId="0" borderId="2" xfId="1" applyFont="1" applyBorder="1" applyAlignment="1">
      <alignment horizontal="center" vertical="center" wrapText="1"/>
    </xf>
    <xf numFmtId="166" fontId="22" fillId="0" borderId="7" xfId="1" applyFont="1" applyBorder="1" applyAlignment="1">
      <alignment horizontal="center" vertical="center" wrapText="1"/>
    </xf>
    <xf numFmtId="9" fontId="22" fillId="0" borderId="31" xfId="3" applyFont="1" applyFill="1" applyBorder="1" applyAlignment="1">
      <alignment horizontal="center" vertical="center" wrapText="1"/>
    </xf>
    <xf numFmtId="0" fontId="20" fillId="0" borderId="0" xfId="0" applyFont="1" applyAlignment="1">
      <alignment horizontal="left"/>
    </xf>
    <xf numFmtId="0" fontId="8" fillId="0" borderId="0" xfId="0" applyFont="1" applyAlignment="1">
      <alignment wrapText="1"/>
    </xf>
    <xf numFmtId="0" fontId="8" fillId="0" borderId="0" xfId="0" applyFont="1" applyAlignment="1">
      <alignment horizontal="left"/>
    </xf>
    <xf numFmtId="166" fontId="19" fillId="0" borderId="2" xfId="1" applyFont="1" applyBorder="1" applyAlignment="1">
      <alignment horizontal="center" vertical="center" wrapText="1"/>
    </xf>
    <xf numFmtId="0" fontId="22" fillId="0" borderId="27" xfId="1" applyNumberFormat="1" applyFont="1" applyBorder="1" applyAlignment="1">
      <alignment horizontal="center" vertical="center" wrapText="1"/>
    </xf>
    <xf numFmtId="166" fontId="25" fillId="0" borderId="27" xfId="1" applyFont="1" applyBorder="1" applyAlignment="1">
      <alignment horizontal="center" vertical="center" wrapText="1"/>
    </xf>
    <xf numFmtId="166" fontId="22" fillId="0" borderId="27" xfId="1" applyFont="1" applyBorder="1" applyAlignment="1">
      <alignment horizontal="center" vertical="center" wrapText="1"/>
    </xf>
    <xf numFmtId="166" fontId="22" fillId="0" borderId="28" xfId="1" applyFont="1" applyBorder="1" applyAlignment="1">
      <alignment horizontal="center" vertical="center" wrapText="1"/>
    </xf>
    <xf numFmtId="9" fontId="22" fillId="0" borderId="26" xfId="3" applyFont="1" applyFill="1" applyBorder="1" applyAlignment="1">
      <alignment horizontal="center" vertical="center" wrapText="1"/>
    </xf>
    <xf numFmtId="9" fontId="22" fillId="0" borderId="27" xfId="3" applyFont="1" applyFill="1" applyBorder="1" applyAlignment="1">
      <alignment horizontal="center" vertical="center" wrapText="1"/>
    </xf>
    <xf numFmtId="9" fontId="22" fillId="0" borderId="36" xfId="3" applyFont="1" applyFill="1" applyBorder="1" applyAlignment="1">
      <alignment horizontal="center" vertical="center" wrapText="1"/>
    </xf>
    <xf numFmtId="9" fontId="22" fillId="0" borderId="37" xfId="3" applyFont="1" applyFill="1" applyBorder="1" applyAlignment="1">
      <alignment horizontal="center" vertical="center" wrapText="1"/>
    </xf>
    <xf numFmtId="9" fontId="22" fillId="0" borderId="17" xfId="3" applyFont="1" applyFill="1" applyBorder="1" applyAlignment="1">
      <alignment horizontal="center" vertical="center" wrapText="1"/>
    </xf>
    <xf numFmtId="9" fontId="22" fillId="0" borderId="20" xfId="3" applyFont="1" applyFill="1" applyBorder="1" applyAlignment="1">
      <alignment horizontal="center" vertical="center" wrapText="1"/>
    </xf>
    <xf numFmtId="9" fontId="22" fillId="0" borderId="2" xfId="3" applyFont="1" applyFill="1" applyBorder="1" applyAlignment="1">
      <alignment horizontal="center" vertical="center" wrapText="1"/>
    </xf>
    <xf numFmtId="9" fontId="22" fillId="0" borderId="5" xfId="3" applyFont="1" applyFill="1" applyBorder="1" applyAlignment="1">
      <alignment horizontal="center" vertical="center" wrapText="1"/>
    </xf>
    <xf numFmtId="9" fontId="22" fillId="0" borderId="6" xfId="3" applyFont="1" applyFill="1" applyBorder="1" applyAlignment="1">
      <alignment horizontal="center" vertical="center" wrapText="1"/>
    </xf>
    <xf numFmtId="9" fontId="22" fillId="0" borderId="7" xfId="3" applyFont="1" applyFill="1" applyBorder="1" applyAlignment="1">
      <alignment horizontal="center" vertical="center" wrapText="1"/>
    </xf>
    <xf numFmtId="0" fontId="18" fillId="0" borderId="2" xfId="1" applyNumberFormat="1" applyFont="1" applyFill="1" applyBorder="1" applyAlignment="1">
      <alignment horizontal="center" vertical="center" wrapText="1"/>
    </xf>
    <xf numFmtId="0" fontId="18" fillId="0" borderId="0" xfId="0" applyFont="1" applyAlignment="1">
      <alignment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166" fontId="19" fillId="0" borderId="17" xfId="1"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left" wrapText="1"/>
    </xf>
    <xf numFmtId="0" fontId="8" fillId="0" borderId="0" xfId="0" applyFont="1" applyAlignment="1">
      <alignment horizontal="center" vertical="center"/>
    </xf>
    <xf numFmtId="0" fontId="30" fillId="0" borderId="0" xfId="0" applyFont="1"/>
    <xf numFmtId="0" fontId="16" fillId="0" borderId="17"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0" xfId="0" applyFont="1" applyBorder="1" applyAlignment="1">
      <alignment horizontal="center" vertical="center" wrapText="1"/>
    </xf>
    <xf numFmtId="168" fontId="16" fillId="0" borderId="27" xfId="1" applyNumberFormat="1" applyFont="1" applyFill="1" applyBorder="1" applyAlignment="1">
      <alignment horizontal="center" vertical="center" wrapText="1"/>
    </xf>
    <xf numFmtId="168" fontId="16" fillId="0" borderId="26" xfId="1" applyNumberFormat="1" applyFont="1" applyFill="1" applyBorder="1" applyAlignment="1">
      <alignment horizontal="center" vertical="center" wrapText="1"/>
    </xf>
    <xf numFmtId="0" fontId="19" fillId="0" borderId="26" xfId="1" applyNumberFormat="1" applyFont="1" applyBorder="1" applyAlignment="1">
      <alignment horizontal="center" vertical="center" wrapText="1"/>
    </xf>
    <xf numFmtId="9" fontId="22" fillId="0" borderId="18" xfId="3" applyFont="1" applyFill="1" applyBorder="1" applyAlignment="1">
      <alignment horizontal="center" vertical="center" wrapText="1"/>
    </xf>
    <xf numFmtId="9" fontId="22" fillId="0" borderId="40" xfId="3" applyFont="1" applyFill="1" applyBorder="1" applyAlignment="1">
      <alignment horizontal="center" vertical="center" wrapText="1"/>
    </xf>
    <xf numFmtId="0" fontId="16" fillId="0" borderId="34" xfId="0" applyFont="1" applyBorder="1" applyAlignment="1">
      <alignment horizontal="center" vertical="center" wrapText="1"/>
    </xf>
    <xf numFmtId="0" fontId="22" fillId="0" borderId="20" xfId="1" applyNumberFormat="1" applyFont="1" applyFill="1" applyBorder="1" applyAlignment="1">
      <alignment horizontal="center" vertical="center" wrapText="1"/>
    </xf>
    <xf numFmtId="168" fontId="16" fillId="0" borderId="36" xfId="1" applyNumberFormat="1" applyFont="1" applyFill="1" applyBorder="1" applyAlignment="1">
      <alignment horizontal="center" vertical="center" wrapText="1"/>
    </xf>
    <xf numFmtId="0" fontId="16" fillId="5" borderId="20" xfId="0" applyFont="1" applyFill="1" applyBorder="1" applyAlignment="1">
      <alignment vertical="center" wrapText="1"/>
    </xf>
    <xf numFmtId="0" fontId="16" fillId="5" borderId="20" xfId="0" applyFont="1" applyFill="1" applyBorder="1" applyAlignment="1">
      <alignment horizontal="center" vertical="center" wrapText="1"/>
    </xf>
    <xf numFmtId="0" fontId="16" fillId="5" borderId="37" xfId="0" applyFont="1" applyFill="1" applyBorder="1" applyAlignment="1">
      <alignment horizontal="center" vertical="center" wrapText="1"/>
    </xf>
    <xf numFmtId="14" fontId="0" fillId="0" borderId="7" xfId="0" applyNumberFormat="1" applyBorder="1" applyAlignment="1">
      <alignment wrapText="1"/>
    </xf>
    <xf numFmtId="0" fontId="9" fillId="0" borderId="0" xfId="0" applyFont="1" applyAlignment="1">
      <alignment horizontal="left" vertical="top" wrapText="1"/>
    </xf>
    <xf numFmtId="0" fontId="8" fillId="0" borderId="53" xfId="0" applyFont="1" applyBorder="1" applyAlignment="1">
      <alignment horizontal="left" vertical="top" wrapText="1"/>
    </xf>
    <xf numFmtId="0" fontId="8" fillId="0" borderId="54" xfId="0" applyFont="1" applyBorder="1" applyAlignment="1">
      <alignment horizontal="left" vertical="top" wrapText="1"/>
    </xf>
    <xf numFmtId="0" fontId="10" fillId="0" borderId="55" xfId="0" applyFont="1" applyBorder="1" applyAlignment="1">
      <alignment horizontal="left" vertical="top" wrapText="1"/>
    </xf>
    <xf numFmtId="166" fontId="6" fillId="0" borderId="2" xfId="1" applyFont="1" applyFill="1" applyBorder="1" applyAlignment="1">
      <alignment horizontal="center" vertical="center" wrapText="1"/>
    </xf>
    <xf numFmtId="0" fontId="19" fillId="0" borderId="2" xfId="1" applyNumberFormat="1" applyFont="1" applyBorder="1" applyAlignment="1">
      <alignment horizontal="center" vertical="center" wrapText="1"/>
    </xf>
    <xf numFmtId="166" fontId="28" fillId="0" borderId="2" xfId="1" applyFont="1" applyBorder="1" applyAlignment="1">
      <alignment horizontal="center" vertical="center" wrapText="1"/>
    </xf>
    <xf numFmtId="164" fontId="18" fillId="0" borderId="2" xfId="1" applyNumberFormat="1" applyFont="1" applyFill="1" applyBorder="1" applyAlignment="1">
      <alignment horizontal="center" vertical="center" wrapText="1"/>
    </xf>
    <xf numFmtId="0" fontId="5" fillId="3" borderId="51" xfId="0" applyFont="1" applyFill="1" applyBorder="1" applyAlignment="1">
      <alignment horizontal="center" vertical="center" wrapText="1"/>
    </xf>
    <xf numFmtId="166" fontId="6" fillId="3" borderId="11" xfId="1" applyFont="1" applyFill="1" applyBorder="1" applyAlignment="1">
      <alignment vertical="top" wrapText="1"/>
    </xf>
    <xf numFmtId="166" fontId="6" fillId="3" borderId="49" xfId="1" applyFont="1" applyFill="1" applyBorder="1" applyAlignment="1">
      <alignment vertical="top" wrapText="1"/>
    </xf>
    <xf numFmtId="166" fontId="6" fillId="3" borderId="38" xfId="1" applyFont="1" applyFill="1" applyBorder="1" applyAlignment="1">
      <alignment vertical="top" wrapText="1"/>
    </xf>
    <xf numFmtId="166" fontId="6" fillId="4" borderId="38" xfId="1" applyFont="1" applyFill="1" applyBorder="1" applyAlignment="1">
      <alignment vertical="top" wrapText="1"/>
    </xf>
    <xf numFmtId="0" fontId="6" fillId="4" borderId="38" xfId="1" applyNumberFormat="1" applyFont="1" applyFill="1" applyBorder="1" applyAlignment="1">
      <alignment vertical="top" wrapText="1"/>
    </xf>
    <xf numFmtId="0" fontId="5" fillId="0" borderId="2" xfId="1" applyNumberFormat="1" applyFont="1" applyBorder="1" applyAlignment="1">
      <alignment horizontal="center" vertical="center" wrapText="1"/>
    </xf>
    <xf numFmtId="166" fontId="5" fillId="0" borderId="2" xfId="1" applyFont="1" applyBorder="1" applyAlignment="1">
      <alignment horizontal="center" vertical="center" wrapText="1"/>
    </xf>
    <xf numFmtId="166" fontId="5" fillId="0" borderId="2" xfId="1" applyFont="1" applyBorder="1" applyAlignment="1">
      <alignment wrapText="1"/>
    </xf>
    <xf numFmtId="166" fontId="6" fillId="0" borderId="2" xfId="1" applyFont="1" applyBorder="1" applyAlignment="1">
      <alignment horizontal="center" vertical="center" wrapText="1"/>
    </xf>
    <xf numFmtId="164" fontId="6" fillId="0" borderId="2" xfId="1" applyNumberFormat="1" applyFont="1" applyFill="1" applyBorder="1" applyAlignment="1">
      <alignment horizontal="center" vertical="center" wrapText="1"/>
    </xf>
    <xf numFmtId="166" fontId="5" fillId="0" borderId="2" xfId="1" quotePrefix="1" applyFont="1" applyBorder="1" applyAlignment="1">
      <alignment wrapText="1"/>
    </xf>
    <xf numFmtId="0" fontId="5" fillId="0" borderId="2" xfId="1" applyNumberFormat="1" applyFont="1" applyBorder="1" applyAlignment="1">
      <alignment horizontal="center" wrapText="1"/>
    </xf>
    <xf numFmtId="0" fontId="16" fillId="7" borderId="44" xfId="0" applyFont="1" applyFill="1" applyBorder="1" applyAlignment="1">
      <alignment horizontal="center" vertical="center" wrapText="1"/>
    </xf>
    <xf numFmtId="168" fontId="22" fillId="0" borderId="34" xfId="1" applyNumberFormat="1" applyFont="1" applyFill="1" applyBorder="1" applyAlignment="1">
      <alignment horizontal="center" vertical="center" wrapText="1"/>
    </xf>
    <xf numFmtId="0" fontId="18" fillId="0" borderId="2" xfId="1" applyNumberFormat="1" applyFont="1" applyBorder="1" applyAlignment="1">
      <alignment horizontal="center" vertical="center" wrapText="1"/>
    </xf>
    <xf numFmtId="0" fontId="19" fillId="7" borderId="51" xfId="0" applyFont="1" applyFill="1" applyBorder="1" applyAlignment="1">
      <alignment horizontal="center" vertical="center" wrapText="1"/>
    </xf>
    <xf numFmtId="0" fontId="5" fillId="0" borderId="2" xfId="0" applyFont="1" applyBorder="1" applyAlignment="1">
      <alignment wrapText="1"/>
    </xf>
    <xf numFmtId="164" fontId="18" fillId="0" borderId="30" xfId="1" applyNumberFormat="1" applyFont="1" applyFill="1" applyBorder="1" applyAlignment="1">
      <alignment horizontal="center" vertical="center" wrapText="1"/>
    </xf>
    <xf numFmtId="164" fontId="18" fillId="0" borderId="31" xfId="1" applyNumberFormat="1" applyFont="1" applyFill="1" applyBorder="1" applyAlignment="1">
      <alignment horizontal="center" vertical="center" wrapText="1"/>
    </xf>
    <xf numFmtId="164" fontId="18" fillId="0" borderId="35" xfId="1" applyNumberFormat="1" applyFont="1" applyFill="1" applyBorder="1" applyAlignment="1">
      <alignment horizontal="center" vertical="center" wrapText="1"/>
    </xf>
    <xf numFmtId="0" fontId="16" fillId="7" borderId="57" xfId="0" applyFont="1" applyFill="1" applyBorder="1" applyAlignment="1">
      <alignment horizontal="center" vertical="center" wrapText="1"/>
    </xf>
    <xf numFmtId="0" fontId="16" fillId="7" borderId="58" xfId="0" applyFont="1" applyFill="1" applyBorder="1" applyAlignment="1">
      <alignment horizontal="center" vertical="center" wrapText="1"/>
    </xf>
    <xf numFmtId="0" fontId="16" fillId="7" borderId="55" xfId="0" applyFont="1" applyFill="1" applyBorder="1" applyAlignment="1">
      <alignment horizontal="center" vertical="center" wrapText="1"/>
    </xf>
    <xf numFmtId="0" fontId="16" fillId="7" borderId="38"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16" fillId="7" borderId="45" xfId="0" applyFont="1" applyFill="1" applyBorder="1" applyAlignment="1">
      <alignment horizontal="center" vertical="center" wrapText="1"/>
    </xf>
    <xf numFmtId="0" fontId="16" fillId="0" borderId="59" xfId="0" applyFont="1" applyBorder="1" applyAlignment="1">
      <alignment horizontal="center" vertical="center" wrapText="1"/>
    </xf>
    <xf numFmtId="166" fontId="19" fillId="8" borderId="20" xfId="1" applyFont="1" applyFill="1" applyBorder="1" applyAlignment="1">
      <alignment horizontal="center" vertical="center" wrapText="1"/>
    </xf>
    <xf numFmtId="168" fontId="16" fillId="8" borderId="18" xfId="1" applyNumberFormat="1" applyFont="1" applyFill="1" applyBorder="1" applyAlignment="1">
      <alignment horizontal="center" vertical="center" wrapText="1"/>
    </xf>
    <xf numFmtId="168" fontId="16" fillId="8" borderId="60" xfId="1" applyNumberFormat="1" applyFont="1" applyFill="1" applyBorder="1" applyAlignment="1">
      <alignment horizontal="center" vertical="center" wrapText="1"/>
    </xf>
    <xf numFmtId="9" fontId="22" fillId="8" borderId="20" xfId="3" applyFont="1" applyFill="1" applyBorder="1" applyAlignment="1">
      <alignment horizontal="center" vertical="center" wrapText="1"/>
    </xf>
    <xf numFmtId="9" fontId="22" fillId="8" borderId="17" xfId="3" applyFont="1" applyFill="1" applyBorder="1" applyAlignment="1">
      <alignment horizontal="center" vertical="center" wrapText="1"/>
    </xf>
    <xf numFmtId="9" fontId="22" fillId="8" borderId="18" xfId="3" applyFont="1" applyFill="1" applyBorder="1" applyAlignment="1">
      <alignment horizontal="center" vertical="center" wrapText="1"/>
    </xf>
    <xf numFmtId="9" fontId="22" fillId="8" borderId="40" xfId="3" applyFont="1" applyFill="1" applyBorder="1" applyAlignment="1">
      <alignment horizontal="center" vertical="center" wrapText="1"/>
    </xf>
    <xf numFmtId="0" fontId="22" fillId="8" borderId="20" xfId="1" applyNumberFormat="1" applyFont="1" applyFill="1" applyBorder="1" applyAlignment="1">
      <alignment horizontal="center" vertical="center" wrapText="1"/>
    </xf>
    <xf numFmtId="166" fontId="4" fillId="0" borderId="34" xfId="1" applyFont="1" applyBorder="1" applyAlignment="1">
      <alignment horizontal="center" vertical="center" wrapText="1"/>
    </xf>
    <xf numFmtId="168" fontId="4" fillId="0" borderId="34" xfId="1" applyNumberFormat="1" applyFont="1" applyFill="1" applyBorder="1" applyAlignment="1">
      <alignment horizontal="center" vertical="center" wrapText="1"/>
    </xf>
    <xf numFmtId="9" fontId="4" fillId="0" borderId="34" xfId="3" applyFont="1" applyFill="1" applyBorder="1" applyAlignment="1">
      <alignment horizontal="center" vertical="center" wrapText="1"/>
    </xf>
    <xf numFmtId="0" fontId="4" fillId="0" borderId="34" xfId="1" applyNumberFormat="1" applyFont="1" applyFill="1" applyBorder="1" applyAlignment="1">
      <alignment wrapText="1"/>
    </xf>
    <xf numFmtId="164" fontId="6" fillId="0" borderId="2" xfId="1" applyNumberFormat="1" applyFont="1" applyFill="1" applyBorder="1" applyAlignment="1">
      <alignment vertical="center" wrapText="1"/>
    </xf>
    <xf numFmtId="0" fontId="9" fillId="0" borderId="3" xfId="1" applyNumberFormat="1" applyFont="1" applyBorder="1" applyAlignment="1">
      <alignment horizontal="center" vertical="center" wrapText="1"/>
    </xf>
    <xf numFmtId="0" fontId="9" fillId="0" borderId="6" xfId="1" applyNumberFormat="1" applyFont="1" applyBorder="1" applyAlignment="1">
      <alignment horizontal="center" vertical="center" wrapText="1"/>
    </xf>
    <xf numFmtId="0" fontId="16" fillId="3" borderId="10" xfId="0" applyFont="1" applyFill="1" applyBorder="1" applyAlignment="1">
      <alignment horizontal="center" vertical="center" wrapText="1"/>
    </xf>
    <xf numFmtId="0" fontId="5" fillId="7" borderId="0" xfId="0" applyFont="1" applyFill="1" applyAlignment="1">
      <alignment wrapText="1"/>
    </xf>
    <xf numFmtId="0" fontId="33" fillId="7" borderId="0" xfId="0" applyFont="1" applyFill="1" applyAlignment="1">
      <alignment wrapText="1"/>
    </xf>
    <xf numFmtId="0" fontId="32" fillId="7" borderId="0" xfId="0" applyFont="1" applyFill="1" applyAlignment="1">
      <alignment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40" xfId="0" applyFont="1" applyBorder="1" applyAlignment="1">
      <alignment horizontal="center" vertical="center" wrapText="1"/>
    </xf>
    <xf numFmtId="0" fontId="15" fillId="3" borderId="20" xfId="0" applyFont="1" applyFill="1" applyBorder="1" applyAlignment="1">
      <alignment horizontal="center" vertical="center" wrapText="1"/>
    </xf>
    <xf numFmtId="0" fontId="19" fillId="0" borderId="3" xfId="1" applyNumberFormat="1" applyFont="1" applyBorder="1" applyAlignment="1">
      <alignment horizontal="center" vertical="center" wrapText="1"/>
    </xf>
    <xf numFmtId="166" fontId="28" fillId="0" borderId="4" xfId="1" applyFont="1" applyBorder="1" applyAlignment="1">
      <alignment horizontal="center" vertical="center" wrapText="1"/>
    </xf>
    <xf numFmtId="164" fontId="18" fillId="0" borderId="4" xfId="1" applyNumberFormat="1" applyFont="1" applyFill="1" applyBorder="1" applyAlignment="1">
      <alignment horizontal="center" vertical="center" wrapText="1"/>
    </xf>
    <xf numFmtId="0" fontId="18" fillId="0" borderId="4" xfId="1" applyNumberFormat="1" applyFont="1" applyFill="1" applyBorder="1" applyAlignment="1">
      <alignment horizontal="center" vertical="center" wrapText="1"/>
    </xf>
    <xf numFmtId="164" fontId="18" fillId="0" borderId="5" xfId="1" applyNumberFormat="1" applyFont="1" applyFill="1" applyBorder="1" applyAlignment="1">
      <alignment horizontal="center" vertical="center" wrapText="1"/>
    </xf>
    <xf numFmtId="0" fontId="19" fillId="0" borderId="6" xfId="1" applyNumberFormat="1" applyFont="1" applyBorder="1" applyAlignment="1">
      <alignment horizontal="center" vertical="center" wrapText="1"/>
    </xf>
    <xf numFmtId="164" fontId="18" fillId="0" borderId="7" xfId="1" applyNumberFormat="1" applyFont="1" applyFill="1" applyBorder="1" applyAlignment="1">
      <alignment horizontal="center" vertical="center" wrapText="1"/>
    </xf>
    <xf numFmtId="0" fontId="18" fillId="0" borderId="6" xfId="1" applyNumberFormat="1" applyFont="1" applyBorder="1" applyAlignment="1">
      <alignment horizontal="center" vertical="center" wrapText="1"/>
    </xf>
    <xf numFmtId="164" fontId="19" fillId="0" borderId="7" xfId="1" applyNumberFormat="1" applyFont="1" applyFill="1" applyBorder="1" applyAlignment="1">
      <alignment vertical="center" wrapText="1"/>
    </xf>
    <xf numFmtId="164" fontId="19" fillId="0" borderId="32" xfId="0" applyNumberFormat="1" applyFont="1" applyBorder="1" applyAlignment="1">
      <alignment wrapText="1"/>
    </xf>
    <xf numFmtId="0" fontId="8" fillId="0" borderId="21" xfId="0" applyFont="1" applyBorder="1" applyAlignment="1">
      <alignment horizontal="left"/>
    </xf>
    <xf numFmtId="0" fontId="8" fillId="0" borderId="22" xfId="0" applyFont="1" applyBorder="1" applyAlignment="1">
      <alignment horizontal="left"/>
    </xf>
    <xf numFmtId="0" fontId="8" fillId="0" borderId="23" xfId="0" applyFont="1" applyBorder="1" applyAlignment="1">
      <alignment horizontal="left"/>
    </xf>
    <xf numFmtId="0" fontId="23" fillId="0" borderId="0" xfId="0" applyFont="1" applyAlignment="1">
      <alignment horizontal="center"/>
    </xf>
    <xf numFmtId="0" fontId="24" fillId="0" borderId="0" xfId="0" applyFont="1" applyAlignment="1">
      <alignment horizontal="center"/>
    </xf>
    <xf numFmtId="0" fontId="8" fillId="0" borderId="15" xfId="0" applyFont="1" applyBorder="1" applyAlignment="1">
      <alignment horizontal="left"/>
    </xf>
    <xf numFmtId="0" fontId="8" fillId="0" borderId="46" xfId="0" applyFont="1" applyBorder="1" applyAlignment="1">
      <alignment horizontal="left"/>
    </xf>
    <xf numFmtId="0" fontId="8" fillId="0" borderId="47" xfId="0" applyFont="1" applyBorder="1" applyAlignment="1">
      <alignment horizontal="left"/>
    </xf>
    <xf numFmtId="0" fontId="20" fillId="0" borderId="0" xfId="0" applyFont="1" applyAlignment="1">
      <alignment horizontal="center"/>
    </xf>
    <xf numFmtId="0" fontId="18" fillId="0" borderId="0" xfId="0" applyFont="1" applyAlignment="1">
      <alignment horizontal="center"/>
    </xf>
    <xf numFmtId="0" fontId="9" fillId="0" borderId="0" xfId="0" applyFont="1" applyAlignment="1">
      <alignment horizontal="center" wrapText="1"/>
    </xf>
    <xf numFmtId="167" fontId="23" fillId="0" borderId="0" xfId="0" applyNumberFormat="1" applyFont="1" applyAlignment="1">
      <alignment horizontal="center" vertical="center" wrapText="1"/>
    </xf>
    <xf numFmtId="0" fontId="18" fillId="0" borderId="0" xfId="0" applyFont="1" applyAlignment="1">
      <alignment horizontal="center" vertical="center" wrapText="1"/>
    </xf>
    <xf numFmtId="0" fontId="9" fillId="0" borderId="55" xfId="0" applyFont="1" applyBorder="1" applyAlignment="1">
      <alignment horizontal="left" vertical="center"/>
    </xf>
    <xf numFmtId="0" fontId="9" fillId="0" borderId="0" xfId="0" applyFont="1" applyAlignment="1">
      <alignment horizontal="left" vertical="center"/>
    </xf>
    <xf numFmtId="0" fontId="12" fillId="0" borderId="15" xfId="0" applyFont="1" applyBorder="1" applyAlignment="1">
      <alignment horizontal="left" vertical="top" wrapText="1"/>
    </xf>
    <xf numFmtId="0" fontId="12" fillId="0" borderId="46" xfId="0" applyFont="1" applyBorder="1" applyAlignment="1">
      <alignment horizontal="left" vertical="top" wrapText="1"/>
    </xf>
    <xf numFmtId="0" fontId="10" fillId="0" borderId="52" xfId="0" applyFont="1" applyBorder="1" applyAlignment="1">
      <alignment horizontal="left" vertical="top" wrapText="1"/>
    </xf>
    <xf numFmtId="0" fontId="10" fillId="0" borderId="43"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9" fillId="0" borderId="55" xfId="0" applyFont="1" applyBorder="1" applyAlignment="1">
      <alignment horizontal="left" vertical="top" wrapText="1"/>
    </xf>
    <xf numFmtId="0" fontId="9" fillId="0" borderId="0" xfId="0" applyFont="1" applyAlignment="1">
      <alignment horizontal="left" vertical="top" wrapText="1"/>
    </xf>
    <xf numFmtId="0" fontId="10" fillId="0" borderId="55" xfId="0" applyFont="1" applyBorder="1" applyAlignment="1">
      <alignment horizontal="left" vertical="top" wrapText="1"/>
    </xf>
    <xf numFmtId="0" fontId="10" fillId="0" borderId="0" xfId="0" applyFont="1" applyAlignment="1">
      <alignment horizontal="left" vertical="top" wrapText="1"/>
    </xf>
    <xf numFmtId="0" fontId="9" fillId="7" borderId="55" xfId="0" applyFont="1" applyFill="1" applyBorder="1" applyAlignment="1">
      <alignment horizontal="left" vertical="top" wrapText="1"/>
    </xf>
    <xf numFmtId="0" fontId="9" fillId="7" borderId="0" xfId="0" applyFont="1" applyFill="1" applyAlignment="1">
      <alignment horizontal="left"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vertical="top" wrapText="1"/>
    </xf>
    <xf numFmtId="0" fontId="5" fillId="0" borderId="2" xfId="1" applyNumberFormat="1" applyFont="1" applyBorder="1" applyAlignment="1">
      <alignment horizontal="center" vertical="center" wrapText="1"/>
    </xf>
    <xf numFmtId="0" fontId="6" fillId="3" borderId="2" xfId="0" applyFont="1" applyFill="1" applyBorder="1" applyAlignment="1">
      <alignment horizontal="center" vertical="center" wrapText="1"/>
    </xf>
    <xf numFmtId="166" fontId="5" fillId="0" borderId="42" xfId="1" applyFont="1" applyBorder="1" applyAlignment="1">
      <alignment horizontal="center" vertical="center" wrapText="1"/>
    </xf>
    <xf numFmtId="166" fontId="5" fillId="0" borderId="58" xfId="1" applyFont="1" applyBorder="1" applyAlignment="1">
      <alignment horizontal="center" vertical="center" wrapText="1"/>
    </xf>
    <xf numFmtId="166" fontId="5" fillId="0" borderId="38" xfId="1" applyFont="1" applyBorder="1" applyAlignment="1">
      <alignment horizontal="center" vertical="center" wrapText="1"/>
    </xf>
    <xf numFmtId="166" fontId="31" fillId="0" borderId="42" xfId="1" applyFont="1" applyBorder="1" applyAlignment="1">
      <alignment horizontal="center" vertical="center" wrapText="1"/>
    </xf>
    <xf numFmtId="166" fontId="31" fillId="0" borderId="58" xfId="1" applyFont="1" applyBorder="1" applyAlignment="1">
      <alignment horizontal="center" vertical="center" wrapText="1"/>
    </xf>
    <xf numFmtId="166" fontId="31" fillId="0" borderId="38" xfId="1" applyFont="1" applyBorder="1" applyAlignment="1">
      <alignment horizontal="center" vertical="center" wrapText="1"/>
    </xf>
    <xf numFmtId="164" fontId="6" fillId="0" borderId="15" xfId="1" applyNumberFormat="1" applyFont="1" applyFill="1" applyBorder="1" applyAlignment="1">
      <alignment horizontal="center" vertical="center" wrapText="1"/>
    </xf>
    <xf numFmtId="164" fontId="6" fillId="0" borderId="46" xfId="1" applyNumberFormat="1" applyFont="1" applyFill="1" applyBorder="1" applyAlignment="1">
      <alignment horizontal="center" vertical="center" wrapText="1"/>
    </xf>
    <xf numFmtId="164" fontId="6" fillId="0" borderId="47" xfId="1" applyNumberFormat="1" applyFont="1" applyFill="1" applyBorder="1" applyAlignment="1">
      <alignment horizontal="center" vertical="center" wrapText="1"/>
    </xf>
    <xf numFmtId="166" fontId="6" fillId="0" borderId="15" xfId="1" applyFont="1" applyBorder="1" applyAlignment="1">
      <alignment horizontal="center" wrapText="1"/>
    </xf>
    <xf numFmtId="166" fontId="6" fillId="0" borderId="46" xfId="1" applyFont="1" applyBorder="1" applyAlignment="1">
      <alignment horizontal="center" wrapText="1"/>
    </xf>
    <xf numFmtId="166" fontId="6" fillId="0" borderId="47" xfId="1" applyFont="1" applyBorder="1" applyAlignment="1">
      <alignment horizontal="center" wrapText="1"/>
    </xf>
    <xf numFmtId="0" fontId="7" fillId="0" borderId="0" xfId="0" applyFont="1" applyAlignment="1">
      <alignment horizontal="center" wrapText="1"/>
    </xf>
    <xf numFmtId="0" fontId="13" fillId="0" borderId="2" xfId="0" applyFont="1" applyBorder="1" applyAlignment="1">
      <alignment horizontal="center" vertical="center" wrapText="1"/>
    </xf>
    <xf numFmtId="0" fontId="13"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166" fontId="6" fillId="3" borderId="38" xfId="1" applyFont="1" applyFill="1" applyBorder="1" applyAlignment="1">
      <alignment horizontal="center" vertical="top" wrapText="1"/>
    </xf>
    <xf numFmtId="0" fontId="6" fillId="0" borderId="15" xfId="1" applyNumberFormat="1" applyFont="1" applyBorder="1" applyAlignment="1">
      <alignment horizontal="center" vertical="center" wrapText="1"/>
    </xf>
    <xf numFmtId="0" fontId="6" fillId="0" borderId="47" xfId="1" applyNumberFormat="1" applyFont="1" applyBorder="1" applyAlignment="1">
      <alignment horizontal="center" vertical="center" wrapText="1"/>
    </xf>
    <xf numFmtId="0" fontId="2" fillId="0" borderId="0" xfId="0" applyFont="1" applyAlignment="1">
      <alignment horizontal="left"/>
    </xf>
    <xf numFmtId="0" fontId="8" fillId="0" borderId="0" xfId="0" applyFont="1" applyAlignment="1">
      <alignment horizontal="left"/>
    </xf>
    <xf numFmtId="0" fontId="11" fillId="0" borderId="0" xfId="0" applyFont="1" applyAlignment="1">
      <alignment horizontal="center"/>
    </xf>
    <xf numFmtId="0" fontId="12" fillId="0" borderId="0" xfId="0" applyFont="1" applyAlignment="1">
      <alignment horizontal="center"/>
    </xf>
    <xf numFmtId="0" fontId="8" fillId="0" borderId="0" xfId="0" applyFont="1" applyAlignment="1">
      <alignment horizontal="center"/>
    </xf>
    <xf numFmtId="167" fontId="27" fillId="0" borderId="0" xfId="0" applyNumberFormat="1" applyFont="1" applyAlignment="1">
      <alignment horizontal="center"/>
    </xf>
    <xf numFmtId="0" fontId="26"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0" xfId="0" applyFont="1" applyAlignment="1">
      <alignment horizontal="center" vertical="center" wrapText="1"/>
    </xf>
    <xf numFmtId="0" fontId="22" fillId="0" borderId="2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12" xfId="0" applyFont="1" applyBorder="1" applyAlignment="1">
      <alignment horizontal="center" vertical="center" wrapText="1"/>
    </xf>
    <xf numFmtId="0" fontId="7" fillId="0" borderId="0" xfId="0" applyFont="1" applyAlignment="1">
      <alignment horizontal="center" vertical="center" wrapText="1"/>
    </xf>
    <xf numFmtId="0" fontId="16" fillId="3" borderId="24"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22" fillId="3" borderId="50"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9" xfId="0" applyFont="1" applyBorder="1" applyAlignment="1">
      <alignment horizontal="center" vertical="center" wrapText="1"/>
    </xf>
    <xf numFmtId="0" fontId="16" fillId="3" borderId="3"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6" fillId="4" borderId="24" xfId="0" applyFont="1" applyFill="1" applyBorder="1" applyAlignment="1">
      <alignment horizontal="center" wrapText="1"/>
    </xf>
    <xf numFmtId="0" fontId="22" fillId="4" borderId="25" xfId="0" applyFont="1" applyFill="1" applyBorder="1" applyAlignment="1">
      <alignment horizontal="center" wrapText="1"/>
    </xf>
    <xf numFmtId="0" fontId="22" fillId="4" borderId="39" xfId="0" applyFont="1" applyFill="1" applyBorder="1" applyAlignment="1">
      <alignment horizontal="center" wrapText="1"/>
    </xf>
    <xf numFmtId="0" fontId="22" fillId="4" borderId="13" xfId="0" applyFont="1" applyFill="1" applyBorder="1" applyAlignment="1">
      <alignment horizontal="center" wrapText="1"/>
    </xf>
    <xf numFmtId="0" fontId="16" fillId="4" borderId="10"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8" fillId="0" borderId="14" xfId="1" applyNumberFormat="1" applyFont="1" applyFill="1" applyBorder="1" applyAlignment="1">
      <alignment horizontal="center" vertical="center" wrapText="1"/>
    </xf>
    <xf numFmtId="0" fontId="18" fillId="0" borderId="56" xfId="1" applyNumberFormat="1" applyFont="1" applyFill="1" applyBorder="1" applyAlignment="1">
      <alignment horizontal="center" vertical="center" wrapText="1"/>
    </xf>
    <xf numFmtId="0" fontId="18" fillId="0" borderId="15" xfId="1" applyNumberFormat="1" applyFont="1" applyFill="1" applyBorder="1" applyAlignment="1">
      <alignment horizontal="center" vertical="center" wrapText="1"/>
    </xf>
    <xf numFmtId="0" fontId="18" fillId="0" borderId="47" xfId="1" applyNumberFormat="1"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5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2" xfId="0" applyFont="1" applyFill="1" applyBorder="1" applyAlignment="1">
      <alignment horizontal="center" vertical="center" wrapText="1"/>
    </xf>
    <xf numFmtId="166" fontId="19" fillId="0" borderId="64" xfId="1" applyFont="1" applyBorder="1" applyAlignment="1">
      <alignment horizontal="center" vertical="center" wrapText="1"/>
    </xf>
    <xf numFmtId="166" fontId="19" fillId="0" borderId="47" xfId="1" applyFont="1" applyBorder="1" applyAlignment="1">
      <alignment horizontal="center" vertical="center" wrapText="1"/>
    </xf>
    <xf numFmtId="0" fontId="19" fillId="0" borderId="65" xfId="0" applyFont="1" applyBorder="1" applyAlignment="1">
      <alignment horizontal="center" vertical="center" wrapText="1"/>
    </xf>
    <xf numFmtId="0" fontId="19" fillId="0" borderId="66" xfId="0" applyFont="1" applyBorder="1" applyAlignment="1">
      <alignment horizontal="center" vertical="center" wrapText="1"/>
    </xf>
    <xf numFmtId="0" fontId="32" fillId="7" borderId="0" xfId="0" applyFont="1" applyFill="1" applyBorder="1" applyAlignment="1">
      <alignment wrapText="1"/>
    </xf>
    <xf numFmtId="0" fontId="33" fillId="7" borderId="0" xfId="0" applyFont="1" applyFill="1" applyAlignment="1">
      <alignment wrapText="1"/>
    </xf>
    <xf numFmtId="166" fontId="34" fillId="0" borderId="15" xfId="1" applyFont="1" applyBorder="1" applyAlignment="1">
      <alignment horizontal="center" vertical="center" wrapText="1"/>
    </xf>
    <xf numFmtId="166" fontId="34" fillId="0" borderId="46" xfId="1" applyFont="1" applyBorder="1" applyAlignment="1">
      <alignment horizontal="center" vertical="center" wrapText="1"/>
    </xf>
    <xf numFmtId="166" fontId="34" fillId="0" borderId="47" xfId="1" applyFont="1" applyBorder="1" applyAlignment="1">
      <alignment horizontal="center" vertical="center" wrapText="1"/>
    </xf>
    <xf numFmtId="166" fontId="28" fillId="0" borderId="2" xfId="1" applyFont="1" applyBorder="1" applyAlignment="1">
      <alignment horizontal="center" vertical="center" wrapText="1"/>
    </xf>
    <xf numFmtId="0" fontId="19" fillId="0" borderId="9" xfId="0" applyFont="1" applyBorder="1" applyAlignment="1">
      <alignment horizontal="center" wrapText="1"/>
    </xf>
    <xf numFmtId="0" fontId="23" fillId="0" borderId="10"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13" xfId="0" applyFont="1" applyBorder="1" applyAlignment="1">
      <alignment horizontal="center" vertical="center" wrapText="1"/>
    </xf>
    <xf numFmtId="0" fontId="16" fillId="3" borderId="30"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16" fillId="3" borderId="48"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6" fillId="3" borderId="61" xfId="0" applyFont="1" applyFill="1" applyBorder="1" applyAlignment="1">
      <alignment horizontal="center" vertical="center" wrapText="1"/>
    </xf>
    <xf numFmtId="0" fontId="16" fillId="3" borderId="62" xfId="0" applyFont="1" applyFill="1" applyBorder="1" applyAlignment="1">
      <alignment horizontal="center" vertical="center" wrapText="1"/>
    </xf>
    <xf numFmtId="0" fontId="16" fillId="3" borderId="63"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16" fillId="3" borderId="9" xfId="0" applyFont="1" applyFill="1" applyBorder="1" applyAlignment="1">
      <alignment horizontal="center" vertical="center" wrapText="1"/>
    </xf>
    <xf numFmtId="167" fontId="29" fillId="0" borderId="0" xfId="0" applyNumberFormat="1" applyFont="1" applyAlignment="1">
      <alignment horizontal="center"/>
    </xf>
    <xf numFmtId="0" fontId="20" fillId="0" borderId="10" xfId="0" applyFont="1" applyBorder="1" applyAlignment="1">
      <alignment horizontal="left" vertical="center"/>
    </xf>
    <xf numFmtId="0" fontId="20" fillId="0" borderId="39" xfId="0" applyFont="1" applyBorder="1" applyAlignment="1">
      <alignment horizontal="left" vertical="center"/>
    </xf>
    <xf numFmtId="0" fontId="20" fillId="0" borderId="13" xfId="0" applyFont="1" applyBorder="1" applyAlignment="1">
      <alignment horizontal="left" vertical="center"/>
    </xf>
    <xf numFmtId="0" fontId="8" fillId="0" borderId="39" xfId="0" applyFont="1" applyBorder="1" applyAlignment="1">
      <alignment horizontal="left" vertical="center"/>
    </xf>
    <xf numFmtId="0" fontId="8" fillId="0" borderId="13" xfId="0" applyFont="1" applyBorder="1" applyAlignment="1">
      <alignment horizontal="left" vertical="center"/>
    </xf>
    <xf numFmtId="0" fontId="26" fillId="0" borderId="25"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12" xfId="0" applyFont="1" applyBorder="1" applyAlignment="1">
      <alignment horizontal="center" vertical="center" wrapText="1"/>
    </xf>
    <xf numFmtId="0" fontId="22" fillId="8" borderId="10" xfId="1" applyNumberFormat="1" applyFont="1" applyFill="1" applyBorder="1" applyAlignment="1">
      <alignment horizontal="center" vertical="center" wrapText="1"/>
    </xf>
    <xf numFmtId="0" fontId="22" fillId="8" borderId="39" xfId="1" applyNumberFormat="1" applyFont="1" applyFill="1" applyBorder="1" applyAlignment="1">
      <alignment horizontal="center" vertical="center" wrapText="1"/>
    </xf>
    <xf numFmtId="165" fontId="4" fillId="0" borderId="10" xfId="2" applyFont="1" applyFill="1" applyBorder="1" applyAlignment="1">
      <alignment horizontal="center" vertical="center" wrapText="1"/>
    </xf>
    <xf numFmtId="165" fontId="4" fillId="0" borderId="39" xfId="2" applyFont="1" applyFill="1" applyBorder="1" applyAlignment="1">
      <alignment horizontal="center" vertical="center" wrapText="1"/>
    </xf>
    <xf numFmtId="165" fontId="4" fillId="0" borderId="13" xfId="2" applyFont="1" applyFill="1" applyBorder="1" applyAlignment="1">
      <alignment horizontal="center" vertical="center" wrapText="1"/>
    </xf>
    <xf numFmtId="9" fontId="4" fillId="0" borderId="10" xfId="3" applyFont="1" applyFill="1" applyBorder="1" applyAlignment="1">
      <alignment horizontal="center" vertical="center" wrapText="1"/>
    </xf>
    <xf numFmtId="9" fontId="4" fillId="0" borderId="39" xfId="3" applyFont="1" applyFill="1" applyBorder="1" applyAlignment="1">
      <alignment horizontal="center" vertical="center" wrapText="1"/>
    </xf>
    <xf numFmtId="9" fontId="4" fillId="0" borderId="13" xfId="3" applyFont="1" applyFill="1" applyBorder="1" applyAlignment="1">
      <alignment horizontal="center" vertical="center" wrapText="1"/>
    </xf>
    <xf numFmtId="0" fontId="22" fillId="0" borderId="17" xfId="1" applyNumberFormat="1" applyFont="1" applyFill="1" applyBorder="1" applyAlignment="1">
      <alignment horizontal="center" vertical="center" wrapText="1"/>
    </xf>
    <xf numFmtId="0" fontId="22" fillId="0" borderId="19" xfId="1" applyNumberFormat="1"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22" fillId="6" borderId="39"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39"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16" fillId="5" borderId="0" xfId="0" applyFont="1" applyFill="1" applyAlignment="1">
      <alignment horizontal="center" vertical="center" wrapText="1"/>
    </xf>
    <xf numFmtId="0" fontId="15" fillId="5" borderId="24" xfId="0" applyFont="1" applyFill="1" applyBorder="1" applyAlignment="1">
      <alignment horizontal="center" vertical="center" wrapText="1"/>
    </xf>
    <xf numFmtId="0" fontId="16" fillId="5" borderId="25" xfId="0"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438150</xdr:colOff>
      <xdr:row>0</xdr:row>
      <xdr:rowOff>85725</xdr:rowOff>
    </xdr:from>
    <xdr:to>
      <xdr:col>1</xdr:col>
      <xdr:colOff>447675</xdr:colOff>
      <xdr:row>0</xdr:row>
      <xdr:rowOff>95250</xdr:rowOff>
    </xdr:to>
    <xdr:pic>
      <xdr:nvPicPr>
        <xdr:cNvPr id="5182" name="Picture 4">
          <a:extLst>
            <a:ext uri="{FF2B5EF4-FFF2-40B4-BE49-F238E27FC236}">
              <a16:creationId xmlns:a16="http://schemas.microsoft.com/office/drawing/2014/main" id="{00000000-0008-0000-0000-00003E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85725"/>
          <a:ext cx="9525" cy="9525"/>
        </a:xfrm>
        <a:prstGeom prst="rect">
          <a:avLst/>
        </a:prstGeom>
        <a:noFill/>
        <a:ln w="9525">
          <a:noFill/>
          <a:miter lim="800000"/>
          <a:headEnd/>
          <a:tailEnd/>
        </a:ln>
      </xdr:spPr>
    </xdr:pic>
    <xdr:clientData/>
  </xdr:twoCellAnchor>
  <xdr:twoCellAnchor editAs="oneCell">
    <xdr:from>
      <xdr:col>2</xdr:col>
      <xdr:colOff>542925</xdr:colOff>
      <xdr:row>0</xdr:row>
      <xdr:rowOff>66675</xdr:rowOff>
    </xdr:from>
    <xdr:to>
      <xdr:col>6</xdr:col>
      <xdr:colOff>142875</xdr:colOff>
      <xdr:row>4</xdr:row>
      <xdr:rowOff>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2362200" y="66675"/>
          <a:ext cx="3409950" cy="1000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1</xdr:row>
      <xdr:rowOff>47625</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47625</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47625</xdr:rowOff>
    </xdr:to>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1086" name="Picture 2">
          <a:extLst>
            <a:ext uri="{FF2B5EF4-FFF2-40B4-BE49-F238E27FC236}">
              <a16:creationId xmlns:a16="http://schemas.microsoft.com/office/drawing/2014/main" id="{00000000-0008-0000-0300-00003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2</xdr:col>
      <xdr:colOff>885825</xdr:colOff>
      <xdr:row>2</xdr:row>
      <xdr:rowOff>85725</xdr:rowOff>
    </xdr:from>
    <xdr:to>
      <xdr:col>6</xdr:col>
      <xdr:colOff>485775</xdr:colOff>
      <xdr:row>6</xdr:row>
      <xdr:rowOff>19050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2705100" y="600075"/>
          <a:ext cx="3409950" cy="9620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8282" name="Picture 2">
          <a:extLst>
            <a:ext uri="{FF2B5EF4-FFF2-40B4-BE49-F238E27FC236}">
              <a16:creationId xmlns:a16="http://schemas.microsoft.com/office/drawing/2014/main" id="{00000000-0008-0000-0600-00005A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xdr:from>
      <xdr:col>1</xdr:col>
      <xdr:colOff>438150</xdr:colOff>
      <xdr:row>0</xdr:row>
      <xdr:rowOff>228600</xdr:rowOff>
    </xdr:from>
    <xdr:to>
      <xdr:col>1</xdr:col>
      <xdr:colOff>447675</xdr:colOff>
      <xdr:row>0</xdr:row>
      <xdr:rowOff>238125</xdr:rowOff>
    </xdr:to>
    <xdr:pic>
      <xdr:nvPicPr>
        <xdr:cNvPr id="8283" name="Picture 4">
          <a:extLst>
            <a:ext uri="{FF2B5EF4-FFF2-40B4-BE49-F238E27FC236}">
              <a16:creationId xmlns:a16="http://schemas.microsoft.com/office/drawing/2014/main" id="{00000000-0008-0000-0600-00005B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2</xdr:col>
      <xdr:colOff>1314450</xdr:colOff>
      <xdr:row>0</xdr:row>
      <xdr:rowOff>171450</xdr:rowOff>
    </xdr:from>
    <xdr:to>
      <xdr:col>7</xdr:col>
      <xdr:colOff>304800</xdr:colOff>
      <xdr:row>4</xdr:row>
      <xdr:rowOff>104775</xdr:rowOff>
    </xdr:to>
    <xdr:pic>
      <xdr:nvPicPr>
        <xdr:cNvPr id="4" name="Picture 3" descr="C:\Documents and Settings\16005520\Local Settings\Temporary Internet Files\Content.Outlook\UCHKS64C\GPG_Health_Logo (3).jpg">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srcRect/>
        <a:stretch>
          <a:fillRect/>
        </a:stretch>
      </xdr:blipFill>
      <xdr:spPr bwMode="auto">
        <a:xfrm>
          <a:off x="3133725" y="171450"/>
          <a:ext cx="3409950" cy="962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6"/>
  <sheetViews>
    <sheetView showGridLines="0" topLeftCell="A9" zoomScaleNormal="75" zoomScaleSheetLayoutView="75" workbookViewId="0">
      <selection activeCell="A11" sqref="A11:K11"/>
    </sheetView>
  </sheetViews>
  <sheetFormatPr defaultColWidth="9.1796875" defaultRowHeight="20" x14ac:dyDescent="0.4"/>
  <cols>
    <col min="1" max="1" width="15.26953125" style="1" customWidth="1"/>
    <col min="2" max="2" width="12" style="1" customWidth="1"/>
    <col min="3" max="3" width="29.1796875" style="1" customWidth="1"/>
    <col min="4" max="4" width="14.81640625" style="1" customWidth="1"/>
    <col min="5" max="5" width="8.7265625" style="1" customWidth="1"/>
    <col min="6" max="6" width="4.453125" style="1" customWidth="1"/>
    <col min="7" max="10" width="9.1796875" style="1"/>
    <col min="11" max="11" width="21.7265625" style="1" customWidth="1"/>
    <col min="12" max="16384" width="9.1796875" style="1"/>
  </cols>
  <sheetData>
    <row r="2" spans="1:11" ht="23" x14ac:dyDescent="0.5">
      <c r="A2" s="31"/>
      <c r="B2" s="31"/>
      <c r="C2" s="31"/>
      <c r="D2" s="31"/>
      <c r="E2" s="31"/>
      <c r="F2" s="31"/>
      <c r="G2" s="178" t="s">
        <v>78</v>
      </c>
      <c r="H2" s="179"/>
      <c r="I2" s="179"/>
      <c r="J2" s="179"/>
      <c r="K2" s="179"/>
    </row>
    <row r="3" spans="1:11" x14ac:dyDescent="0.4">
      <c r="A3" s="31"/>
      <c r="B3" s="31"/>
      <c r="C3" s="31"/>
      <c r="D3" s="31"/>
      <c r="E3" s="31"/>
      <c r="F3" s="31"/>
      <c r="G3" s="31"/>
      <c r="H3" s="31"/>
      <c r="I3" s="31"/>
      <c r="J3" s="31"/>
      <c r="K3" s="31"/>
    </row>
    <row r="4" spans="1:11" ht="20.25" customHeight="1" x14ac:dyDescent="0.5">
      <c r="A4" s="33"/>
      <c r="B4" s="33"/>
      <c r="C4" s="33"/>
      <c r="D4" s="33"/>
      <c r="E4" s="34"/>
      <c r="F4" s="31"/>
      <c r="G4" s="31"/>
      <c r="H4" s="43"/>
      <c r="I4" s="43"/>
      <c r="J4" s="43"/>
      <c r="K4" s="31"/>
    </row>
    <row r="5" spans="1:11" ht="21" customHeight="1" x14ac:dyDescent="0.4">
      <c r="A5" s="31"/>
      <c r="B5" s="31"/>
      <c r="C5" s="35"/>
      <c r="D5" s="35"/>
      <c r="E5" s="35"/>
      <c r="F5" s="31"/>
      <c r="G5" s="183"/>
      <c r="H5" s="183"/>
      <c r="I5" s="183"/>
      <c r="J5" s="183"/>
      <c r="K5" s="31"/>
    </row>
    <row r="6" spans="1:11" ht="27" customHeight="1" x14ac:dyDescent="0.4">
      <c r="A6" s="36"/>
      <c r="B6" s="187"/>
      <c r="C6" s="187"/>
      <c r="D6" s="187"/>
      <c r="E6" s="187"/>
      <c r="F6" s="187"/>
      <c r="G6" s="187"/>
      <c r="H6" s="187"/>
      <c r="I6" s="187"/>
      <c r="J6" s="187"/>
      <c r="K6" s="37"/>
    </row>
    <row r="7" spans="1:11" ht="9" customHeight="1" x14ac:dyDescent="0.4">
      <c r="A7" s="36"/>
      <c r="B7" s="187"/>
      <c r="C7" s="187"/>
      <c r="D7" s="187"/>
      <c r="E7" s="187"/>
      <c r="F7" s="187"/>
      <c r="G7" s="187"/>
      <c r="H7" s="187"/>
      <c r="I7" s="187"/>
      <c r="J7" s="187"/>
      <c r="K7" s="37"/>
    </row>
    <row r="8" spans="1:11" ht="6.75" hidden="1" customHeight="1" x14ac:dyDescent="0.4">
      <c r="A8" s="38"/>
      <c r="B8" s="32"/>
      <c r="C8" s="32"/>
      <c r="D8" s="32"/>
      <c r="E8" s="32"/>
      <c r="F8" s="32"/>
      <c r="G8" s="32"/>
      <c r="H8" s="32"/>
      <c r="I8" s="32"/>
      <c r="J8" s="32"/>
      <c r="K8" s="32"/>
    </row>
    <row r="9" spans="1:11" ht="15" customHeight="1" x14ac:dyDescent="0.4">
      <c r="A9" s="184"/>
      <c r="B9" s="184"/>
      <c r="C9" s="184"/>
      <c r="D9" s="184"/>
      <c r="E9" s="184"/>
      <c r="F9" s="184"/>
      <c r="G9" s="184"/>
      <c r="H9" s="184"/>
      <c r="I9" s="184"/>
      <c r="J9" s="184"/>
      <c r="K9" s="184"/>
    </row>
    <row r="10" spans="1:11" ht="11.25" customHeight="1" x14ac:dyDescent="0.5">
      <c r="A10" s="39"/>
      <c r="B10" s="39"/>
      <c r="C10" s="39"/>
      <c r="D10" s="39"/>
      <c r="E10" s="39"/>
      <c r="F10" s="39"/>
      <c r="G10" s="39"/>
      <c r="H10" s="39"/>
      <c r="I10" s="39"/>
      <c r="J10" s="39"/>
      <c r="K10" s="39"/>
    </row>
    <row r="11" spans="1:11" ht="52.5" customHeight="1" x14ac:dyDescent="0.4">
      <c r="A11" s="186" t="s">
        <v>132</v>
      </c>
      <c r="B11" s="186"/>
      <c r="C11" s="186"/>
      <c r="D11" s="186"/>
      <c r="E11" s="186"/>
      <c r="F11" s="186"/>
      <c r="G11" s="186"/>
      <c r="H11" s="186"/>
      <c r="I11" s="186"/>
      <c r="J11" s="186"/>
      <c r="K11" s="186"/>
    </row>
    <row r="12" spans="1:11" ht="11.25" customHeight="1" x14ac:dyDescent="0.4">
      <c r="A12" s="185" t="s">
        <v>1</v>
      </c>
      <c r="B12" s="185"/>
      <c r="C12" s="185"/>
      <c r="D12" s="185"/>
      <c r="E12" s="185"/>
      <c r="F12" s="185"/>
      <c r="G12" s="185"/>
      <c r="H12" s="185"/>
      <c r="I12" s="185"/>
      <c r="J12" s="185"/>
      <c r="K12" s="185"/>
    </row>
    <row r="13" spans="1:11" x14ac:dyDescent="0.4">
      <c r="A13" s="185"/>
      <c r="B13" s="185"/>
      <c r="C13" s="185"/>
      <c r="D13" s="185"/>
      <c r="E13" s="185"/>
      <c r="F13" s="185"/>
      <c r="G13" s="185"/>
      <c r="H13" s="185"/>
      <c r="I13" s="185"/>
      <c r="J13" s="185"/>
      <c r="K13" s="185"/>
    </row>
    <row r="14" spans="1:11" ht="14.25" customHeight="1" x14ac:dyDescent="0.4">
      <c r="A14" s="31"/>
      <c r="B14" s="31"/>
      <c r="C14" s="31"/>
      <c r="D14" s="31"/>
      <c r="E14" s="31"/>
      <c r="F14" s="31"/>
      <c r="G14" s="31"/>
      <c r="H14" s="31"/>
      <c r="I14" s="31"/>
      <c r="J14" s="31"/>
      <c r="K14" s="31"/>
    </row>
    <row r="15" spans="1:11" x14ac:dyDescent="0.4">
      <c r="A15" s="31"/>
      <c r="B15" s="31"/>
      <c r="C15" s="31" t="s">
        <v>21</v>
      </c>
      <c r="D15" s="31"/>
      <c r="E15" s="31"/>
      <c r="F15" s="31"/>
      <c r="G15" s="31"/>
      <c r="H15" s="31"/>
      <c r="I15" s="31"/>
      <c r="J15" s="31"/>
      <c r="K15" s="31"/>
    </row>
    <row r="16" spans="1:11" x14ac:dyDescent="0.4">
      <c r="A16" s="31"/>
      <c r="B16" s="31"/>
      <c r="C16" s="31"/>
      <c r="D16" s="180" t="s">
        <v>2</v>
      </c>
      <c r="E16" s="181"/>
      <c r="F16" s="181"/>
      <c r="G16" s="181"/>
      <c r="H16" s="181"/>
      <c r="I16" s="181"/>
      <c r="J16" s="182"/>
      <c r="K16" s="31"/>
    </row>
    <row r="17" spans="1:11" x14ac:dyDescent="0.4">
      <c r="A17" s="31"/>
      <c r="B17" s="31"/>
      <c r="C17" s="31" t="s">
        <v>3</v>
      </c>
      <c r="D17" s="175"/>
      <c r="E17" s="176"/>
      <c r="F17" s="176"/>
      <c r="G17" s="176"/>
      <c r="H17" s="176"/>
      <c r="I17" s="176"/>
      <c r="J17" s="177"/>
      <c r="K17" s="31"/>
    </row>
    <row r="18" spans="1:11" x14ac:dyDescent="0.4">
      <c r="A18" s="31"/>
      <c r="B18" s="31"/>
      <c r="C18" s="31" t="s">
        <v>4</v>
      </c>
      <c r="D18" s="175"/>
      <c r="E18" s="176"/>
      <c r="F18" s="176"/>
      <c r="G18" s="176"/>
      <c r="H18" s="176"/>
      <c r="I18" s="176"/>
      <c r="J18" s="177"/>
      <c r="K18" s="31"/>
    </row>
    <row r="19" spans="1:11" x14ac:dyDescent="0.4">
      <c r="A19" s="31"/>
      <c r="B19" s="31"/>
      <c r="C19" s="31" t="s">
        <v>5</v>
      </c>
      <c r="D19" s="175"/>
      <c r="E19" s="176"/>
      <c r="F19" s="176"/>
      <c r="G19" s="176"/>
      <c r="H19" s="176"/>
      <c r="I19" s="176"/>
      <c r="J19" s="177"/>
      <c r="K19" s="31"/>
    </row>
    <row r="20" spans="1:11" x14ac:dyDescent="0.4">
      <c r="A20" s="31"/>
      <c r="B20" s="31"/>
      <c r="C20" s="31" t="s">
        <v>31</v>
      </c>
      <c r="D20" s="175"/>
      <c r="E20" s="176"/>
      <c r="F20" s="176"/>
      <c r="G20" s="176"/>
      <c r="H20" s="176"/>
      <c r="I20" s="176"/>
      <c r="J20" s="177"/>
      <c r="K20" s="31"/>
    </row>
    <row r="21" spans="1:11" x14ac:dyDescent="0.4">
      <c r="A21" s="31"/>
      <c r="B21" s="31"/>
      <c r="C21" s="31" t="s">
        <v>32</v>
      </c>
      <c r="D21" s="40"/>
      <c r="E21" s="41"/>
      <c r="F21" s="41"/>
      <c r="G21" s="41"/>
      <c r="H21" s="41"/>
      <c r="I21" s="41"/>
      <c r="J21" s="42"/>
      <c r="K21" s="31"/>
    </row>
    <row r="22" spans="1:11" x14ac:dyDescent="0.4">
      <c r="A22" s="31"/>
      <c r="B22" s="31"/>
      <c r="C22" s="31" t="s">
        <v>6</v>
      </c>
      <c r="D22" s="175"/>
      <c r="E22" s="176"/>
      <c r="F22" s="176"/>
      <c r="G22" s="176"/>
      <c r="H22" s="176"/>
      <c r="I22" s="176"/>
      <c r="J22" s="177"/>
      <c r="K22" s="31"/>
    </row>
    <row r="23" spans="1:11" x14ac:dyDescent="0.4">
      <c r="A23" s="31"/>
      <c r="B23" s="31"/>
      <c r="C23" s="31" t="s">
        <v>7</v>
      </c>
      <c r="D23" s="175"/>
      <c r="E23" s="176"/>
      <c r="F23" s="176"/>
      <c r="G23" s="176"/>
      <c r="H23" s="176"/>
      <c r="I23" s="176"/>
      <c r="J23" s="177"/>
      <c r="K23" s="31"/>
    </row>
    <row r="24" spans="1:11" x14ac:dyDescent="0.4">
      <c r="A24" s="31"/>
      <c r="B24" s="31"/>
      <c r="C24" s="31" t="s">
        <v>8</v>
      </c>
      <c r="D24" s="175"/>
      <c r="E24" s="176"/>
      <c r="F24" s="176"/>
      <c r="G24" s="176"/>
      <c r="H24" s="176"/>
      <c r="I24" s="176"/>
      <c r="J24" s="177"/>
      <c r="K24" s="31"/>
    </row>
    <row r="25" spans="1:11" x14ac:dyDescent="0.4">
      <c r="A25" s="31"/>
      <c r="B25" s="31"/>
      <c r="C25" s="31"/>
      <c r="D25" s="31"/>
      <c r="E25" s="31"/>
      <c r="F25" s="31"/>
      <c r="G25" s="31"/>
      <c r="H25" s="31"/>
      <c r="I25" s="31"/>
      <c r="J25" s="31"/>
      <c r="K25" s="31"/>
    </row>
    <row r="26" spans="1:11" x14ac:dyDescent="0.4">
      <c r="A26" s="31"/>
      <c r="B26" s="31"/>
      <c r="C26" s="31"/>
      <c r="D26" s="31"/>
      <c r="E26" s="31"/>
      <c r="F26" s="31"/>
      <c r="G26" s="31"/>
      <c r="H26" s="31"/>
      <c r="I26" s="31"/>
      <c r="J26" s="31"/>
      <c r="K26" s="31"/>
    </row>
  </sheetData>
  <mergeCells count="14">
    <mergeCell ref="D24:J24"/>
    <mergeCell ref="D23:J23"/>
    <mergeCell ref="G2:K2"/>
    <mergeCell ref="D19:J19"/>
    <mergeCell ref="D20:J20"/>
    <mergeCell ref="D22:J22"/>
    <mergeCell ref="D16:J16"/>
    <mergeCell ref="D17:J17"/>
    <mergeCell ref="G5:J5"/>
    <mergeCell ref="D18:J18"/>
    <mergeCell ref="A9:K9"/>
    <mergeCell ref="A12:K13"/>
    <mergeCell ref="A11:K11"/>
    <mergeCell ref="B6:J7"/>
  </mergeCells>
  <phoneticPr fontId="17" type="noConversion"/>
  <printOptions horizontalCentered="1" verticalCentered="1"/>
  <pageMargins left="0.55118110236220474" right="0.55118110236220474" top="0.78740157480314965" bottom="0.98425196850393704" header="0.51181102362204722" footer="0.31496062992125984"/>
  <pageSetup paperSize="9" scale="91" pageOrder="overThenDown" orientation="landscape" r:id="rId1"/>
  <headerFooter alignWithMargins="0">
    <oddFooter>&amp;LPage &amp;P of &amp;N&amp;C&amp;F    &amp;A&amp;R&amp;D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topLeftCell="A8" zoomScaleNormal="75" zoomScaleSheetLayoutView="75" workbookViewId="0">
      <selection activeCell="A10" sqref="A10:K10"/>
    </sheetView>
  </sheetViews>
  <sheetFormatPr defaultColWidth="9.1796875" defaultRowHeight="20" x14ac:dyDescent="0.25"/>
  <cols>
    <col min="1" max="1" width="15.26953125" style="10" customWidth="1"/>
    <col min="2" max="2" width="12" style="8" customWidth="1"/>
    <col min="3" max="3" width="29.1796875" style="8" customWidth="1"/>
    <col min="4" max="4" width="14.81640625" style="8" customWidth="1"/>
    <col min="5" max="5" width="8.7265625" style="8" customWidth="1"/>
    <col min="6" max="6" width="4.453125" style="8" customWidth="1"/>
    <col min="7" max="16384" width="9.1796875" style="8"/>
  </cols>
  <sheetData>
    <row r="1" spans="1:12" ht="26.25" customHeight="1" x14ac:dyDescent="0.25">
      <c r="A1" s="190" t="s">
        <v>18</v>
      </c>
      <c r="B1" s="191"/>
      <c r="C1" s="191"/>
      <c r="D1" s="191"/>
      <c r="E1" s="191"/>
      <c r="F1" s="191"/>
      <c r="G1" s="191"/>
      <c r="H1" s="191"/>
      <c r="I1" s="191"/>
      <c r="J1" s="191"/>
      <c r="K1" s="191"/>
      <c r="L1" s="107"/>
    </row>
    <row r="2" spans="1:12" ht="20.25" customHeight="1" x14ac:dyDescent="0.25">
      <c r="A2" s="192" t="s">
        <v>19</v>
      </c>
      <c r="B2" s="193"/>
      <c r="C2" s="193"/>
      <c r="D2" s="193"/>
      <c r="E2" s="193"/>
      <c r="F2" s="193"/>
      <c r="G2" s="193"/>
      <c r="H2" s="193"/>
      <c r="I2" s="193"/>
      <c r="J2" s="193"/>
      <c r="K2" s="193"/>
      <c r="L2" s="108"/>
    </row>
    <row r="3" spans="1:12" ht="10.5" customHeight="1" x14ac:dyDescent="0.25">
      <c r="A3" s="194"/>
      <c r="B3" s="195"/>
      <c r="C3" s="195"/>
      <c r="D3" s="195"/>
      <c r="E3" s="195"/>
      <c r="F3" s="195"/>
      <c r="G3" s="195"/>
      <c r="H3" s="195"/>
      <c r="I3" s="195"/>
      <c r="J3" s="195"/>
      <c r="K3" s="195"/>
      <c r="L3" s="108"/>
    </row>
    <row r="4" spans="1:12" ht="9" customHeight="1" x14ac:dyDescent="0.25">
      <c r="A4" s="109"/>
      <c r="B4" s="9"/>
      <c r="C4" s="9"/>
      <c r="D4" s="9"/>
      <c r="E4" s="9"/>
      <c r="F4" s="9"/>
      <c r="G4" s="9"/>
      <c r="H4" s="9"/>
      <c r="I4" s="9"/>
      <c r="J4" s="9"/>
      <c r="K4" s="9"/>
      <c r="L4" s="108"/>
    </row>
    <row r="5" spans="1:12" ht="40.5" customHeight="1" x14ac:dyDescent="0.25">
      <c r="A5" s="196" t="s">
        <v>95</v>
      </c>
      <c r="B5" s="197"/>
      <c r="C5" s="197"/>
      <c r="D5" s="197"/>
      <c r="E5" s="197"/>
      <c r="F5" s="197"/>
      <c r="G5" s="197"/>
      <c r="H5" s="197"/>
      <c r="I5" s="197"/>
      <c r="J5" s="197"/>
      <c r="K5" s="197"/>
      <c r="L5" s="108"/>
    </row>
    <row r="6" spans="1:12" ht="20.25" customHeight="1" x14ac:dyDescent="0.25">
      <c r="A6" s="198" t="s">
        <v>20</v>
      </c>
      <c r="B6" s="199"/>
      <c r="C6" s="199"/>
      <c r="D6" s="199"/>
      <c r="E6" s="199"/>
      <c r="F6" s="199"/>
      <c r="G6" s="199"/>
      <c r="H6" s="199"/>
      <c r="I6" s="199"/>
      <c r="J6" s="199"/>
      <c r="K6" s="199"/>
      <c r="L6" s="108"/>
    </row>
    <row r="7" spans="1:12" ht="34.5" customHeight="1" x14ac:dyDescent="0.25">
      <c r="A7" s="196" t="s">
        <v>129</v>
      </c>
      <c r="B7" s="197"/>
      <c r="C7" s="197"/>
      <c r="D7" s="197"/>
      <c r="E7" s="197"/>
      <c r="F7" s="197"/>
      <c r="G7" s="197"/>
      <c r="H7" s="197"/>
      <c r="I7" s="197"/>
      <c r="J7" s="197"/>
      <c r="K7" s="197"/>
      <c r="L7" s="108"/>
    </row>
    <row r="8" spans="1:12" ht="33" customHeight="1" x14ac:dyDescent="0.25">
      <c r="A8" s="188" t="s">
        <v>86</v>
      </c>
      <c r="B8" s="189"/>
      <c r="C8" s="189"/>
      <c r="D8" s="189"/>
      <c r="E8" s="189"/>
      <c r="F8" s="189"/>
      <c r="G8" s="189"/>
      <c r="H8" s="189"/>
      <c r="I8" s="189"/>
      <c r="J8" s="189"/>
      <c r="K8" s="189"/>
      <c r="L8" s="108"/>
    </row>
    <row r="9" spans="1:12" ht="23.25" customHeight="1" x14ac:dyDescent="0.25">
      <c r="A9" s="196" t="s">
        <v>87</v>
      </c>
      <c r="B9" s="197"/>
      <c r="C9" s="197"/>
      <c r="D9" s="197"/>
      <c r="E9" s="197"/>
      <c r="F9" s="197"/>
      <c r="G9" s="197"/>
      <c r="H9" s="197"/>
      <c r="I9" s="197"/>
      <c r="J9" s="197"/>
      <c r="K9" s="197"/>
      <c r="L9" s="108"/>
    </row>
    <row r="10" spans="1:12" ht="39" customHeight="1" x14ac:dyDescent="0.25">
      <c r="A10" s="196" t="s">
        <v>88</v>
      </c>
      <c r="B10" s="197"/>
      <c r="C10" s="197"/>
      <c r="D10" s="197"/>
      <c r="E10" s="197"/>
      <c r="F10" s="197"/>
      <c r="G10" s="197"/>
      <c r="H10" s="197"/>
      <c r="I10" s="197"/>
      <c r="J10" s="197"/>
      <c r="K10" s="197"/>
      <c r="L10" s="108"/>
    </row>
    <row r="11" spans="1:12" ht="21.75" customHeight="1" x14ac:dyDescent="0.25">
      <c r="A11" s="196" t="s">
        <v>96</v>
      </c>
      <c r="B11" s="197"/>
      <c r="C11" s="197"/>
      <c r="D11" s="197"/>
      <c r="E11" s="197"/>
      <c r="F11" s="197"/>
      <c r="G11" s="197"/>
      <c r="H11" s="197"/>
      <c r="I11" s="197"/>
      <c r="J11" s="197"/>
      <c r="K11" s="197"/>
      <c r="L11" s="108"/>
    </row>
    <row r="12" spans="1:12" ht="34.5" customHeight="1" x14ac:dyDescent="0.25">
      <c r="A12" s="200" t="s">
        <v>124</v>
      </c>
      <c r="B12" s="201"/>
      <c r="C12" s="201"/>
      <c r="D12" s="201"/>
      <c r="E12" s="201"/>
      <c r="F12" s="201"/>
      <c r="G12" s="201"/>
      <c r="H12" s="201"/>
      <c r="I12" s="201"/>
      <c r="J12" s="201"/>
      <c r="K12" s="201"/>
      <c r="L12" s="108"/>
    </row>
    <row r="13" spans="1:12" ht="33" customHeight="1" x14ac:dyDescent="0.25">
      <c r="A13" s="196" t="s">
        <v>105</v>
      </c>
      <c r="B13" s="197"/>
      <c r="C13" s="197"/>
      <c r="D13" s="197"/>
      <c r="E13" s="197"/>
      <c r="F13" s="197"/>
      <c r="G13" s="197"/>
      <c r="H13" s="197"/>
      <c r="I13" s="197"/>
      <c r="J13" s="197"/>
      <c r="K13" s="106"/>
      <c r="L13" s="108"/>
    </row>
    <row r="14" spans="1:12" ht="35.25" customHeight="1" x14ac:dyDescent="0.25">
      <c r="A14" s="196" t="s">
        <v>123</v>
      </c>
      <c r="B14" s="197"/>
      <c r="C14" s="197"/>
      <c r="D14" s="197"/>
      <c r="E14" s="197"/>
      <c r="F14" s="197"/>
      <c r="G14" s="197"/>
      <c r="H14" s="197"/>
      <c r="I14" s="197"/>
      <c r="J14" s="197"/>
      <c r="K14" s="197"/>
      <c r="L14" s="108"/>
    </row>
    <row r="15" spans="1:12" ht="39.75" customHeight="1" x14ac:dyDescent="0.25">
      <c r="A15" s="202" t="s">
        <v>104</v>
      </c>
      <c r="B15" s="203"/>
      <c r="C15" s="203"/>
      <c r="D15" s="203"/>
      <c r="E15" s="203"/>
      <c r="F15" s="203"/>
      <c r="G15" s="203"/>
      <c r="H15" s="203"/>
      <c r="I15" s="203"/>
      <c r="J15" s="203"/>
      <c r="K15" s="203"/>
      <c r="L15" s="204"/>
    </row>
  </sheetData>
  <mergeCells count="13">
    <mergeCell ref="A12:K12"/>
    <mergeCell ref="A13:J13"/>
    <mergeCell ref="A14:K14"/>
    <mergeCell ref="A15:L15"/>
    <mergeCell ref="A9:K9"/>
    <mergeCell ref="A10:K10"/>
    <mergeCell ref="A11:K11"/>
    <mergeCell ref="A8:K8"/>
    <mergeCell ref="A1:K1"/>
    <mergeCell ref="A2:K3"/>
    <mergeCell ref="A5:K5"/>
    <mergeCell ref="A6:K6"/>
    <mergeCell ref="A7:K7"/>
  </mergeCells>
  <phoneticPr fontId="17" type="noConversion"/>
  <printOptions horizontalCentered="1" verticalCentered="1"/>
  <pageMargins left="0.74803149606299213" right="0.74803149606299213" top="0.98425196850393704" bottom="0.98425196850393704" header="0.51181102362204722" footer="0.51181102362204722"/>
  <pageSetup paperSize="9" scale="89" orientation="landscape" r:id="rId1"/>
  <headerFooter alignWithMargins="0">
    <oddFooter>&amp;LPage &amp;P of &amp;N&amp;C&amp;F    &amp;A&amp;R&amp;D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topLeftCell="B1" zoomScale="45" zoomScaleNormal="45" zoomScaleSheetLayoutView="65" workbookViewId="0">
      <selection activeCell="X5" sqref="X5"/>
    </sheetView>
  </sheetViews>
  <sheetFormatPr defaultRowHeight="14" x14ac:dyDescent="0.3"/>
  <cols>
    <col min="1" max="1" width="4.7265625" style="7" hidden="1" customWidth="1"/>
    <col min="2" max="2" width="11.7265625" style="7" customWidth="1"/>
    <col min="3" max="3" width="16.26953125" style="7" customWidth="1"/>
    <col min="4" max="4" width="5.26953125" style="7" customWidth="1"/>
    <col min="5" max="5" width="24.7265625" style="5" customWidth="1"/>
    <col min="6" max="6" width="14.54296875" style="5" customWidth="1"/>
    <col min="7" max="7" width="16.90625" style="5" customWidth="1"/>
    <col min="8" max="8" width="18.453125" style="6" customWidth="1"/>
    <col min="9" max="9" width="15" style="5" customWidth="1"/>
    <col min="10" max="10" width="14" style="5" customWidth="1"/>
    <col min="11" max="11" width="25.1796875" style="5" customWidth="1"/>
    <col min="12" max="12" width="14.81640625" style="5" customWidth="1"/>
    <col min="13" max="13" width="13.26953125" style="5" customWidth="1"/>
    <col min="14" max="14" width="14" style="5" customWidth="1"/>
    <col min="15" max="19" width="9.1796875" style="5"/>
    <col min="20" max="20" width="28" style="5" customWidth="1"/>
    <col min="21" max="256" width="9.1796875" style="5"/>
    <col min="257" max="257" width="0" style="5" hidden="1" customWidth="1"/>
    <col min="258" max="258" width="19.7265625" style="5" customWidth="1"/>
    <col min="259" max="259" width="16.26953125" style="5" customWidth="1"/>
    <col min="260" max="260" width="5.26953125" style="5" customWidth="1"/>
    <col min="261" max="261" width="24.7265625" style="5" customWidth="1"/>
    <col min="262" max="262" width="18.26953125" style="5" customWidth="1"/>
    <col min="263" max="263" width="12.453125" style="5" customWidth="1"/>
    <col min="264" max="264" width="18.453125" style="5" customWidth="1"/>
    <col min="265" max="265" width="15.54296875" style="5" customWidth="1"/>
    <col min="266" max="266" width="14" style="5" customWidth="1"/>
    <col min="267" max="267" width="25.1796875" style="5" customWidth="1"/>
    <col min="268" max="268" width="20.54296875" style="5" customWidth="1"/>
    <col min="269" max="269" width="14.7265625" style="5" customWidth="1"/>
    <col min="270" max="270" width="14" style="5" customWidth="1"/>
    <col min="271" max="275" width="9.1796875" style="5"/>
    <col min="276" max="276" width="28" style="5" customWidth="1"/>
    <col min="277" max="512" width="9.1796875" style="5"/>
    <col min="513" max="513" width="0" style="5" hidden="1" customWidth="1"/>
    <col min="514" max="514" width="19.7265625" style="5" customWidth="1"/>
    <col min="515" max="515" width="16.26953125" style="5" customWidth="1"/>
    <col min="516" max="516" width="5.26953125" style="5" customWidth="1"/>
    <col min="517" max="517" width="24.7265625" style="5" customWidth="1"/>
    <col min="518" max="518" width="18.26953125" style="5" customWidth="1"/>
    <col min="519" max="519" width="12.453125" style="5" customWidth="1"/>
    <col min="520" max="520" width="18.453125" style="5" customWidth="1"/>
    <col min="521" max="521" width="15.54296875" style="5" customWidth="1"/>
    <col min="522" max="522" width="14" style="5" customWidth="1"/>
    <col min="523" max="523" width="25.1796875" style="5" customWidth="1"/>
    <col min="524" max="524" width="20.54296875" style="5" customWidth="1"/>
    <col min="525" max="525" width="14.7265625" style="5" customWidth="1"/>
    <col min="526" max="526" width="14" style="5" customWidth="1"/>
    <col min="527" max="531" width="9.1796875" style="5"/>
    <col min="532" max="532" width="28" style="5" customWidth="1"/>
    <col min="533" max="768" width="9.1796875" style="5"/>
    <col min="769" max="769" width="0" style="5" hidden="1" customWidth="1"/>
    <col min="770" max="770" width="19.7265625" style="5" customWidth="1"/>
    <col min="771" max="771" width="16.26953125" style="5" customWidth="1"/>
    <col min="772" max="772" width="5.26953125" style="5" customWidth="1"/>
    <col min="773" max="773" width="24.7265625" style="5" customWidth="1"/>
    <col min="774" max="774" width="18.26953125" style="5" customWidth="1"/>
    <col min="775" max="775" width="12.453125" style="5" customWidth="1"/>
    <col min="776" max="776" width="18.453125" style="5" customWidth="1"/>
    <col min="777" max="777" width="15.54296875" style="5" customWidth="1"/>
    <col min="778" max="778" width="14" style="5" customWidth="1"/>
    <col min="779" max="779" width="25.1796875" style="5" customWidth="1"/>
    <col min="780" max="780" width="20.54296875" style="5" customWidth="1"/>
    <col min="781" max="781" width="14.7265625" style="5" customWidth="1"/>
    <col min="782" max="782" width="14" style="5" customWidth="1"/>
    <col min="783" max="787" width="9.1796875" style="5"/>
    <col min="788" max="788" width="28" style="5" customWidth="1"/>
    <col min="789" max="1024" width="9.1796875" style="5"/>
    <col min="1025" max="1025" width="0" style="5" hidden="1" customWidth="1"/>
    <col min="1026" max="1026" width="19.7265625" style="5" customWidth="1"/>
    <col min="1027" max="1027" width="16.26953125" style="5" customWidth="1"/>
    <col min="1028" max="1028" width="5.26953125" style="5" customWidth="1"/>
    <col min="1029" max="1029" width="24.7265625" style="5" customWidth="1"/>
    <col min="1030" max="1030" width="18.26953125" style="5" customWidth="1"/>
    <col min="1031" max="1031" width="12.453125" style="5" customWidth="1"/>
    <col min="1032" max="1032" width="18.453125" style="5" customWidth="1"/>
    <col min="1033" max="1033" width="15.54296875" style="5" customWidth="1"/>
    <col min="1034" max="1034" width="14" style="5" customWidth="1"/>
    <col min="1035" max="1035" width="25.1796875" style="5" customWidth="1"/>
    <col min="1036" max="1036" width="20.54296875" style="5" customWidth="1"/>
    <col min="1037" max="1037" width="14.7265625" style="5" customWidth="1"/>
    <col min="1038" max="1038" width="14" style="5" customWidth="1"/>
    <col min="1039" max="1043" width="9.1796875" style="5"/>
    <col min="1044" max="1044" width="28" style="5" customWidth="1"/>
    <col min="1045" max="1280" width="9.1796875" style="5"/>
    <col min="1281" max="1281" width="0" style="5" hidden="1" customWidth="1"/>
    <col min="1282" max="1282" width="19.7265625" style="5" customWidth="1"/>
    <col min="1283" max="1283" width="16.26953125" style="5" customWidth="1"/>
    <col min="1284" max="1284" width="5.26953125" style="5" customWidth="1"/>
    <col min="1285" max="1285" width="24.7265625" style="5" customWidth="1"/>
    <col min="1286" max="1286" width="18.26953125" style="5" customWidth="1"/>
    <col min="1287" max="1287" width="12.453125" style="5" customWidth="1"/>
    <col min="1288" max="1288" width="18.453125" style="5" customWidth="1"/>
    <col min="1289" max="1289" width="15.54296875" style="5" customWidth="1"/>
    <col min="1290" max="1290" width="14" style="5" customWidth="1"/>
    <col min="1291" max="1291" width="25.1796875" style="5" customWidth="1"/>
    <col min="1292" max="1292" width="20.54296875" style="5" customWidth="1"/>
    <col min="1293" max="1293" width="14.7265625" style="5" customWidth="1"/>
    <col min="1294" max="1294" width="14" style="5" customWidth="1"/>
    <col min="1295" max="1299" width="9.1796875" style="5"/>
    <col min="1300" max="1300" width="28" style="5" customWidth="1"/>
    <col min="1301" max="1536" width="9.1796875" style="5"/>
    <col min="1537" max="1537" width="0" style="5" hidden="1" customWidth="1"/>
    <col min="1538" max="1538" width="19.7265625" style="5" customWidth="1"/>
    <col min="1539" max="1539" width="16.26953125" style="5" customWidth="1"/>
    <col min="1540" max="1540" width="5.26953125" style="5" customWidth="1"/>
    <col min="1541" max="1541" width="24.7265625" style="5" customWidth="1"/>
    <col min="1542" max="1542" width="18.26953125" style="5" customWidth="1"/>
    <col min="1543" max="1543" width="12.453125" style="5" customWidth="1"/>
    <col min="1544" max="1544" width="18.453125" style="5" customWidth="1"/>
    <col min="1545" max="1545" width="15.54296875" style="5" customWidth="1"/>
    <col min="1546" max="1546" width="14" style="5" customWidth="1"/>
    <col min="1547" max="1547" width="25.1796875" style="5" customWidth="1"/>
    <col min="1548" max="1548" width="20.54296875" style="5" customWidth="1"/>
    <col min="1549" max="1549" width="14.7265625" style="5" customWidth="1"/>
    <col min="1550" max="1550" width="14" style="5" customWidth="1"/>
    <col min="1551" max="1555" width="9.1796875" style="5"/>
    <col min="1556" max="1556" width="28" style="5" customWidth="1"/>
    <col min="1557" max="1792" width="9.1796875" style="5"/>
    <col min="1793" max="1793" width="0" style="5" hidden="1" customWidth="1"/>
    <col min="1794" max="1794" width="19.7265625" style="5" customWidth="1"/>
    <col min="1795" max="1795" width="16.26953125" style="5" customWidth="1"/>
    <col min="1796" max="1796" width="5.26953125" style="5" customWidth="1"/>
    <col min="1797" max="1797" width="24.7265625" style="5" customWidth="1"/>
    <col min="1798" max="1798" width="18.26953125" style="5" customWidth="1"/>
    <col min="1799" max="1799" width="12.453125" style="5" customWidth="1"/>
    <col min="1800" max="1800" width="18.453125" style="5" customWidth="1"/>
    <col min="1801" max="1801" width="15.54296875" style="5" customWidth="1"/>
    <col min="1802" max="1802" width="14" style="5" customWidth="1"/>
    <col min="1803" max="1803" width="25.1796875" style="5" customWidth="1"/>
    <col min="1804" max="1804" width="20.54296875" style="5" customWidth="1"/>
    <col min="1805" max="1805" width="14.7265625" style="5" customWidth="1"/>
    <col min="1806" max="1806" width="14" style="5" customWidth="1"/>
    <col min="1807" max="1811" width="9.1796875" style="5"/>
    <col min="1812" max="1812" width="28" style="5" customWidth="1"/>
    <col min="1813" max="2048" width="9.1796875" style="5"/>
    <col min="2049" max="2049" width="0" style="5" hidden="1" customWidth="1"/>
    <col min="2050" max="2050" width="19.7265625" style="5" customWidth="1"/>
    <col min="2051" max="2051" width="16.26953125" style="5" customWidth="1"/>
    <col min="2052" max="2052" width="5.26953125" style="5" customWidth="1"/>
    <col min="2053" max="2053" width="24.7265625" style="5" customWidth="1"/>
    <col min="2054" max="2054" width="18.26953125" style="5" customWidth="1"/>
    <col min="2055" max="2055" width="12.453125" style="5" customWidth="1"/>
    <col min="2056" max="2056" width="18.453125" style="5" customWidth="1"/>
    <col min="2057" max="2057" width="15.54296875" style="5" customWidth="1"/>
    <col min="2058" max="2058" width="14" style="5" customWidth="1"/>
    <col min="2059" max="2059" width="25.1796875" style="5" customWidth="1"/>
    <col min="2060" max="2060" width="20.54296875" style="5" customWidth="1"/>
    <col min="2061" max="2061" width="14.7265625" style="5" customWidth="1"/>
    <col min="2062" max="2062" width="14" style="5" customWidth="1"/>
    <col min="2063" max="2067" width="9.1796875" style="5"/>
    <col min="2068" max="2068" width="28" style="5" customWidth="1"/>
    <col min="2069" max="2304" width="9.1796875" style="5"/>
    <col min="2305" max="2305" width="0" style="5" hidden="1" customWidth="1"/>
    <col min="2306" max="2306" width="19.7265625" style="5" customWidth="1"/>
    <col min="2307" max="2307" width="16.26953125" style="5" customWidth="1"/>
    <col min="2308" max="2308" width="5.26953125" style="5" customWidth="1"/>
    <col min="2309" max="2309" width="24.7265625" style="5" customWidth="1"/>
    <col min="2310" max="2310" width="18.26953125" style="5" customWidth="1"/>
    <col min="2311" max="2311" width="12.453125" style="5" customWidth="1"/>
    <col min="2312" max="2312" width="18.453125" style="5" customWidth="1"/>
    <col min="2313" max="2313" width="15.54296875" style="5" customWidth="1"/>
    <col min="2314" max="2314" width="14" style="5" customWidth="1"/>
    <col min="2315" max="2315" width="25.1796875" style="5" customWidth="1"/>
    <col min="2316" max="2316" width="20.54296875" style="5" customWidth="1"/>
    <col min="2317" max="2317" width="14.7265625" style="5" customWidth="1"/>
    <col min="2318" max="2318" width="14" style="5" customWidth="1"/>
    <col min="2319" max="2323" width="9.1796875" style="5"/>
    <col min="2324" max="2324" width="28" style="5" customWidth="1"/>
    <col min="2325" max="2560" width="9.1796875" style="5"/>
    <col min="2561" max="2561" width="0" style="5" hidden="1" customWidth="1"/>
    <col min="2562" max="2562" width="19.7265625" style="5" customWidth="1"/>
    <col min="2563" max="2563" width="16.26953125" style="5" customWidth="1"/>
    <col min="2564" max="2564" width="5.26953125" style="5" customWidth="1"/>
    <col min="2565" max="2565" width="24.7265625" style="5" customWidth="1"/>
    <col min="2566" max="2566" width="18.26953125" style="5" customWidth="1"/>
    <col min="2567" max="2567" width="12.453125" style="5" customWidth="1"/>
    <col min="2568" max="2568" width="18.453125" style="5" customWidth="1"/>
    <col min="2569" max="2569" width="15.54296875" style="5" customWidth="1"/>
    <col min="2570" max="2570" width="14" style="5" customWidth="1"/>
    <col min="2571" max="2571" width="25.1796875" style="5" customWidth="1"/>
    <col min="2572" max="2572" width="20.54296875" style="5" customWidth="1"/>
    <col min="2573" max="2573" width="14.7265625" style="5" customWidth="1"/>
    <col min="2574" max="2574" width="14" style="5" customWidth="1"/>
    <col min="2575" max="2579" width="9.1796875" style="5"/>
    <col min="2580" max="2580" width="28" style="5" customWidth="1"/>
    <col min="2581" max="2816" width="9.1796875" style="5"/>
    <col min="2817" max="2817" width="0" style="5" hidden="1" customWidth="1"/>
    <col min="2818" max="2818" width="19.7265625" style="5" customWidth="1"/>
    <col min="2819" max="2819" width="16.26953125" style="5" customWidth="1"/>
    <col min="2820" max="2820" width="5.26953125" style="5" customWidth="1"/>
    <col min="2821" max="2821" width="24.7265625" style="5" customWidth="1"/>
    <col min="2822" max="2822" width="18.26953125" style="5" customWidth="1"/>
    <col min="2823" max="2823" width="12.453125" style="5" customWidth="1"/>
    <col min="2824" max="2824" width="18.453125" style="5" customWidth="1"/>
    <col min="2825" max="2825" width="15.54296875" style="5" customWidth="1"/>
    <col min="2826" max="2826" width="14" style="5" customWidth="1"/>
    <col min="2827" max="2827" width="25.1796875" style="5" customWidth="1"/>
    <col min="2828" max="2828" width="20.54296875" style="5" customWidth="1"/>
    <col min="2829" max="2829" width="14.7265625" style="5" customWidth="1"/>
    <col min="2830" max="2830" width="14" style="5" customWidth="1"/>
    <col min="2831" max="2835" width="9.1796875" style="5"/>
    <col min="2836" max="2836" width="28" style="5" customWidth="1"/>
    <col min="2837" max="3072" width="9.1796875" style="5"/>
    <col min="3073" max="3073" width="0" style="5" hidden="1" customWidth="1"/>
    <col min="3074" max="3074" width="19.7265625" style="5" customWidth="1"/>
    <col min="3075" max="3075" width="16.26953125" style="5" customWidth="1"/>
    <col min="3076" max="3076" width="5.26953125" style="5" customWidth="1"/>
    <col min="3077" max="3077" width="24.7265625" style="5" customWidth="1"/>
    <col min="3078" max="3078" width="18.26953125" style="5" customWidth="1"/>
    <col min="3079" max="3079" width="12.453125" style="5" customWidth="1"/>
    <col min="3080" max="3080" width="18.453125" style="5" customWidth="1"/>
    <col min="3081" max="3081" width="15.54296875" style="5" customWidth="1"/>
    <col min="3082" max="3082" width="14" style="5" customWidth="1"/>
    <col min="3083" max="3083" width="25.1796875" style="5" customWidth="1"/>
    <col min="3084" max="3084" width="20.54296875" style="5" customWidth="1"/>
    <col min="3085" max="3085" width="14.7265625" style="5" customWidth="1"/>
    <col min="3086" max="3086" width="14" style="5" customWidth="1"/>
    <col min="3087" max="3091" width="9.1796875" style="5"/>
    <col min="3092" max="3092" width="28" style="5" customWidth="1"/>
    <col min="3093" max="3328" width="9.1796875" style="5"/>
    <col min="3329" max="3329" width="0" style="5" hidden="1" customWidth="1"/>
    <col min="3330" max="3330" width="19.7265625" style="5" customWidth="1"/>
    <col min="3331" max="3331" width="16.26953125" style="5" customWidth="1"/>
    <col min="3332" max="3332" width="5.26953125" style="5" customWidth="1"/>
    <col min="3333" max="3333" width="24.7265625" style="5" customWidth="1"/>
    <col min="3334" max="3334" width="18.26953125" style="5" customWidth="1"/>
    <col min="3335" max="3335" width="12.453125" style="5" customWidth="1"/>
    <col min="3336" max="3336" width="18.453125" style="5" customWidth="1"/>
    <col min="3337" max="3337" width="15.54296875" style="5" customWidth="1"/>
    <col min="3338" max="3338" width="14" style="5" customWidth="1"/>
    <col min="3339" max="3339" width="25.1796875" style="5" customWidth="1"/>
    <col min="3340" max="3340" width="20.54296875" style="5" customWidth="1"/>
    <col min="3341" max="3341" width="14.7265625" style="5" customWidth="1"/>
    <col min="3342" max="3342" width="14" style="5" customWidth="1"/>
    <col min="3343" max="3347" width="9.1796875" style="5"/>
    <col min="3348" max="3348" width="28" style="5" customWidth="1"/>
    <col min="3349" max="3584" width="9.1796875" style="5"/>
    <col min="3585" max="3585" width="0" style="5" hidden="1" customWidth="1"/>
    <col min="3586" max="3586" width="19.7265625" style="5" customWidth="1"/>
    <col min="3587" max="3587" width="16.26953125" style="5" customWidth="1"/>
    <col min="3588" max="3588" width="5.26953125" style="5" customWidth="1"/>
    <col min="3589" max="3589" width="24.7265625" style="5" customWidth="1"/>
    <col min="3590" max="3590" width="18.26953125" style="5" customWidth="1"/>
    <col min="3591" max="3591" width="12.453125" style="5" customWidth="1"/>
    <col min="3592" max="3592" width="18.453125" style="5" customWidth="1"/>
    <col min="3593" max="3593" width="15.54296875" style="5" customWidth="1"/>
    <col min="3594" max="3594" width="14" style="5" customWidth="1"/>
    <col min="3595" max="3595" width="25.1796875" style="5" customWidth="1"/>
    <col min="3596" max="3596" width="20.54296875" style="5" customWidth="1"/>
    <col min="3597" max="3597" width="14.7265625" style="5" customWidth="1"/>
    <col min="3598" max="3598" width="14" style="5" customWidth="1"/>
    <col min="3599" max="3603" width="9.1796875" style="5"/>
    <col min="3604" max="3604" width="28" style="5" customWidth="1"/>
    <col min="3605" max="3840" width="9.1796875" style="5"/>
    <col min="3841" max="3841" width="0" style="5" hidden="1" customWidth="1"/>
    <col min="3842" max="3842" width="19.7265625" style="5" customWidth="1"/>
    <col min="3843" max="3843" width="16.26953125" style="5" customWidth="1"/>
    <col min="3844" max="3844" width="5.26953125" style="5" customWidth="1"/>
    <col min="3845" max="3845" width="24.7265625" style="5" customWidth="1"/>
    <col min="3846" max="3846" width="18.26953125" style="5" customWidth="1"/>
    <col min="3847" max="3847" width="12.453125" style="5" customWidth="1"/>
    <col min="3848" max="3848" width="18.453125" style="5" customWidth="1"/>
    <col min="3849" max="3849" width="15.54296875" style="5" customWidth="1"/>
    <col min="3850" max="3850" width="14" style="5" customWidth="1"/>
    <col min="3851" max="3851" width="25.1796875" style="5" customWidth="1"/>
    <col min="3852" max="3852" width="20.54296875" style="5" customWidth="1"/>
    <col min="3853" max="3853" width="14.7265625" style="5" customWidth="1"/>
    <col min="3854" max="3854" width="14" style="5" customWidth="1"/>
    <col min="3855" max="3859" width="9.1796875" style="5"/>
    <col min="3860" max="3860" width="28" style="5" customWidth="1"/>
    <col min="3861" max="4096" width="9.1796875" style="5"/>
    <col min="4097" max="4097" width="0" style="5" hidden="1" customWidth="1"/>
    <col min="4098" max="4098" width="19.7265625" style="5" customWidth="1"/>
    <col min="4099" max="4099" width="16.26953125" style="5" customWidth="1"/>
    <col min="4100" max="4100" width="5.26953125" style="5" customWidth="1"/>
    <col min="4101" max="4101" width="24.7265625" style="5" customWidth="1"/>
    <col min="4102" max="4102" width="18.26953125" style="5" customWidth="1"/>
    <col min="4103" max="4103" width="12.453125" style="5" customWidth="1"/>
    <col min="4104" max="4104" width="18.453125" style="5" customWidth="1"/>
    <col min="4105" max="4105" width="15.54296875" style="5" customWidth="1"/>
    <col min="4106" max="4106" width="14" style="5" customWidth="1"/>
    <col min="4107" max="4107" width="25.1796875" style="5" customWidth="1"/>
    <col min="4108" max="4108" width="20.54296875" style="5" customWidth="1"/>
    <col min="4109" max="4109" width="14.7265625" style="5" customWidth="1"/>
    <col min="4110" max="4110" width="14" style="5" customWidth="1"/>
    <col min="4111" max="4115" width="9.1796875" style="5"/>
    <col min="4116" max="4116" width="28" style="5" customWidth="1"/>
    <col min="4117" max="4352" width="9.1796875" style="5"/>
    <col min="4353" max="4353" width="0" style="5" hidden="1" customWidth="1"/>
    <col min="4354" max="4354" width="19.7265625" style="5" customWidth="1"/>
    <col min="4355" max="4355" width="16.26953125" style="5" customWidth="1"/>
    <col min="4356" max="4356" width="5.26953125" style="5" customWidth="1"/>
    <col min="4357" max="4357" width="24.7265625" style="5" customWidth="1"/>
    <col min="4358" max="4358" width="18.26953125" style="5" customWidth="1"/>
    <col min="4359" max="4359" width="12.453125" style="5" customWidth="1"/>
    <col min="4360" max="4360" width="18.453125" style="5" customWidth="1"/>
    <col min="4361" max="4361" width="15.54296875" style="5" customWidth="1"/>
    <col min="4362" max="4362" width="14" style="5" customWidth="1"/>
    <col min="4363" max="4363" width="25.1796875" style="5" customWidth="1"/>
    <col min="4364" max="4364" width="20.54296875" style="5" customWidth="1"/>
    <col min="4365" max="4365" width="14.7265625" style="5" customWidth="1"/>
    <col min="4366" max="4366" width="14" style="5" customWidth="1"/>
    <col min="4367" max="4371" width="9.1796875" style="5"/>
    <col min="4372" max="4372" width="28" style="5" customWidth="1"/>
    <col min="4373" max="4608" width="9.1796875" style="5"/>
    <col min="4609" max="4609" width="0" style="5" hidden="1" customWidth="1"/>
    <col min="4610" max="4610" width="19.7265625" style="5" customWidth="1"/>
    <col min="4611" max="4611" width="16.26953125" style="5" customWidth="1"/>
    <col min="4612" max="4612" width="5.26953125" style="5" customWidth="1"/>
    <col min="4613" max="4613" width="24.7265625" style="5" customWidth="1"/>
    <col min="4614" max="4614" width="18.26953125" style="5" customWidth="1"/>
    <col min="4615" max="4615" width="12.453125" style="5" customWidth="1"/>
    <col min="4616" max="4616" width="18.453125" style="5" customWidth="1"/>
    <col min="4617" max="4617" width="15.54296875" style="5" customWidth="1"/>
    <col min="4618" max="4618" width="14" style="5" customWidth="1"/>
    <col min="4619" max="4619" width="25.1796875" style="5" customWidth="1"/>
    <col min="4620" max="4620" width="20.54296875" style="5" customWidth="1"/>
    <col min="4621" max="4621" width="14.7265625" style="5" customWidth="1"/>
    <col min="4622" max="4622" width="14" style="5" customWidth="1"/>
    <col min="4623" max="4627" width="9.1796875" style="5"/>
    <col min="4628" max="4628" width="28" style="5" customWidth="1"/>
    <col min="4629" max="4864" width="9.1796875" style="5"/>
    <col min="4865" max="4865" width="0" style="5" hidden="1" customWidth="1"/>
    <col min="4866" max="4866" width="19.7265625" style="5" customWidth="1"/>
    <col min="4867" max="4867" width="16.26953125" style="5" customWidth="1"/>
    <col min="4868" max="4868" width="5.26953125" style="5" customWidth="1"/>
    <col min="4869" max="4869" width="24.7265625" style="5" customWidth="1"/>
    <col min="4870" max="4870" width="18.26953125" style="5" customWidth="1"/>
    <col min="4871" max="4871" width="12.453125" style="5" customWidth="1"/>
    <col min="4872" max="4872" width="18.453125" style="5" customWidth="1"/>
    <col min="4873" max="4873" width="15.54296875" style="5" customWidth="1"/>
    <col min="4874" max="4874" width="14" style="5" customWidth="1"/>
    <col min="4875" max="4875" width="25.1796875" style="5" customWidth="1"/>
    <col min="4876" max="4876" width="20.54296875" style="5" customWidth="1"/>
    <col min="4877" max="4877" width="14.7265625" style="5" customWidth="1"/>
    <col min="4878" max="4878" width="14" style="5" customWidth="1"/>
    <col min="4879" max="4883" width="9.1796875" style="5"/>
    <col min="4884" max="4884" width="28" style="5" customWidth="1"/>
    <col min="4885" max="5120" width="9.1796875" style="5"/>
    <col min="5121" max="5121" width="0" style="5" hidden="1" customWidth="1"/>
    <col min="5122" max="5122" width="19.7265625" style="5" customWidth="1"/>
    <col min="5123" max="5123" width="16.26953125" style="5" customWidth="1"/>
    <col min="5124" max="5124" width="5.26953125" style="5" customWidth="1"/>
    <col min="5125" max="5125" width="24.7265625" style="5" customWidth="1"/>
    <col min="5126" max="5126" width="18.26953125" style="5" customWidth="1"/>
    <col min="5127" max="5127" width="12.453125" style="5" customWidth="1"/>
    <col min="5128" max="5128" width="18.453125" style="5" customWidth="1"/>
    <col min="5129" max="5129" width="15.54296875" style="5" customWidth="1"/>
    <col min="5130" max="5130" width="14" style="5" customWidth="1"/>
    <col min="5131" max="5131" width="25.1796875" style="5" customWidth="1"/>
    <col min="5132" max="5132" width="20.54296875" style="5" customWidth="1"/>
    <col min="5133" max="5133" width="14.7265625" style="5" customWidth="1"/>
    <col min="5134" max="5134" width="14" style="5" customWidth="1"/>
    <col min="5135" max="5139" width="9.1796875" style="5"/>
    <col min="5140" max="5140" width="28" style="5" customWidth="1"/>
    <col min="5141" max="5376" width="9.1796875" style="5"/>
    <col min="5377" max="5377" width="0" style="5" hidden="1" customWidth="1"/>
    <col min="5378" max="5378" width="19.7265625" style="5" customWidth="1"/>
    <col min="5379" max="5379" width="16.26953125" style="5" customWidth="1"/>
    <col min="5380" max="5380" width="5.26953125" style="5" customWidth="1"/>
    <col min="5381" max="5381" width="24.7265625" style="5" customWidth="1"/>
    <col min="5382" max="5382" width="18.26953125" style="5" customWidth="1"/>
    <col min="5383" max="5383" width="12.453125" style="5" customWidth="1"/>
    <col min="5384" max="5384" width="18.453125" style="5" customWidth="1"/>
    <col min="5385" max="5385" width="15.54296875" style="5" customWidth="1"/>
    <col min="5386" max="5386" width="14" style="5" customWidth="1"/>
    <col min="5387" max="5387" width="25.1796875" style="5" customWidth="1"/>
    <col min="5388" max="5388" width="20.54296875" style="5" customWidth="1"/>
    <col min="5389" max="5389" width="14.7265625" style="5" customWidth="1"/>
    <col min="5390" max="5390" width="14" style="5" customWidth="1"/>
    <col min="5391" max="5395" width="9.1796875" style="5"/>
    <col min="5396" max="5396" width="28" style="5" customWidth="1"/>
    <col min="5397" max="5632" width="9.1796875" style="5"/>
    <col min="5633" max="5633" width="0" style="5" hidden="1" customWidth="1"/>
    <col min="5634" max="5634" width="19.7265625" style="5" customWidth="1"/>
    <col min="5635" max="5635" width="16.26953125" style="5" customWidth="1"/>
    <col min="5636" max="5636" width="5.26953125" style="5" customWidth="1"/>
    <col min="5637" max="5637" width="24.7265625" style="5" customWidth="1"/>
    <col min="5638" max="5638" width="18.26953125" style="5" customWidth="1"/>
    <col min="5639" max="5639" width="12.453125" style="5" customWidth="1"/>
    <col min="5640" max="5640" width="18.453125" style="5" customWidth="1"/>
    <col min="5641" max="5641" width="15.54296875" style="5" customWidth="1"/>
    <col min="5642" max="5642" width="14" style="5" customWidth="1"/>
    <col min="5643" max="5643" width="25.1796875" style="5" customWidth="1"/>
    <col min="5644" max="5644" width="20.54296875" style="5" customWidth="1"/>
    <col min="5645" max="5645" width="14.7265625" style="5" customWidth="1"/>
    <col min="5646" max="5646" width="14" style="5" customWidth="1"/>
    <col min="5647" max="5651" width="9.1796875" style="5"/>
    <col min="5652" max="5652" width="28" style="5" customWidth="1"/>
    <col min="5653" max="5888" width="9.1796875" style="5"/>
    <col min="5889" max="5889" width="0" style="5" hidden="1" customWidth="1"/>
    <col min="5890" max="5890" width="19.7265625" style="5" customWidth="1"/>
    <col min="5891" max="5891" width="16.26953125" style="5" customWidth="1"/>
    <col min="5892" max="5892" width="5.26953125" style="5" customWidth="1"/>
    <col min="5893" max="5893" width="24.7265625" style="5" customWidth="1"/>
    <col min="5894" max="5894" width="18.26953125" style="5" customWidth="1"/>
    <col min="5895" max="5895" width="12.453125" style="5" customWidth="1"/>
    <col min="5896" max="5896" width="18.453125" style="5" customWidth="1"/>
    <col min="5897" max="5897" width="15.54296875" style="5" customWidth="1"/>
    <col min="5898" max="5898" width="14" style="5" customWidth="1"/>
    <col min="5899" max="5899" width="25.1796875" style="5" customWidth="1"/>
    <col min="5900" max="5900" width="20.54296875" style="5" customWidth="1"/>
    <col min="5901" max="5901" width="14.7265625" style="5" customWidth="1"/>
    <col min="5902" max="5902" width="14" style="5" customWidth="1"/>
    <col min="5903" max="5907" width="9.1796875" style="5"/>
    <col min="5908" max="5908" width="28" style="5" customWidth="1"/>
    <col min="5909" max="6144" width="9.1796875" style="5"/>
    <col min="6145" max="6145" width="0" style="5" hidden="1" customWidth="1"/>
    <col min="6146" max="6146" width="19.7265625" style="5" customWidth="1"/>
    <col min="6147" max="6147" width="16.26953125" style="5" customWidth="1"/>
    <col min="6148" max="6148" width="5.26953125" style="5" customWidth="1"/>
    <col min="6149" max="6149" width="24.7265625" style="5" customWidth="1"/>
    <col min="6150" max="6150" width="18.26953125" style="5" customWidth="1"/>
    <col min="6151" max="6151" width="12.453125" style="5" customWidth="1"/>
    <col min="6152" max="6152" width="18.453125" style="5" customWidth="1"/>
    <col min="6153" max="6153" width="15.54296875" style="5" customWidth="1"/>
    <col min="6154" max="6154" width="14" style="5" customWidth="1"/>
    <col min="6155" max="6155" width="25.1796875" style="5" customWidth="1"/>
    <col min="6156" max="6156" width="20.54296875" style="5" customWidth="1"/>
    <col min="6157" max="6157" width="14.7265625" style="5" customWidth="1"/>
    <col min="6158" max="6158" width="14" style="5" customWidth="1"/>
    <col min="6159" max="6163" width="9.1796875" style="5"/>
    <col min="6164" max="6164" width="28" style="5" customWidth="1"/>
    <col min="6165" max="6400" width="9.1796875" style="5"/>
    <col min="6401" max="6401" width="0" style="5" hidden="1" customWidth="1"/>
    <col min="6402" max="6402" width="19.7265625" style="5" customWidth="1"/>
    <col min="6403" max="6403" width="16.26953125" style="5" customWidth="1"/>
    <col min="6404" max="6404" width="5.26953125" style="5" customWidth="1"/>
    <col min="6405" max="6405" width="24.7265625" style="5" customWidth="1"/>
    <col min="6406" max="6406" width="18.26953125" style="5" customWidth="1"/>
    <col min="6407" max="6407" width="12.453125" style="5" customWidth="1"/>
    <col min="6408" max="6408" width="18.453125" style="5" customWidth="1"/>
    <col min="6409" max="6409" width="15.54296875" style="5" customWidth="1"/>
    <col min="6410" max="6410" width="14" style="5" customWidth="1"/>
    <col min="6411" max="6411" width="25.1796875" style="5" customWidth="1"/>
    <col min="6412" max="6412" width="20.54296875" style="5" customWidth="1"/>
    <col min="6413" max="6413" width="14.7265625" style="5" customWidth="1"/>
    <col min="6414" max="6414" width="14" style="5" customWidth="1"/>
    <col min="6415" max="6419" width="9.1796875" style="5"/>
    <col min="6420" max="6420" width="28" style="5" customWidth="1"/>
    <col min="6421" max="6656" width="9.1796875" style="5"/>
    <col min="6657" max="6657" width="0" style="5" hidden="1" customWidth="1"/>
    <col min="6658" max="6658" width="19.7265625" style="5" customWidth="1"/>
    <col min="6659" max="6659" width="16.26953125" style="5" customWidth="1"/>
    <col min="6660" max="6660" width="5.26953125" style="5" customWidth="1"/>
    <col min="6661" max="6661" width="24.7265625" style="5" customWidth="1"/>
    <col min="6662" max="6662" width="18.26953125" style="5" customWidth="1"/>
    <col min="6663" max="6663" width="12.453125" style="5" customWidth="1"/>
    <col min="6664" max="6664" width="18.453125" style="5" customWidth="1"/>
    <col min="6665" max="6665" width="15.54296875" style="5" customWidth="1"/>
    <col min="6666" max="6666" width="14" style="5" customWidth="1"/>
    <col min="6667" max="6667" width="25.1796875" style="5" customWidth="1"/>
    <col min="6668" max="6668" width="20.54296875" style="5" customWidth="1"/>
    <col min="6669" max="6669" width="14.7265625" style="5" customWidth="1"/>
    <col min="6670" max="6670" width="14" style="5" customWidth="1"/>
    <col min="6671" max="6675" width="9.1796875" style="5"/>
    <col min="6676" max="6676" width="28" style="5" customWidth="1"/>
    <col min="6677" max="6912" width="9.1796875" style="5"/>
    <col min="6913" max="6913" width="0" style="5" hidden="1" customWidth="1"/>
    <col min="6914" max="6914" width="19.7265625" style="5" customWidth="1"/>
    <col min="6915" max="6915" width="16.26953125" style="5" customWidth="1"/>
    <col min="6916" max="6916" width="5.26953125" style="5" customWidth="1"/>
    <col min="6917" max="6917" width="24.7265625" style="5" customWidth="1"/>
    <col min="6918" max="6918" width="18.26953125" style="5" customWidth="1"/>
    <col min="6919" max="6919" width="12.453125" style="5" customWidth="1"/>
    <col min="6920" max="6920" width="18.453125" style="5" customWidth="1"/>
    <col min="6921" max="6921" width="15.54296875" style="5" customWidth="1"/>
    <col min="6922" max="6922" width="14" style="5" customWidth="1"/>
    <col min="6923" max="6923" width="25.1796875" style="5" customWidth="1"/>
    <col min="6924" max="6924" width="20.54296875" style="5" customWidth="1"/>
    <col min="6925" max="6925" width="14.7265625" style="5" customWidth="1"/>
    <col min="6926" max="6926" width="14" style="5" customWidth="1"/>
    <col min="6927" max="6931" width="9.1796875" style="5"/>
    <col min="6932" max="6932" width="28" style="5" customWidth="1"/>
    <col min="6933" max="7168" width="9.1796875" style="5"/>
    <col min="7169" max="7169" width="0" style="5" hidden="1" customWidth="1"/>
    <col min="7170" max="7170" width="19.7265625" style="5" customWidth="1"/>
    <col min="7171" max="7171" width="16.26953125" style="5" customWidth="1"/>
    <col min="7172" max="7172" width="5.26953125" style="5" customWidth="1"/>
    <col min="7173" max="7173" width="24.7265625" style="5" customWidth="1"/>
    <col min="7174" max="7174" width="18.26953125" style="5" customWidth="1"/>
    <col min="7175" max="7175" width="12.453125" style="5" customWidth="1"/>
    <col min="7176" max="7176" width="18.453125" style="5" customWidth="1"/>
    <col min="7177" max="7177" width="15.54296875" style="5" customWidth="1"/>
    <col min="7178" max="7178" width="14" style="5" customWidth="1"/>
    <col min="7179" max="7179" width="25.1796875" style="5" customWidth="1"/>
    <col min="7180" max="7180" width="20.54296875" style="5" customWidth="1"/>
    <col min="7181" max="7181" width="14.7265625" style="5" customWidth="1"/>
    <col min="7182" max="7182" width="14" style="5" customWidth="1"/>
    <col min="7183" max="7187" width="9.1796875" style="5"/>
    <col min="7188" max="7188" width="28" style="5" customWidth="1"/>
    <col min="7189" max="7424" width="9.1796875" style="5"/>
    <col min="7425" max="7425" width="0" style="5" hidden="1" customWidth="1"/>
    <col min="7426" max="7426" width="19.7265625" style="5" customWidth="1"/>
    <col min="7427" max="7427" width="16.26953125" style="5" customWidth="1"/>
    <col min="7428" max="7428" width="5.26953125" style="5" customWidth="1"/>
    <col min="7429" max="7429" width="24.7265625" style="5" customWidth="1"/>
    <col min="7430" max="7430" width="18.26953125" style="5" customWidth="1"/>
    <col min="7431" max="7431" width="12.453125" style="5" customWidth="1"/>
    <col min="7432" max="7432" width="18.453125" style="5" customWidth="1"/>
    <col min="7433" max="7433" width="15.54296875" style="5" customWidth="1"/>
    <col min="7434" max="7434" width="14" style="5" customWidth="1"/>
    <col min="7435" max="7435" width="25.1796875" style="5" customWidth="1"/>
    <col min="7436" max="7436" width="20.54296875" style="5" customWidth="1"/>
    <col min="7437" max="7437" width="14.7265625" style="5" customWidth="1"/>
    <col min="7438" max="7438" width="14" style="5" customWidth="1"/>
    <col min="7439" max="7443" width="9.1796875" style="5"/>
    <col min="7444" max="7444" width="28" style="5" customWidth="1"/>
    <col min="7445" max="7680" width="9.1796875" style="5"/>
    <col min="7681" max="7681" width="0" style="5" hidden="1" customWidth="1"/>
    <col min="7682" max="7682" width="19.7265625" style="5" customWidth="1"/>
    <col min="7683" max="7683" width="16.26953125" style="5" customWidth="1"/>
    <col min="7684" max="7684" width="5.26953125" style="5" customWidth="1"/>
    <col min="7685" max="7685" width="24.7265625" style="5" customWidth="1"/>
    <col min="7686" max="7686" width="18.26953125" style="5" customWidth="1"/>
    <col min="7687" max="7687" width="12.453125" style="5" customWidth="1"/>
    <col min="7688" max="7688" width="18.453125" style="5" customWidth="1"/>
    <col min="7689" max="7689" width="15.54296875" style="5" customWidth="1"/>
    <col min="7690" max="7690" width="14" style="5" customWidth="1"/>
    <col min="7691" max="7691" width="25.1796875" style="5" customWidth="1"/>
    <col min="7692" max="7692" width="20.54296875" style="5" customWidth="1"/>
    <col min="7693" max="7693" width="14.7265625" style="5" customWidth="1"/>
    <col min="7694" max="7694" width="14" style="5" customWidth="1"/>
    <col min="7695" max="7699" width="9.1796875" style="5"/>
    <col min="7700" max="7700" width="28" style="5" customWidth="1"/>
    <col min="7701" max="7936" width="9.1796875" style="5"/>
    <col min="7937" max="7937" width="0" style="5" hidden="1" customWidth="1"/>
    <col min="7938" max="7938" width="19.7265625" style="5" customWidth="1"/>
    <col min="7939" max="7939" width="16.26953125" style="5" customWidth="1"/>
    <col min="7940" max="7940" width="5.26953125" style="5" customWidth="1"/>
    <col min="7941" max="7941" width="24.7265625" style="5" customWidth="1"/>
    <col min="7942" max="7942" width="18.26953125" style="5" customWidth="1"/>
    <col min="7943" max="7943" width="12.453125" style="5" customWidth="1"/>
    <col min="7944" max="7944" width="18.453125" style="5" customWidth="1"/>
    <col min="7945" max="7945" width="15.54296875" style="5" customWidth="1"/>
    <col min="7946" max="7946" width="14" style="5" customWidth="1"/>
    <col min="7947" max="7947" width="25.1796875" style="5" customWidth="1"/>
    <col min="7948" max="7948" width="20.54296875" style="5" customWidth="1"/>
    <col min="7949" max="7949" width="14.7265625" style="5" customWidth="1"/>
    <col min="7950" max="7950" width="14" style="5" customWidth="1"/>
    <col min="7951" max="7955" width="9.1796875" style="5"/>
    <col min="7956" max="7956" width="28" style="5" customWidth="1"/>
    <col min="7957" max="8192" width="9.1796875" style="5"/>
    <col min="8193" max="8193" width="0" style="5" hidden="1" customWidth="1"/>
    <col min="8194" max="8194" width="19.7265625" style="5" customWidth="1"/>
    <col min="8195" max="8195" width="16.26953125" style="5" customWidth="1"/>
    <col min="8196" max="8196" width="5.26953125" style="5" customWidth="1"/>
    <col min="8197" max="8197" width="24.7265625" style="5" customWidth="1"/>
    <col min="8198" max="8198" width="18.26953125" style="5" customWidth="1"/>
    <col min="8199" max="8199" width="12.453125" style="5" customWidth="1"/>
    <col min="8200" max="8200" width="18.453125" style="5" customWidth="1"/>
    <col min="8201" max="8201" width="15.54296875" style="5" customWidth="1"/>
    <col min="8202" max="8202" width="14" style="5" customWidth="1"/>
    <col min="8203" max="8203" width="25.1796875" style="5" customWidth="1"/>
    <col min="8204" max="8204" width="20.54296875" style="5" customWidth="1"/>
    <col min="8205" max="8205" width="14.7265625" style="5" customWidth="1"/>
    <col min="8206" max="8206" width="14" style="5" customWidth="1"/>
    <col min="8207" max="8211" width="9.1796875" style="5"/>
    <col min="8212" max="8212" width="28" style="5" customWidth="1"/>
    <col min="8213" max="8448" width="9.1796875" style="5"/>
    <col min="8449" max="8449" width="0" style="5" hidden="1" customWidth="1"/>
    <col min="8450" max="8450" width="19.7265625" style="5" customWidth="1"/>
    <col min="8451" max="8451" width="16.26953125" style="5" customWidth="1"/>
    <col min="8452" max="8452" width="5.26953125" style="5" customWidth="1"/>
    <col min="8453" max="8453" width="24.7265625" style="5" customWidth="1"/>
    <col min="8454" max="8454" width="18.26953125" style="5" customWidth="1"/>
    <col min="8455" max="8455" width="12.453125" style="5" customWidth="1"/>
    <col min="8456" max="8456" width="18.453125" style="5" customWidth="1"/>
    <col min="8457" max="8457" width="15.54296875" style="5" customWidth="1"/>
    <col min="8458" max="8458" width="14" style="5" customWidth="1"/>
    <col min="8459" max="8459" width="25.1796875" style="5" customWidth="1"/>
    <col min="8460" max="8460" width="20.54296875" style="5" customWidth="1"/>
    <col min="8461" max="8461" width="14.7265625" style="5" customWidth="1"/>
    <col min="8462" max="8462" width="14" style="5" customWidth="1"/>
    <col min="8463" max="8467" width="9.1796875" style="5"/>
    <col min="8468" max="8468" width="28" style="5" customWidth="1"/>
    <col min="8469" max="8704" width="9.1796875" style="5"/>
    <col min="8705" max="8705" width="0" style="5" hidden="1" customWidth="1"/>
    <col min="8706" max="8706" width="19.7265625" style="5" customWidth="1"/>
    <col min="8707" max="8707" width="16.26953125" style="5" customWidth="1"/>
    <col min="8708" max="8708" width="5.26953125" style="5" customWidth="1"/>
    <col min="8709" max="8709" width="24.7265625" style="5" customWidth="1"/>
    <col min="8710" max="8710" width="18.26953125" style="5" customWidth="1"/>
    <col min="8711" max="8711" width="12.453125" style="5" customWidth="1"/>
    <col min="8712" max="8712" width="18.453125" style="5" customWidth="1"/>
    <col min="8713" max="8713" width="15.54296875" style="5" customWidth="1"/>
    <col min="8714" max="8714" width="14" style="5" customWidth="1"/>
    <col min="8715" max="8715" width="25.1796875" style="5" customWidth="1"/>
    <col min="8716" max="8716" width="20.54296875" style="5" customWidth="1"/>
    <col min="8717" max="8717" width="14.7265625" style="5" customWidth="1"/>
    <col min="8718" max="8718" width="14" style="5" customWidth="1"/>
    <col min="8719" max="8723" width="9.1796875" style="5"/>
    <col min="8724" max="8724" width="28" style="5" customWidth="1"/>
    <col min="8725" max="8960" width="9.1796875" style="5"/>
    <col min="8961" max="8961" width="0" style="5" hidden="1" customWidth="1"/>
    <col min="8962" max="8962" width="19.7265625" style="5" customWidth="1"/>
    <col min="8963" max="8963" width="16.26953125" style="5" customWidth="1"/>
    <col min="8964" max="8964" width="5.26953125" style="5" customWidth="1"/>
    <col min="8965" max="8965" width="24.7265625" style="5" customWidth="1"/>
    <col min="8966" max="8966" width="18.26953125" style="5" customWidth="1"/>
    <col min="8967" max="8967" width="12.453125" style="5" customWidth="1"/>
    <col min="8968" max="8968" width="18.453125" style="5" customWidth="1"/>
    <col min="8969" max="8969" width="15.54296875" style="5" customWidth="1"/>
    <col min="8970" max="8970" width="14" style="5" customWidth="1"/>
    <col min="8971" max="8971" width="25.1796875" style="5" customWidth="1"/>
    <col min="8972" max="8972" width="20.54296875" style="5" customWidth="1"/>
    <col min="8973" max="8973" width="14.7265625" style="5" customWidth="1"/>
    <col min="8974" max="8974" width="14" style="5" customWidth="1"/>
    <col min="8975" max="8979" width="9.1796875" style="5"/>
    <col min="8980" max="8980" width="28" style="5" customWidth="1"/>
    <col min="8981" max="9216" width="9.1796875" style="5"/>
    <col min="9217" max="9217" width="0" style="5" hidden="1" customWidth="1"/>
    <col min="9218" max="9218" width="19.7265625" style="5" customWidth="1"/>
    <col min="9219" max="9219" width="16.26953125" style="5" customWidth="1"/>
    <col min="9220" max="9220" width="5.26953125" style="5" customWidth="1"/>
    <col min="9221" max="9221" width="24.7265625" style="5" customWidth="1"/>
    <col min="9222" max="9222" width="18.26953125" style="5" customWidth="1"/>
    <col min="9223" max="9223" width="12.453125" style="5" customWidth="1"/>
    <col min="9224" max="9224" width="18.453125" style="5" customWidth="1"/>
    <col min="9225" max="9225" width="15.54296875" style="5" customWidth="1"/>
    <col min="9226" max="9226" width="14" style="5" customWidth="1"/>
    <col min="9227" max="9227" width="25.1796875" style="5" customWidth="1"/>
    <col min="9228" max="9228" width="20.54296875" style="5" customWidth="1"/>
    <col min="9229" max="9229" width="14.7265625" style="5" customWidth="1"/>
    <col min="9230" max="9230" width="14" style="5" customWidth="1"/>
    <col min="9231" max="9235" width="9.1796875" style="5"/>
    <col min="9236" max="9236" width="28" style="5" customWidth="1"/>
    <col min="9237" max="9472" width="9.1796875" style="5"/>
    <col min="9473" max="9473" width="0" style="5" hidden="1" customWidth="1"/>
    <col min="9474" max="9474" width="19.7265625" style="5" customWidth="1"/>
    <col min="9475" max="9475" width="16.26953125" style="5" customWidth="1"/>
    <col min="9476" max="9476" width="5.26953125" style="5" customWidth="1"/>
    <col min="9477" max="9477" width="24.7265625" style="5" customWidth="1"/>
    <col min="9478" max="9478" width="18.26953125" style="5" customWidth="1"/>
    <col min="9479" max="9479" width="12.453125" style="5" customWidth="1"/>
    <col min="9480" max="9480" width="18.453125" style="5" customWidth="1"/>
    <col min="9481" max="9481" width="15.54296875" style="5" customWidth="1"/>
    <col min="9482" max="9482" width="14" style="5" customWidth="1"/>
    <col min="9483" max="9483" width="25.1796875" style="5" customWidth="1"/>
    <col min="9484" max="9484" width="20.54296875" style="5" customWidth="1"/>
    <col min="9485" max="9485" width="14.7265625" style="5" customWidth="1"/>
    <col min="9486" max="9486" width="14" style="5" customWidth="1"/>
    <col min="9487" max="9491" width="9.1796875" style="5"/>
    <col min="9492" max="9492" width="28" style="5" customWidth="1"/>
    <col min="9493" max="9728" width="9.1796875" style="5"/>
    <col min="9729" max="9729" width="0" style="5" hidden="1" customWidth="1"/>
    <col min="9730" max="9730" width="19.7265625" style="5" customWidth="1"/>
    <col min="9731" max="9731" width="16.26953125" style="5" customWidth="1"/>
    <col min="9732" max="9732" width="5.26953125" style="5" customWidth="1"/>
    <col min="9733" max="9733" width="24.7265625" style="5" customWidth="1"/>
    <col min="9734" max="9734" width="18.26953125" style="5" customWidth="1"/>
    <col min="9735" max="9735" width="12.453125" style="5" customWidth="1"/>
    <col min="9736" max="9736" width="18.453125" style="5" customWidth="1"/>
    <col min="9737" max="9737" width="15.54296875" style="5" customWidth="1"/>
    <col min="9738" max="9738" width="14" style="5" customWidth="1"/>
    <col min="9739" max="9739" width="25.1796875" style="5" customWidth="1"/>
    <col min="9740" max="9740" width="20.54296875" style="5" customWidth="1"/>
    <col min="9741" max="9741" width="14.7265625" style="5" customWidth="1"/>
    <col min="9742" max="9742" width="14" style="5" customWidth="1"/>
    <col min="9743" max="9747" width="9.1796875" style="5"/>
    <col min="9748" max="9748" width="28" style="5" customWidth="1"/>
    <col min="9749" max="9984" width="9.1796875" style="5"/>
    <col min="9985" max="9985" width="0" style="5" hidden="1" customWidth="1"/>
    <col min="9986" max="9986" width="19.7265625" style="5" customWidth="1"/>
    <col min="9987" max="9987" width="16.26953125" style="5" customWidth="1"/>
    <col min="9988" max="9988" width="5.26953125" style="5" customWidth="1"/>
    <col min="9989" max="9989" width="24.7265625" style="5" customWidth="1"/>
    <col min="9990" max="9990" width="18.26953125" style="5" customWidth="1"/>
    <col min="9991" max="9991" width="12.453125" style="5" customWidth="1"/>
    <col min="9992" max="9992" width="18.453125" style="5" customWidth="1"/>
    <col min="9993" max="9993" width="15.54296875" style="5" customWidth="1"/>
    <col min="9994" max="9994" width="14" style="5" customWidth="1"/>
    <col min="9995" max="9995" width="25.1796875" style="5" customWidth="1"/>
    <col min="9996" max="9996" width="20.54296875" style="5" customWidth="1"/>
    <col min="9997" max="9997" width="14.7265625" style="5" customWidth="1"/>
    <col min="9998" max="9998" width="14" style="5" customWidth="1"/>
    <col min="9999" max="10003" width="9.1796875" style="5"/>
    <col min="10004" max="10004" width="28" style="5" customWidth="1"/>
    <col min="10005" max="10240" width="9.1796875" style="5"/>
    <col min="10241" max="10241" width="0" style="5" hidden="1" customWidth="1"/>
    <col min="10242" max="10242" width="19.7265625" style="5" customWidth="1"/>
    <col min="10243" max="10243" width="16.26953125" style="5" customWidth="1"/>
    <col min="10244" max="10244" width="5.26953125" style="5" customWidth="1"/>
    <col min="10245" max="10245" width="24.7265625" style="5" customWidth="1"/>
    <col min="10246" max="10246" width="18.26953125" style="5" customWidth="1"/>
    <col min="10247" max="10247" width="12.453125" style="5" customWidth="1"/>
    <col min="10248" max="10248" width="18.453125" style="5" customWidth="1"/>
    <col min="10249" max="10249" width="15.54296875" style="5" customWidth="1"/>
    <col min="10250" max="10250" width="14" style="5" customWidth="1"/>
    <col min="10251" max="10251" width="25.1796875" style="5" customWidth="1"/>
    <col min="10252" max="10252" width="20.54296875" style="5" customWidth="1"/>
    <col min="10253" max="10253" width="14.7265625" style="5" customWidth="1"/>
    <col min="10254" max="10254" width="14" style="5" customWidth="1"/>
    <col min="10255" max="10259" width="9.1796875" style="5"/>
    <col min="10260" max="10260" width="28" style="5" customWidth="1"/>
    <col min="10261" max="10496" width="9.1796875" style="5"/>
    <col min="10497" max="10497" width="0" style="5" hidden="1" customWidth="1"/>
    <col min="10498" max="10498" width="19.7265625" style="5" customWidth="1"/>
    <col min="10499" max="10499" width="16.26953125" style="5" customWidth="1"/>
    <col min="10500" max="10500" width="5.26953125" style="5" customWidth="1"/>
    <col min="10501" max="10501" width="24.7265625" style="5" customWidth="1"/>
    <col min="10502" max="10502" width="18.26953125" style="5" customWidth="1"/>
    <col min="10503" max="10503" width="12.453125" style="5" customWidth="1"/>
    <col min="10504" max="10504" width="18.453125" style="5" customWidth="1"/>
    <col min="10505" max="10505" width="15.54296875" style="5" customWidth="1"/>
    <col min="10506" max="10506" width="14" style="5" customWidth="1"/>
    <col min="10507" max="10507" width="25.1796875" style="5" customWidth="1"/>
    <col min="10508" max="10508" width="20.54296875" style="5" customWidth="1"/>
    <col min="10509" max="10509" width="14.7265625" style="5" customWidth="1"/>
    <col min="10510" max="10510" width="14" style="5" customWidth="1"/>
    <col min="10511" max="10515" width="9.1796875" style="5"/>
    <col min="10516" max="10516" width="28" style="5" customWidth="1"/>
    <col min="10517" max="10752" width="9.1796875" style="5"/>
    <col min="10753" max="10753" width="0" style="5" hidden="1" customWidth="1"/>
    <col min="10754" max="10754" width="19.7265625" style="5" customWidth="1"/>
    <col min="10755" max="10755" width="16.26953125" style="5" customWidth="1"/>
    <col min="10756" max="10756" width="5.26953125" style="5" customWidth="1"/>
    <col min="10757" max="10757" width="24.7265625" style="5" customWidth="1"/>
    <col min="10758" max="10758" width="18.26953125" style="5" customWidth="1"/>
    <col min="10759" max="10759" width="12.453125" style="5" customWidth="1"/>
    <col min="10760" max="10760" width="18.453125" style="5" customWidth="1"/>
    <col min="10761" max="10761" width="15.54296875" style="5" customWidth="1"/>
    <col min="10762" max="10762" width="14" style="5" customWidth="1"/>
    <col min="10763" max="10763" width="25.1796875" style="5" customWidth="1"/>
    <col min="10764" max="10764" width="20.54296875" style="5" customWidth="1"/>
    <col min="10765" max="10765" width="14.7265625" style="5" customWidth="1"/>
    <col min="10766" max="10766" width="14" style="5" customWidth="1"/>
    <col min="10767" max="10771" width="9.1796875" style="5"/>
    <col min="10772" max="10772" width="28" style="5" customWidth="1"/>
    <col min="10773" max="11008" width="9.1796875" style="5"/>
    <col min="11009" max="11009" width="0" style="5" hidden="1" customWidth="1"/>
    <col min="11010" max="11010" width="19.7265625" style="5" customWidth="1"/>
    <col min="11011" max="11011" width="16.26953125" style="5" customWidth="1"/>
    <col min="11012" max="11012" width="5.26953125" style="5" customWidth="1"/>
    <col min="11013" max="11013" width="24.7265625" style="5" customWidth="1"/>
    <col min="11014" max="11014" width="18.26953125" style="5" customWidth="1"/>
    <col min="11015" max="11015" width="12.453125" style="5" customWidth="1"/>
    <col min="11016" max="11016" width="18.453125" style="5" customWidth="1"/>
    <col min="11017" max="11017" width="15.54296875" style="5" customWidth="1"/>
    <col min="11018" max="11018" width="14" style="5" customWidth="1"/>
    <col min="11019" max="11019" width="25.1796875" style="5" customWidth="1"/>
    <col min="11020" max="11020" width="20.54296875" style="5" customWidth="1"/>
    <col min="11021" max="11021" width="14.7265625" style="5" customWidth="1"/>
    <col min="11022" max="11022" width="14" style="5" customWidth="1"/>
    <col min="11023" max="11027" width="9.1796875" style="5"/>
    <col min="11028" max="11028" width="28" style="5" customWidth="1"/>
    <col min="11029" max="11264" width="9.1796875" style="5"/>
    <col min="11265" max="11265" width="0" style="5" hidden="1" customWidth="1"/>
    <col min="11266" max="11266" width="19.7265625" style="5" customWidth="1"/>
    <col min="11267" max="11267" width="16.26953125" style="5" customWidth="1"/>
    <col min="11268" max="11268" width="5.26953125" style="5" customWidth="1"/>
    <col min="11269" max="11269" width="24.7265625" style="5" customWidth="1"/>
    <col min="11270" max="11270" width="18.26953125" style="5" customWidth="1"/>
    <col min="11271" max="11271" width="12.453125" style="5" customWidth="1"/>
    <col min="11272" max="11272" width="18.453125" style="5" customWidth="1"/>
    <col min="11273" max="11273" width="15.54296875" style="5" customWidth="1"/>
    <col min="11274" max="11274" width="14" style="5" customWidth="1"/>
    <col min="11275" max="11275" width="25.1796875" style="5" customWidth="1"/>
    <col min="11276" max="11276" width="20.54296875" style="5" customWidth="1"/>
    <col min="11277" max="11277" width="14.7265625" style="5" customWidth="1"/>
    <col min="11278" max="11278" width="14" style="5" customWidth="1"/>
    <col min="11279" max="11283" width="9.1796875" style="5"/>
    <col min="11284" max="11284" width="28" style="5" customWidth="1"/>
    <col min="11285" max="11520" width="9.1796875" style="5"/>
    <col min="11521" max="11521" width="0" style="5" hidden="1" customWidth="1"/>
    <col min="11522" max="11522" width="19.7265625" style="5" customWidth="1"/>
    <col min="11523" max="11523" width="16.26953125" style="5" customWidth="1"/>
    <col min="11524" max="11524" width="5.26953125" style="5" customWidth="1"/>
    <col min="11525" max="11525" width="24.7265625" style="5" customWidth="1"/>
    <col min="11526" max="11526" width="18.26953125" style="5" customWidth="1"/>
    <col min="11527" max="11527" width="12.453125" style="5" customWidth="1"/>
    <col min="11528" max="11528" width="18.453125" style="5" customWidth="1"/>
    <col min="11529" max="11529" width="15.54296875" style="5" customWidth="1"/>
    <col min="11530" max="11530" width="14" style="5" customWidth="1"/>
    <col min="11531" max="11531" width="25.1796875" style="5" customWidth="1"/>
    <col min="11532" max="11532" width="20.54296875" style="5" customWidth="1"/>
    <col min="11533" max="11533" width="14.7265625" style="5" customWidth="1"/>
    <col min="11534" max="11534" width="14" style="5" customWidth="1"/>
    <col min="11535" max="11539" width="9.1796875" style="5"/>
    <col min="11540" max="11540" width="28" style="5" customWidth="1"/>
    <col min="11541" max="11776" width="9.1796875" style="5"/>
    <col min="11777" max="11777" width="0" style="5" hidden="1" customWidth="1"/>
    <col min="11778" max="11778" width="19.7265625" style="5" customWidth="1"/>
    <col min="11779" max="11779" width="16.26953125" style="5" customWidth="1"/>
    <col min="11780" max="11780" width="5.26953125" style="5" customWidth="1"/>
    <col min="11781" max="11781" width="24.7265625" style="5" customWidth="1"/>
    <col min="11782" max="11782" width="18.26953125" style="5" customWidth="1"/>
    <col min="11783" max="11783" width="12.453125" style="5" customWidth="1"/>
    <col min="11784" max="11784" width="18.453125" style="5" customWidth="1"/>
    <col min="11785" max="11785" width="15.54296875" style="5" customWidth="1"/>
    <col min="11786" max="11786" width="14" style="5" customWidth="1"/>
    <col min="11787" max="11787" width="25.1796875" style="5" customWidth="1"/>
    <col min="11788" max="11788" width="20.54296875" style="5" customWidth="1"/>
    <col min="11789" max="11789" width="14.7265625" style="5" customWidth="1"/>
    <col min="11790" max="11790" width="14" style="5" customWidth="1"/>
    <col min="11791" max="11795" width="9.1796875" style="5"/>
    <col min="11796" max="11796" width="28" style="5" customWidth="1"/>
    <col min="11797" max="12032" width="9.1796875" style="5"/>
    <col min="12033" max="12033" width="0" style="5" hidden="1" customWidth="1"/>
    <col min="12034" max="12034" width="19.7265625" style="5" customWidth="1"/>
    <col min="12035" max="12035" width="16.26953125" style="5" customWidth="1"/>
    <col min="12036" max="12036" width="5.26953125" style="5" customWidth="1"/>
    <col min="12037" max="12037" width="24.7265625" style="5" customWidth="1"/>
    <col min="12038" max="12038" width="18.26953125" style="5" customWidth="1"/>
    <col min="12039" max="12039" width="12.453125" style="5" customWidth="1"/>
    <col min="12040" max="12040" width="18.453125" style="5" customWidth="1"/>
    <col min="12041" max="12041" width="15.54296875" style="5" customWidth="1"/>
    <col min="12042" max="12042" width="14" style="5" customWidth="1"/>
    <col min="12043" max="12043" width="25.1796875" style="5" customWidth="1"/>
    <col min="12044" max="12044" width="20.54296875" style="5" customWidth="1"/>
    <col min="12045" max="12045" width="14.7265625" style="5" customWidth="1"/>
    <col min="12046" max="12046" width="14" style="5" customWidth="1"/>
    <col min="12047" max="12051" width="9.1796875" style="5"/>
    <col min="12052" max="12052" width="28" style="5" customWidth="1"/>
    <col min="12053" max="12288" width="9.1796875" style="5"/>
    <col min="12289" max="12289" width="0" style="5" hidden="1" customWidth="1"/>
    <col min="12290" max="12290" width="19.7265625" style="5" customWidth="1"/>
    <col min="12291" max="12291" width="16.26953125" style="5" customWidth="1"/>
    <col min="12292" max="12292" width="5.26953125" style="5" customWidth="1"/>
    <col min="12293" max="12293" width="24.7265625" style="5" customWidth="1"/>
    <col min="12294" max="12294" width="18.26953125" style="5" customWidth="1"/>
    <col min="12295" max="12295" width="12.453125" style="5" customWidth="1"/>
    <col min="12296" max="12296" width="18.453125" style="5" customWidth="1"/>
    <col min="12297" max="12297" width="15.54296875" style="5" customWidth="1"/>
    <col min="12298" max="12298" width="14" style="5" customWidth="1"/>
    <col min="12299" max="12299" width="25.1796875" style="5" customWidth="1"/>
    <col min="12300" max="12300" width="20.54296875" style="5" customWidth="1"/>
    <col min="12301" max="12301" width="14.7265625" style="5" customWidth="1"/>
    <col min="12302" max="12302" width="14" style="5" customWidth="1"/>
    <col min="12303" max="12307" width="9.1796875" style="5"/>
    <col min="12308" max="12308" width="28" style="5" customWidth="1"/>
    <col min="12309" max="12544" width="9.1796875" style="5"/>
    <col min="12545" max="12545" width="0" style="5" hidden="1" customWidth="1"/>
    <col min="12546" max="12546" width="19.7265625" style="5" customWidth="1"/>
    <col min="12547" max="12547" width="16.26953125" style="5" customWidth="1"/>
    <col min="12548" max="12548" width="5.26953125" style="5" customWidth="1"/>
    <col min="12549" max="12549" width="24.7265625" style="5" customWidth="1"/>
    <col min="12550" max="12550" width="18.26953125" style="5" customWidth="1"/>
    <col min="12551" max="12551" width="12.453125" style="5" customWidth="1"/>
    <col min="12552" max="12552" width="18.453125" style="5" customWidth="1"/>
    <col min="12553" max="12553" width="15.54296875" style="5" customWidth="1"/>
    <col min="12554" max="12554" width="14" style="5" customWidth="1"/>
    <col min="12555" max="12555" width="25.1796875" style="5" customWidth="1"/>
    <col min="12556" max="12556" width="20.54296875" style="5" customWidth="1"/>
    <col min="12557" max="12557" width="14.7265625" style="5" customWidth="1"/>
    <col min="12558" max="12558" width="14" style="5" customWidth="1"/>
    <col min="12559" max="12563" width="9.1796875" style="5"/>
    <col min="12564" max="12564" width="28" style="5" customWidth="1"/>
    <col min="12565" max="12800" width="9.1796875" style="5"/>
    <col min="12801" max="12801" width="0" style="5" hidden="1" customWidth="1"/>
    <col min="12802" max="12802" width="19.7265625" style="5" customWidth="1"/>
    <col min="12803" max="12803" width="16.26953125" style="5" customWidth="1"/>
    <col min="12804" max="12804" width="5.26953125" style="5" customWidth="1"/>
    <col min="12805" max="12805" width="24.7265625" style="5" customWidth="1"/>
    <col min="12806" max="12806" width="18.26953125" style="5" customWidth="1"/>
    <col min="12807" max="12807" width="12.453125" style="5" customWidth="1"/>
    <col min="12808" max="12808" width="18.453125" style="5" customWidth="1"/>
    <col min="12809" max="12809" width="15.54296875" style="5" customWidth="1"/>
    <col min="12810" max="12810" width="14" style="5" customWidth="1"/>
    <col min="12811" max="12811" width="25.1796875" style="5" customWidth="1"/>
    <col min="12812" max="12812" width="20.54296875" style="5" customWidth="1"/>
    <col min="12813" max="12813" width="14.7265625" style="5" customWidth="1"/>
    <col min="12814" max="12814" width="14" style="5" customWidth="1"/>
    <col min="12815" max="12819" width="9.1796875" style="5"/>
    <col min="12820" max="12820" width="28" style="5" customWidth="1"/>
    <col min="12821" max="13056" width="9.1796875" style="5"/>
    <col min="13057" max="13057" width="0" style="5" hidden="1" customWidth="1"/>
    <col min="13058" max="13058" width="19.7265625" style="5" customWidth="1"/>
    <col min="13059" max="13059" width="16.26953125" style="5" customWidth="1"/>
    <col min="13060" max="13060" width="5.26953125" style="5" customWidth="1"/>
    <col min="13061" max="13061" width="24.7265625" style="5" customWidth="1"/>
    <col min="13062" max="13062" width="18.26953125" style="5" customWidth="1"/>
    <col min="13063" max="13063" width="12.453125" style="5" customWidth="1"/>
    <col min="13064" max="13064" width="18.453125" style="5" customWidth="1"/>
    <col min="13065" max="13065" width="15.54296875" style="5" customWidth="1"/>
    <col min="13066" max="13066" width="14" style="5" customWidth="1"/>
    <col min="13067" max="13067" width="25.1796875" style="5" customWidth="1"/>
    <col min="13068" max="13068" width="20.54296875" style="5" customWidth="1"/>
    <col min="13069" max="13069" width="14.7265625" style="5" customWidth="1"/>
    <col min="13070" max="13070" width="14" style="5" customWidth="1"/>
    <col min="13071" max="13075" width="9.1796875" style="5"/>
    <col min="13076" max="13076" width="28" style="5" customWidth="1"/>
    <col min="13077" max="13312" width="9.1796875" style="5"/>
    <col min="13313" max="13313" width="0" style="5" hidden="1" customWidth="1"/>
    <col min="13314" max="13314" width="19.7265625" style="5" customWidth="1"/>
    <col min="13315" max="13315" width="16.26953125" style="5" customWidth="1"/>
    <col min="13316" max="13316" width="5.26953125" style="5" customWidth="1"/>
    <col min="13317" max="13317" width="24.7265625" style="5" customWidth="1"/>
    <col min="13318" max="13318" width="18.26953125" style="5" customWidth="1"/>
    <col min="13319" max="13319" width="12.453125" style="5" customWidth="1"/>
    <col min="13320" max="13320" width="18.453125" style="5" customWidth="1"/>
    <col min="13321" max="13321" width="15.54296875" style="5" customWidth="1"/>
    <col min="13322" max="13322" width="14" style="5" customWidth="1"/>
    <col min="13323" max="13323" width="25.1796875" style="5" customWidth="1"/>
    <col min="13324" max="13324" width="20.54296875" style="5" customWidth="1"/>
    <col min="13325" max="13325" width="14.7265625" style="5" customWidth="1"/>
    <col min="13326" max="13326" width="14" style="5" customWidth="1"/>
    <col min="13327" max="13331" width="9.1796875" style="5"/>
    <col min="13332" max="13332" width="28" style="5" customWidth="1"/>
    <col min="13333" max="13568" width="9.1796875" style="5"/>
    <col min="13569" max="13569" width="0" style="5" hidden="1" customWidth="1"/>
    <col min="13570" max="13570" width="19.7265625" style="5" customWidth="1"/>
    <col min="13571" max="13571" width="16.26953125" style="5" customWidth="1"/>
    <col min="13572" max="13572" width="5.26953125" style="5" customWidth="1"/>
    <col min="13573" max="13573" width="24.7265625" style="5" customWidth="1"/>
    <col min="13574" max="13574" width="18.26953125" style="5" customWidth="1"/>
    <col min="13575" max="13575" width="12.453125" style="5" customWidth="1"/>
    <col min="13576" max="13576" width="18.453125" style="5" customWidth="1"/>
    <col min="13577" max="13577" width="15.54296875" style="5" customWidth="1"/>
    <col min="13578" max="13578" width="14" style="5" customWidth="1"/>
    <col min="13579" max="13579" width="25.1796875" style="5" customWidth="1"/>
    <col min="13580" max="13580" width="20.54296875" style="5" customWidth="1"/>
    <col min="13581" max="13581" width="14.7265625" style="5" customWidth="1"/>
    <col min="13582" max="13582" width="14" style="5" customWidth="1"/>
    <col min="13583" max="13587" width="9.1796875" style="5"/>
    <col min="13588" max="13588" width="28" style="5" customWidth="1"/>
    <col min="13589" max="13824" width="9.1796875" style="5"/>
    <col min="13825" max="13825" width="0" style="5" hidden="1" customWidth="1"/>
    <col min="13826" max="13826" width="19.7265625" style="5" customWidth="1"/>
    <col min="13827" max="13827" width="16.26953125" style="5" customWidth="1"/>
    <col min="13828" max="13828" width="5.26953125" style="5" customWidth="1"/>
    <col min="13829" max="13829" width="24.7265625" style="5" customWidth="1"/>
    <col min="13830" max="13830" width="18.26953125" style="5" customWidth="1"/>
    <col min="13831" max="13831" width="12.453125" style="5" customWidth="1"/>
    <col min="13832" max="13832" width="18.453125" style="5" customWidth="1"/>
    <col min="13833" max="13833" width="15.54296875" style="5" customWidth="1"/>
    <col min="13834" max="13834" width="14" style="5" customWidth="1"/>
    <col min="13835" max="13835" width="25.1796875" style="5" customWidth="1"/>
    <col min="13836" max="13836" width="20.54296875" style="5" customWidth="1"/>
    <col min="13837" max="13837" width="14.7265625" style="5" customWidth="1"/>
    <col min="13838" max="13838" width="14" style="5" customWidth="1"/>
    <col min="13839" max="13843" width="9.1796875" style="5"/>
    <col min="13844" max="13844" width="28" style="5" customWidth="1"/>
    <col min="13845" max="14080" width="9.1796875" style="5"/>
    <col min="14081" max="14081" width="0" style="5" hidden="1" customWidth="1"/>
    <col min="14082" max="14082" width="19.7265625" style="5" customWidth="1"/>
    <col min="14083" max="14083" width="16.26953125" style="5" customWidth="1"/>
    <col min="14084" max="14084" width="5.26953125" style="5" customWidth="1"/>
    <col min="14085" max="14085" width="24.7265625" style="5" customWidth="1"/>
    <col min="14086" max="14086" width="18.26953125" style="5" customWidth="1"/>
    <col min="14087" max="14087" width="12.453125" style="5" customWidth="1"/>
    <col min="14088" max="14088" width="18.453125" style="5" customWidth="1"/>
    <col min="14089" max="14089" width="15.54296875" style="5" customWidth="1"/>
    <col min="14090" max="14090" width="14" style="5" customWidth="1"/>
    <col min="14091" max="14091" width="25.1796875" style="5" customWidth="1"/>
    <col min="14092" max="14092" width="20.54296875" style="5" customWidth="1"/>
    <col min="14093" max="14093" width="14.7265625" style="5" customWidth="1"/>
    <col min="14094" max="14094" width="14" style="5" customWidth="1"/>
    <col min="14095" max="14099" width="9.1796875" style="5"/>
    <col min="14100" max="14100" width="28" style="5" customWidth="1"/>
    <col min="14101" max="14336" width="9.1796875" style="5"/>
    <col min="14337" max="14337" width="0" style="5" hidden="1" customWidth="1"/>
    <col min="14338" max="14338" width="19.7265625" style="5" customWidth="1"/>
    <col min="14339" max="14339" width="16.26953125" style="5" customWidth="1"/>
    <col min="14340" max="14340" width="5.26953125" style="5" customWidth="1"/>
    <col min="14341" max="14341" width="24.7265625" style="5" customWidth="1"/>
    <col min="14342" max="14342" width="18.26953125" style="5" customWidth="1"/>
    <col min="14343" max="14343" width="12.453125" style="5" customWidth="1"/>
    <col min="14344" max="14344" width="18.453125" style="5" customWidth="1"/>
    <col min="14345" max="14345" width="15.54296875" style="5" customWidth="1"/>
    <col min="14346" max="14346" width="14" style="5" customWidth="1"/>
    <col min="14347" max="14347" width="25.1796875" style="5" customWidth="1"/>
    <col min="14348" max="14348" width="20.54296875" style="5" customWidth="1"/>
    <col min="14349" max="14349" width="14.7265625" style="5" customWidth="1"/>
    <col min="14350" max="14350" width="14" style="5" customWidth="1"/>
    <col min="14351" max="14355" width="9.1796875" style="5"/>
    <col min="14356" max="14356" width="28" style="5" customWidth="1"/>
    <col min="14357" max="14592" width="9.1796875" style="5"/>
    <col min="14593" max="14593" width="0" style="5" hidden="1" customWidth="1"/>
    <col min="14594" max="14594" width="19.7265625" style="5" customWidth="1"/>
    <col min="14595" max="14595" width="16.26953125" style="5" customWidth="1"/>
    <col min="14596" max="14596" width="5.26953125" style="5" customWidth="1"/>
    <col min="14597" max="14597" width="24.7265625" style="5" customWidth="1"/>
    <col min="14598" max="14598" width="18.26953125" style="5" customWidth="1"/>
    <col min="14599" max="14599" width="12.453125" style="5" customWidth="1"/>
    <col min="14600" max="14600" width="18.453125" style="5" customWidth="1"/>
    <col min="14601" max="14601" width="15.54296875" style="5" customWidth="1"/>
    <col min="14602" max="14602" width="14" style="5" customWidth="1"/>
    <col min="14603" max="14603" width="25.1796875" style="5" customWidth="1"/>
    <col min="14604" max="14604" width="20.54296875" style="5" customWidth="1"/>
    <col min="14605" max="14605" width="14.7265625" style="5" customWidth="1"/>
    <col min="14606" max="14606" width="14" style="5" customWidth="1"/>
    <col min="14607" max="14611" width="9.1796875" style="5"/>
    <col min="14612" max="14612" width="28" style="5" customWidth="1"/>
    <col min="14613" max="14848" width="9.1796875" style="5"/>
    <col min="14849" max="14849" width="0" style="5" hidden="1" customWidth="1"/>
    <col min="14850" max="14850" width="19.7265625" style="5" customWidth="1"/>
    <col min="14851" max="14851" width="16.26953125" style="5" customWidth="1"/>
    <col min="14852" max="14852" width="5.26953125" style="5" customWidth="1"/>
    <col min="14853" max="14853" width="24.7265625" style="5" customWidth="1"/>
    <col min="14854" max="14854" width="18.26953125" style="5" customWidth="1"/>
    <col min="14855" max="14855" width="12.453125" style="5" customWidth="1"/>
    <col min="14856" max="14856" width="18.453125" style="5" customWidth="1"/>
    <col min="14857" max="14857" width="15.54296875" style="5" customWidth="1"/>
    <col min="14858" max="14858" width="14" style="5" customWidth="1"/>
    <col min="14859" max="14859" width="25.1796875" style="5" customWidth="1"/>
    <col min="14860" max="14860" width="20.54296875" style="5" customWidth="1"/>
    <col min="14861" max="14861" width="14.7265625" style="5" customWidth="1"/>
    <col min="14862" max="14862" width="14" style="5" customWidth="1"/>
    <col min="14863" max="14867" width="9.1796875" style="5"/>
    <col min="14868" max="14868" width="28" style="5" customWidth="1"/>
    <col min="14869" max="15104" width="9.1796875" style="5"/>
    <col min="15105" max="15105" width="0" style="5" hidden="1" customWidth="1"/>
    <col min="15106" max="15106" width="19.7265625" style="5" customWidth="1"/>
    <col min="15107" max="15107" width="16.26953125" style="5" customWidth="1"/>
    <col min="15108" max="15108" width="5.26953125" style="5" customWidth="1"/>
    <col min="15109" max="15109" width="24.7265625" style="5" customWidth="1"/>
    <col min="15110" max="15110" width="18.26953125" style="5" customWidth="1"/>
    <col min="15111" max="15111" width="12.453125" style="5" customWidth="1"/>
    <col min="15112" max="15112" width="18.453125" style="5" customWidth="1"/>
    <col min="15113" max="15113" width="15.54296875" style="5" customWidth="1"/>
    <col min="15114" max="15114" width="14" style="5" customWidth="1"/>
    <col min="15115" max="15115" width="25.1796875" style="5" customWidth="1"/>
    <col min="15116" max="15116" width="20.54296875" style="5" customWidth="1"/>
    <col min="15117" max="15117" width="14.7265625" style="5" customWidth="1"/>
    <col min="15118" max="15118" width="14" style="5" customWidth="1"/>
    <col min="15119" max="15123" width="9.1796875" style="5"/>
    <col min="15124" max="15124" width="28" style="5" customWidth="1"/>
    <col min="15125" max="15360" width="9.1796875" style="5"/>
    <col min="15361" max="15361" width="0" style="5" hidden="1" customWidth="1"/>
    <col min="15362" max="15362" width="19.7265625" style="5" customWidth="1"/>
    <col min="15363" max="15363" width="16.26953125" style="5" customWidth="1"/>
    <col min="15364" max="15364" width="5.26953125" style="5" customWidth="1"/>
    <col min="15365" max="15365" width="24.7265625" style="5" customWidth="1"/>
    <col min="15366" max="15366" width="18.26953125" style="5" customWidth="1"/>
    <col min="15367" max="15367" width="12.453125" style="5" customWidth="1"/>
    <col min="15368" max="15368" width="18.453125" style="5" customWidth="1"/>
    <col min="15369" max="15369" width="15.54296875" style="5" customWidth="1"/>
    <col min="15370" max="15370" width="14" style="5" customWidth="1"/>
    <col min="15371" max="15371" width="25.1796875" style="5" customWidth="1"/>
    <col min="15372" max="15372" width="20.54296875" style="5" customWidth="1"/>
    <col min="15373" max="15373" width="14.7265625" style="5" customWidth="1"/>
    <col min="15374" max="15374" width="14" style="5" customWidth="1"/>
    <col min="15375" max="15379" width="9.1796875" style="5"/>
    <col min="15380" max="15380" width="28" style="5" customWidth="1"/>
    <col min="15381" max="15616" width="9.1796875" style="5"/>
    <col min="15617" max="15617" width="0" style="5" hidden="1" customWidth="1"/>
    <col min="15618" max="15618" width="19.7265625" style="5" customWidth="1"/>
    <col min="15619" max="15619" width="16.26953125" style="5" customWidth="1"/>
    <col min="15620" max="15620" width="5.26953125" style="5" customWidth="1"/>
    <col min="15621" max="15621" width="24.7265625" style="5" customWidth="1"/>
    <col min="15622" max="15622" width="18.26953125" style="5" customWidth="1"/>
    <col min="15623" max="15623" width="12.453125" style="5" customWidth="1"/>
    <col min="15624" max="15624" width="18.453125" style="5" customWidth="1"/>
    <col min="15625" max="15625" width="15.54296875" style="5" customWidth="1"/>
    <col min="15626" max="15626" width="14" style="5" customWidth="1"/>
    <col min="15627" max="15627" width="25.1796875" style="5" customWidth="1"/>
    <col min="15628" max="15628" width="20.54296875" style="5" customWidth="1"/>
    <col min="15629" max="15629" width="14.7265625" style="5" customWidth="1"/>
    <col min="15630" max="15630" width="14" style="5" customWidth="1"/>
    <col min="15631" max="15635" width="9.1796875" style="5"/>
    <col min="15636" max="15636" width="28" style="5" customWidth="1"/>
    <col min="15637" max="15872" width="9.1796875" style="5"/>
    <col min="15873" max="15873" width="0" style="5" hidden="1" customWidth="1"/>
    <col min="15874" max="15874" width="19.7265625" style="5" customWidth="1"/>
    <col min="15875" max="15875" width="16.26953125" style="5" customWidth="1"/>
    <col min="15876" max="15876" width="5.26953125" style="5" customWidth="1"/>
    <col min="15877" max="15877" width="24.7265625" style="5" customWidth="1"/>
    <col min="15878" max="15878" width="18.26953125" style="5" customWidth="1"/>
    <col min="15879" max="15879" width="12.453125" style="5" customWidth="1"/>
    <col min="15880" max="15880" width="18.453125" style="5" customWidth="1"/>
    <col min="15881" max="15881" width="15.54296875" style="5" customWidth="1"/>
    <col min="15882" max="15882" width="14" style="5" customWidth="1"/>
    <col min="15883" max="15883" width="25.1796875" style="5" customWidth="1"/>
    <col min="15884" max="15884" width="20.54296875" style="5" customWidth="1"/>
    <col min="15885" max="15885" width="14.7265625" style="5" customWidth="1"/>
    <col min="15886" max="15886" width="14" style="5" customWidth="1"/>
    <col min="15887" max="15891" width="9.1796875" style="5"/>
    <col min="15892" max="15892" width="28" style="5" customWidth="1"/>
    <col min="15893" max="16128" width="9.1796875" style="5"/>
    <col min="16129" max="16129" width="0" style="5" hidden="1" customWidth="1"/>
    <col min="16130" max="16130" width="19.7265625" style="5" customWidth="1"/>
    <col min="16131" max="16131" width="16.26953125" style="5" customWidth="1"/>
    <col min="16132" max="16132" width="5.26953125" style="5" customWidth="1"/>
    <col min="16133" max="16133" width="24.7265625" style="5" customWidth="1"/>
    <col min="16134" max="16134" width="18.26953125" style="5" customWidth="1"/>
    <col min="16135" max="16135" width="12.453125" style="5" customWidth="1"/>
    <col min="16136" max="16136" width="18.453125" style="5" customWidth="1"/>
    <col min="16137" max="16137" width="15.54296875" style="5" customWidth="1"/>
    <col min="16138" max="16138" width="14" style="5" customWidth="1"/>
    <col min="16139" max="16139" width="25.1796875" style="5" customWidth="1"/>
    <col min="16140" max="16140" width="20.54296875" style="5" customWidth="1"/>
    <col min="16141" max="16141" width="14.7265625" style="5" customWidth="1"/>
    <col min="16142" max="16142" width="14" style="5" customWidth="1"/>
    <col min="16143" max="16147" width="9.1796875" style="5"/>
    <col min="16148" max="16148" width="28" style="5" customWidth="1"/>
    <col min="16149" max="16384" width="9.1796875" style="5"/>
  </cols>
  <sheetData>
    <row r="1" spans="1:14" ht="26.25" customHeight="1" x14ac:dyDescent="0.5">
      <c r="A1" s="219" t="s">
        <v>90</v>
      </c>
      <c r="B1" s="219"/>
      <c r="C1" s="219"/>
      <c r="D1" s="219"/>
      <c r="E1" s="219"/>
      <c r="F1" s="219"/>
      <c r="G1" s="219"/>
      <c r="H1" s="219"/>
      <c r="I1" s="219"/>
      <c r="J1" s="219"/>
      <c r="K1" s="219"/>
      <c r="L1" s="219"/>
      <c r="M1" s="219"/>
      <c r="N1" s="219"/>
    </row>
    <row r="2" spans="1:14" ht="42.75" customHeight="1" x14ac:dyDescent="0.3">
      <c r="A2" s="220" t="s">
        <v>12</v>
      </c>
      <c r="B2" s="220"/>
      <c r="C2" s="220"/>
      <c r="D2" s="220"/>
      <c r="E2" s="220"/>
      <c r="F2" s="220"/>
      <c r="G2" s="220"/>
      <c r="H2" s="220"/>
      <c r="I2" s="221" t="s">
        <v>29</v>
      </c>
      <c r="J2" s="221"/>
      <c r="K2" s="221" t="s">
        <v>30</v>
      </c>
      <c r="L2" s="221"/>
      <c r="M2" s="221"/>
      <c r="N2" s="222" t="s">
        <v>11</v>
      </c>
    </row>
    <row r="3" spans="1:14" ht="55.5" customHeight="1" x14ac:dyDescent="0.3">
      <c r="A3" s="206" t="s">
        <v>0</v>
      </c>
      <c r="B3" s="206" t="s">
        <v>9</v>
      </c>
      <c r="C3" s="206" t="s">
        <v>10</v>
      </c>
      <c r="D3" s="206" t="s">
        <v>35</v>
      </c>
      <c r="E3" s="206"/>
      <c r="F3" s="206" t="s">
        <v>56</v>
      </c>
      <c r="G3" s="206" t="s">
        <v>22</v>
      </c>
      <c r="H3" s="206" t="s">
        <v>106</v>
      </c>
      <c r="I3" s="222" t="s">
        <v>108</v>
      </c>
      <c r="J3" s="222" t="s">
        <v>23</v>
      </c>
      <c r="K3" s="222" t="s">
        <v>107</v>
      </c>
      <c r="L3" s="222" t="s">
        <v>25</v>
      </c>
      <c r="M3" s="222" t="s">
        <v>26</v>
      </c>
      <c r="N3" s="222"/>
    </row>
    <row r="4" spans="1:14" ht="73.5" customHeight="1" x14ac:dyDescent="0.3">
      <c r="A4" s="206"/>
      <c r="B4" s="206"/>
      <c r="C4" s="206"/>
      <c r="D4" s="206"/>
      <c r="E4" s="206"/>
      <c r="F4" s="206"/>
      <c r="G4" s="206"/>
      <c r="H4" s="206"/>
      <c r="I4" s="222"/>
      <c r="J4" s="222"/>
      <c r="K4" s="222"/>
      <c r="L4" s="222"/>
      <c r="M4" s="222"/>
      <c r="N4" s="222"/>
    </row>
    <row r="5" spans="1:14" ht="90" customHeight="1" x14ac:dyDescent="0.3">
      <c r="A5" s="205">
        <v>1</v>
      </c>
      <c r="B5" s="210" t="s">
        <v>91</v>
      </c>
      <c r="C5" s="207" t="s">
        <v>33</v>
      </c>
      <c r="D5" s="120">
        <v>1</v>
      </c>
      <c r="E5" s="121" t="s">
        <v>94</v>
      </c>
      <c r="F5" s="122"/>
      <c r="G5" s="123" t="s">
        <v>77</v>
      </c>
      <c r="H5" s="120"/>
      <c r="I5" s="28">
        <v>0</v>
      </c>
      <c r="J5" s="28">
        <v>0</v>
      </c>
      <c r="K5" s="28">
        <v>0</v>
      </c>
      <c r="L5" s="28">
        <v>0</v>
      </c>
      <c r="M5" s="28">
        <v>0</v>
      </c>
      <c r="N5" s="28">
        <f>SUM(I5:J5)+(K5+M5)</f>
        <v>0</v>
      </c>
    </row>
    <row r="6" spans="1:14" ht="90" customHeight="1" x14ac:dyDescent="0.3">
      <c r="A6" s="205"/>
      <c r="B6" s="211"/>
      <c r="C6" s="208"/>
      <c r="D6" s="120" t="s">
        <v>102</v>
      </c>
      <c r="E6" s="121" t="s">
        <v>81</v>
      </c>
      <c r="F6" s="122"/>
      <c r="G6" s="123"/>
      <c r="H6" s="120"/>
      <c r="I6" s="28"/>
      <c r="J6" s="124"/>
      <c r="K6" s="28"/>
      <c r="L6" s="110"/>
      <c r="M6" s="28"/>
      <c r="N6" s="28"/>
    </row>
    <row r="7" spans="1:14" ht="90" customHeight="1" x14ac:dyDescent="0.3">
      <c r="A7" s="205"/>
      <c r="B7" s="211"/>
      <c r="C7" s="208"/>
      <c r="D7" s="120" t="s">
        <v>103</v>
      </c>
      <c r="E7" s="121" t="s">
        <v>79</v>
      </c>
      <c r="F7" s="122"/>
      <c r="G7" s="123"/>
      <c r="H7" s="120"/>
      <c r="I7" s="28"/>
      <c r="J7" s="124"/>
      <c r="K7" s="28"/>
      <c r="L7" s="110"/>
      <c r="M7" s="28"/>
      <c r="N7" s="28"/>
    </row>
    <row r="8" spans="1:14" ht="90" customHeight="1" x14ac:dyDescent="0.3">
      <c r="A8" s="205"/>
      <c r="B8" s="211"/>
      <c r="C8" s="208"/>
      <c r="D8" s="224" t="s">
        <v>119</v>
      </c>
      <c r="E8" s="225"/>
      <c r="F8" s="216"/>
      <c r="G8" s="217"/>
      <c r="H8" s="217"/>
      <c r="I8" s="217"/>
      <c r="J8" s="217"/>
      <c r="K8" s="217"/>
      <c r="L8" s="217"/>
      <c r="M8" s="218"/>
      <c r="N8" s="154">
        <f>SUM(N5:N7)</f>
        <v>0</v>
      </c>
    </row>
    <row r="9" spans="1:14" ht="90" customHeight="1" x14ac:dyDescent="0.3">
      <c r="A9" s="205"/>
      <c r="B9" s="211"/>
      <c r="C9" s="208"/>
      <c r="D9" s="120">
        <v>2</v>
      </c>
      <c r="E9" s="121" t="s">
        <v>93</v>
      </c>
      <c r="F9" s="122"/>
      <c r="G9" s="123"/>
      <c r="H9" s="120"/>
      <c r="I9" s="28">
        <v>0</v>
      </c>
      <c r="J9" s="28">
        <v>0</v>
      </c>
      <c r="K9" s="28">
        <v>0</v>
      </c>
      <c r="L9" s="28">
        <v>0</v>
      </c>
      <c r="M9" s="28">
        <v>0</v>
      </c>
      <c r="N9" s="28">
        <f>SUM(I9:J9)+(K9+M9)</f>
        <v>0</v>
      </c>
    </row>
    <row r="10" spans="1:14" ht="90" customHeight="1" x14ac:dyDescent="0.3">
      <c r="A10" s="205"/>
      <c r="B10" s="211"/>
      <c r="C10" s="208"/>
      <c r="D10" s="120" t="s">
        <v>121</v>
      </c>
      <c r="E10" s="121" t="s">
        <v>81</v>
      </c>
      <c r="F10" s="122"/>
      <c r="G10" s="123"/>
      <c r="H10" s="120"/>
      <c r="I10" s="28"/>
      <c r="J10" s="124"/>
      <c r="K10" s="28"/>
      <c r="L10" s="110"/>
      <c r="M10" s="28"/>
      <c r="N10" s="28"/>
    </row>
    <row r="11" spans="1:14" ht="71.25" customHeight="1" x14ac:dyDescent="0.3">
      <c r="A11" s="205"/>
      <c r="B11" s="211"/>
      <c r="C11" s="208"/>
      <c r="D11" s="120" t="s">
        <v>122</v>
      </c>
      <c r="E11" s="121" t="s">
        <v>79</v>
      </c>
      <c r="F11" s="125"/>
      <c r="G11" s="122"/>
      <c r="H11" s="126"/>
      <c r="I11" s="28"/>
      <c r="J11" s="28"/>
      <c r="K11" s="28"/>
      <c r="L11" s="27"/>
      <c r="M11" s="28"/>
      <c r="N11" s="28"/>
    </row>
    <row r="12" spans="1:14" ht="71.25" customHeight="1" x14ac:dyDescent="0.3">
      <c r="A12" s="24"/>
      <c r="B12" s="211"/>
      <c r="C12" s="208"/>
      <c r="D12" s="224" t="s">
        <v>119</v>
      </c>
      <c r="E12" s="225"/>
      <c r="F12" s="213"/>
      <c r="G12" s="214"/>
      <c r="H12" s="214"/>
      <c r="I12" s="214"/>
      <c r="J12" s="214"/>
      <c r="K12" s="214"/>
      <c r="L12" s="214"/>
      <c r="M12" s="215"/>
      <c r="N12" s="154">
        <f>SUM(N9:N11)</f>
        <v>0</v>
      </c>
    </row>
    <row r="13" spans="1:14" ht="71.25" customHeight="1" x14ac:dyDescent="0.3">
      <c r="A13" s="24"/>
      <c r="B13" s="212"/>
      <c r="C13" s="209"/>
      <c r="D13" s="224" t="s">
        <v>120</v>
      </c>
      <c r="E13" s="225"/>
      <c r="F13" s="213"/>
      <c r="G13" s="214"/>
      <c r="H13" s="214"/>
      <c r="I13" s="214"/>
      <c r="J13" s="214"/>
      <c r="K13" s="214"/>
      <c r="L13" s="214"/>
      <c r="M13" s="215"/>
      <c r="N13" s="154">
        <f>N8+N12</f>
        <v>0</v>
      </c>
    </row>
    <row r="14" spans="1:14" ht="312" customHeight="1" thickBot="1" x14ac:dyDescent="0.35">
      <c r="A14" s="114"/>
      <c r="B14" s="115" t="s">
        <v>24</v>
      </c>
      <c r="C14" s="116" t="s">
        <v>13</v>
      </c>
      <c r="D14" s="223" t="s">
        <v>14</v>
      </c>
      <c r="E14" s="223"/>
      <c r="F14" s="117" t="s">
        <v>57</v>
      </c>
      <c r="G14" s="117" t="s">
        <v>47</v>
      </c>
      <c r="H14" s="117" t="s">
        <v>109</v>
      </c>
      <c r="I14" s="118" t="s">
        <v>16</v>
      </c>
      <c r="J14" s="118" t="s">
        <v>15</v>
      </c>
      <c r="K14" s="119" t="s">
        <v>110</v>
      </c>
      <c r="L14" s="118" t="s">
        <v>27</v>
      </c>
      <c r="M14" s="118" t="s">
        <v>28</v>
      </c>
      <c r="N14" s="118" t="s">
        <v>89</v>
      </c>
    </row>
  </sheetData>
  <mergeCells count="27">
    <mergeCell ref="D14:E14"/>
    <mergeCell ref="M3:M4"/>
    <mergeCell ref="J3:J4"/>
    <mergeCell ref="K3:K4"/>
    <mergeCell ref="L3:L4"/>
    <mergeCell ref="H3:H4"/>
    <mergeCell ref="G3:G4"/>
    <mergeCell ref="D8:E8"/>
    <mergeCell ref="D12:E12"/>
    <mergeCell ref="D13:E13"/>
    <mergeCell ref="A1:N1"/>
    <mergeCell ref="A2:H2"/>
    <mergeCell ref="I2:J2"/>
    <mergeCell ref="N2:N4"/>
    <mergeCell ref="A3:A4"/>
    <mergeCell ref="D3:E4"/>
    <mergeCell ref="K2:M2"/>
    <mergeCell ref="I3:I4"/>
    <mergeCell ref="B3:B4"/>
    <mergeCell ref="A5:A11"/>
    <mergeCell ref="F3:F4"/>
    <mergeCell ref="C3:C4"/>
    <mergeCell ref="C5:C13"/>
    <mergeCell ref="B5:B13"/>
    <mergeCell ref="F13:M13"/>
    <mergeCell ref="F12:M12"/>
    <mergeCell ref="F8:M8"/>
  </mergeCells>
  <phoneticPr fontId="17" type="noConversion"/>
  <printOptions horizontalCentered="1" verticalCentered="1"/>
  <pageMargins left="0.15748031496062992" right="0.15748031496062992" top="0.39370078740157483" bottom="0.39370078740157483" header="0.51181102362204722" footer="0.11811023622047245"/>
  <pageSetup paperSize="9" scale="65" orientation="landscape" r:id="rId1"/>
  <headerFooter alignWithMargins="0">
    <oddFooter>&amp;LPage &amp;P of &amp;N&amp;C&amp;F    &amp;A&amp;R&amp;D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showGridLines="0" topLeftCell="A9" zoomScaleSheetLayoutView="100" workbookViewId="0">
      <selection activeCell="M14" sqref="M14"/>
    </sheetView>
  </sheetViews>
  <sheetFormatPr defaultColWidth="9.1796875" defaultRowHeight="20" x14ac:dyDescent="0.4"/>
  <cols>
    <col min="1" max="1" width="15.26953125" style="1" customWidth="1"/>
    <col min="2" max="2" width="12" style="1" customWidth="1"/>
    <col min="3" max="3" width="29.1796875" style="1" customWidth="1"/>
    <col min="4" max="4" width="14.81640625" style="1" customWidth="1"/>
    <col min="5" max="5" width="8.7265625" style="1" customWidth="1"/>
    <col min="6" max="6" width="4.453125" style="1" customWidth="1"/>
    <col min="7" max="9" width="9.1796875" style="1"/>
    <col min="10" max="10" width="8.81640625" style="1" customWidth="1"/>
    <col min="11" max="11" width="14.81640625" style="1" customWidth="1"/>
    <col min="12" max="16384" width="9.1796875" style="1"/>
  </cols>
  <sheetData>
    <row r="2" spans="1:11" x14ac:dyDescent="0.4">
      <c r="H2" s="228"/>
      <c r="I2" s="228"/>
      <c r="J2" s="228"/>
      <c r="K2" s="228"/>
    </row>
    <row r="4" spans="1:11" ht="20.25" customHeight="1" x14ac:dyDescent="0.5">
      <c r="A4" s="3"/>
      <c r="B4" s="3"/>
      <c r="C4" s="3"/>
      <c r="D4" s="3"/>
      <c r="E4" s="4"/>
    </row>
    <row r="5" spans="1:11" x14ac:dyDescent="0.4">
      <c r="C5" s="2"/>
      <c r="D5" s="2"/>
      <c r="E5" s="2"/>
    </row>
    <row r="6" spans="1:11" x14ac:dyDescent="0.4">
      <c r="C6" s="2"/>
      <c r="D6" s="2"/>
      <c r="E6" s="2"/>
    </row>
    <row r="7" spans="1:11" x14ac:dyDescent="0.4">
      <c r="C7" s="2"/>
      <c r="D7" s="2"/>
      <c r="E7" s="2"/>
    </row>
    <row r="8" spans="1:11" x14ac:dyDescent="0.4">
      <c r="A8" s="32"/>
      <c r="B8" s="38"/>
      <c r="C8" s="63"/>
      <c r="D8" s="32"/>
      <c r="E8" s="64"/>
      <c r="F8" s="64"/>
      <c r="G8" s="64"/>
      <c r="H8" s="64"/>
      <c r="I8" s="64"/>
      <c r="J8" s="64"/>
      <c r="K8" s="31"/>
    </row>
    <row r="9" spans="1:11" ht="25" x14ac:dyDescent="0.5">
      <c r="A9" s="229"/>
      <c r="B9" s="229"/>
      <c r="C9" s="229"/>
      <c r="D9" s="229"/>
      <c r="E9" s="229"/>
      <c r="F9" s="229"/>
      <c r="G9" s="229"/>
      <c r="H9" s="229"/>
      <c r="I9" s="229"/>
      <c r="J9" s="229"/>
      <c r="K9" s="229"/>
    </row>
    <row r="10" spans="1:11" x14ac:dyDescent="0.4">
      <c r="A10" s="230"/>
      <c r="B10" s="230"/>
      <c r="C10" s="230"/>
      <c r="D10" s="230"/>
      <c r="E10" s="230"/>
      <c r="F10" s="230"/>
      <c r="G10" s="230"/>
      <c r="H10" s="230"/>
      <c r="I10" s="230"/>
      <c r="J10" s="230"/>
      <c r="K10" s="230"/>
    </row>
    <row r="11" spans="1:11" ht="45" x14ac:dyDescent="0.9">
      <c r="A11" s="231" t="s">
        <v>17</v>
      </c>
      <c r="B11" s="231"/>
      <c r="C11" s="231"/>
      <c r="D11" s="231"/>
      <c r="E11" s="231"/>
      <c r="F11" s="231"/>
      <c r="G11" s="231"/>
      <c r="H11" s="231"/>
      <c r="I11" s="231"/>
      <c r="J11" s="231"/>
      <c r="K11" s="231"/>
    </row>
    <row r="12" spans="1:11" ht="13.5" customHeight="1" x14ac:dyDescent="0.4">
      <c r="A12" s="31"/>
      <c r="B12" s="31"/>
      <c r="C12" s="31"/>
      <c r="D12" s="31"/>
      <c r="E12" s="31"/>
      <c r="F12" s="31"/>
      <c r="G12" s="31"/>
      <c r="H12" s="31"/>
      <c r="I12" s="31"/>
      <c r="J12" s="31"/>
      <c r="K12" s="31"/>
    </row>
    <row r="13" spans="1:11" ht="25.5" customHeight="1" thickBot="1" x14ac:dyDescent="0.45">
      <c r="A13" s="31"/>
      <c r="B13" s="31"/>
      <c r="C13" s="31"/>
      <c r="D13" s="31"/>
      <c r="E13" s="31"/>
      <c r="F13" s="31"/>
      <c r="G13" s="31"/>
      <c r="H13" s="31"/>
      <c r="I13" s="31"/>
      <c r="J13" s="31"/>
      <c r="K13" s="31"/>
    </row>
    <row r="14" spans="1:11" ht="36" customHeight="1" x14ac:dyDescent="0.4">
      <c r="A14" s="31"/>
      <c r="B14" s="232" t="s">
        <v>92</v>
      </c>
      <c r="C14" s="233"/>
      <c r="D14" s="233"/>
      <c r="E14" s="233"/>
      <c r="F14" s="233"/>
      <c r="G14" s="233"/>
      <c r="H14" s="233"/>
      <c r="I14" s="233"/>
      <c r="J14" s="234"/>
      <c r="K14" s="31"/>
    </row>
    <row r="15" spans="1:11" ht="20.25" customHeight="1" x14ac:dyDescent="0.4">
      <c r="A15" s="31"/>
      <c r="B15" s="235"/>
      <c r="C15" s="236"/>
      <c r="D15" s="236"/>
      <c r="E15" s="236"/>
      <c r="F15" s="236"/>
      <c r="G15" s="236"/>
      <c r="H15" s="236"/>
      <c r="I15" s="236"/>
      <c r="J15" s="237"/>
      <c r="K15" s="31"/>
    </row>
    <row r="16" spans="1:11" ht="58.5" customHeight="1" thickBot="1" x14ac:dyDescent="0.45">
      <c r="A16" s="31"/>
      <c r="B16" s="238"/>
      <c r="C16" s="239"/>
      <c r="D16" s="239"/>
      <c r="E16" s="239"/>
      <c r="F16" s="239"/>
      <c r="G16" s="239"/>
      <c r="H16" s="239"/>
      <c r="I16" s="239"/>
      <c r="J16" s="240"/>
      <c r="K16" s="31"/>
    </row>
    <row r="17" spans="1:11" x14ac:dyDescent="0.4">
      <c r="A17" s="31"/>
      <c r="B17" s="31"/>
      <c r="C17" s="31"/>
      <c r="D17" s="31"/>
      <c r="E17" s="31"/>
      <c r="F17" s="31"/>
      <c r="G17" s="31"/>
      <c r="H17" s="31"/>
      <c r="I17" s="31"/>
      <c r="J17" s="31"/>
      <c r="K17" s="31"/>
    </row>
    <row r="18" spans="1:11" x14ac:dyDescent="0.4">
      <c r="A18" s="31"/>
      <c r="B18" s="31"/>
      <c r="C18" s="31"/>
      <c r="D18" s="227"/>
      <c r="E18" s="227"/>
      <c r="F18" s="227"/>
      <c r="G18" s="227"/>
      <c r="H18" s="227"/>
      <c r="I18" s="227"/>
      <c r="J18" s="227"/>
      <c r="K18" s="31"/>
    </row>
    <row r="19" spans="1:11" ht="11.25" customHeight="1" x14ac:dyDescent="0.4">
      <c r="A19" s="31"/>
      <c r="B19" s="31"/>
      <c r="C19" s="31"/>
      <c r="D19" s="227"/>
      <c r="E19" s="227"/>
      <c r="F19" s="227"/>
      <c r="G19" s="227"/>
      <c r="H19" s="227"/>
      <c r="I19" s="227"/>
      <c r="J19" s="227"/>
      <c r="K19" s="31"/>
    </row>
    <row r="20" spans="1:11" x14ac:dyDescent="0.4">
      <c r="A20" s="31"/>
      <c r="B20" s="31"/>
      <c r="C20" s="31"/>
      <c r="D20" s="227"/>
      <c r="E20" s="227"/>
      <c r="F20" s="227"/>
      <c r="G20" s="227"/>
      <c r="H20" s="227"/>
      <c r="I20" s="227"/>
      <c r="J20" s="227"/>
      <c r="K20" s="31"/>
    </row>
    <row r="21" spans="1:11" x14ac:dyDescent="0.4">
      <c r="A21" s="31"/>
      <c r="B21" s="31"/>
      <c r="C21" s="31"/>
      <c r="D21" s="227"/>
      <c r="E21" s="227"/>
      <c r="F21" s="227"/>
      <c r="G21" s="227"/>
      <c r="H21" s="227"/>
      <c r="I21" s="227"/>
      <c r="J21" s="227"/>
      <c r="K21" s="31"/>
    </row>
    <row r="22" spans="1:11" x14ac:dyDescent="0.4">
      <c r="D22" s="226"/>
      <c r="E22" s="226"/>
      <c r="F22" s="226"/>
      <c r="G22" s="226"/>
      <c r="H22" s="226"/>
      <c r="I22" s="226"/>
      <c r="J22" s="226"/>
    </row>
    <row r="23" spans="1:11" x14ac:dyDescent="0.4">
      <c r="D23" s="226"/>
      <c r="E23" s="226"/>
      <c r="F23" s="226"/>
      <c r="G23" s="226"/>
      <c r="H23" s="226"/>
      <c r="I23" s="226"/>
      <c r="J23" s="226"/>
    </row>
    <row r="24" spans="1:11" x14ac:dyDescent="0.4">
      <c r="D24" s="226"/>
      <c r="E24" s="226"/>
      <c r="F24" s="226"/>
      <c r="G24" s="226"/>
      <c r="H24" s="226"/>
      <c r="I24" s="226"/>
      <c r="J24" s="226"/>
    </row>
  </sheetData>
  <mergeCells count="12">
    <mergeCell ref="H2:K2"/>
    <mergeCell ref="D18:J18"/>
    <mergeCell ref="D19:J19"/>
    <mergeCell ref="A9:K9"/>
    <mergeCell ref="A10:K10"/>
    <mergeCell ref="A11:K11"/>
    <mergeCell ref="B14:J16"/>
    <mergeCell ref="D24:J24"/>
    <mergeCell ref="D20:J20"/>
    <mergeCell ref="D21:J21"/>
    <mergeCell ref="D22:J22"/>
    <mergeCell ref="D23:J23"/>
  </mergeCells>
  <phoneticPr fontId="17" type="noConversion"/>
  <printOptions horizontalCentered="1" verticalCentered="1"/>
  <pageMargins left="0.74803149606299213" right="0.74803149606299213" top="0.98425196850393704" bottom="0.98425196850393704" header="0.51181102362204722" footer="0.51181102362204722"/>
  <pageSetup paperSize="9" scale="91" orientation="landscape" r:id="rId1"/>
  <headerFooter alignWithMargins="0">
    <oddFooter>&amp;LPage &amp;P of &amp;N&amp;C&amp;F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showGridLines="0" tabSelected="1" zoomScale="77" zoomScaleNormal="77" zoomScaleSheetLayoutView="100" workbookViewId="0">
      <selection activeCell="K4" sqref="K4:K5"/>
    </sheetView>
  </sheetViews>
  <sheetFormatPr defaultColWidth="9.1796875" defaultRowHeight="14" x14ac:dyDescent="0.3"/>
  <cols>
    <col min="1" max="1" width="5.81640625" style="7" customWidth="1"/>
    <col min="2" max="2" width="31.1796875" style="7" customWidth="1"/>
    <col min="3" max="3" width="4.1796875" style="7" customWidth="1"/>
    <col min="4" max="4" width="18" style="5" customWidth="1"/>
    <col min="5" max="5" width="14.26953125" style="5" customWidth="1"/>
    <col min="6" max="6" width="17.54296875" style="5" customWidth="1"/>
    <col min="7" max="7" width="15.1796875" style="5" customWidth="1"/>
    <col min="8" max="8" width="14" style="5" customWidth="1"/>
    <col min="9" max="9" width="6.26953125" style="5" customWidth="1"/>
    <col min="10" max="10" width="13.81640625" style="11" bestFit="1" customWidth="1"/>
    <col min="11" max="11" width="10.7265625" style="11" customWidth="1"/>
    <col min="12" max="12" width="8" style="11" bestFit="1" customWidth="1"/>
    <col min="13" max="13" width="11.453125" style="11" bestFit="1" customWidth="1"/>
    <col min="14" max="14" width="10.7265625" style="11" customWidth="1"/>
    <col min="15" max="15" width="10.54296875" style="11" customWidth="1"/>
    <col min="16" max="16" width="14.81640625" style="11" customWidth="1"/>
    <col min="17" max="16384" width="9.1796875" style="11"/>
  </cols>
  <sheetData>
    <row r="1" spans="1:16" ht="25.5" thickBot="1" x14ac:dyDescent="0.3">
      <c r="A1" s="241" t="s">
        <v>46</v>
      </c>
      <c r="B1" s="241"/>
      <c r="C1" s="241"/>
      <c r="D1" s="241"/>
      <c r="E1" s="241"/>
      <c r="F1" s="241"/>
      <c r="G1" s="241"/>
      <c r="H1" s="241"/>
      <c r="I1" s="241"/>
      <c r="J1" s="241"/>
      <c r="K1" s="241"/>
      <c r="L1" s="241"/>
      <c r="M1" s="241"/>
      <c r="N1" s="241"/>
      <c r="O1" s="241"/>
      <c r="P1" s="241"/>
    </row>
    <row r="2" spans="1:16" ht="28" x14ac:dyDescent="0.3">
      <c r="G2" s="15"/>
      <c r="H2" s="16" t="s">
        <v>44</v>
      </c>
      <c r="I2" s="16" t="s">
        <v>43</v>
      </c>
      <c r="J2" s="17" t="s">
        <v>42</v>
      </c>
      <c r="K2" s="18" t="s">
        <v>45</v>
      </c>
    </row>
    <row r="3" spans="1:16" ht="33" customHeight="1" x14ac:dyDescent="0.3">
      <c r="A3" s="245" t="s">
        <v>38</v>
      </c>
      <c r="B3" s="246"/>
      <c r="C3" s="246"/>
      <c r="D3" s="246"/>
      <c r="E3" s="246"/>
      <c r="F3" s="247"/>
      <c r="G3" s="19" t="s">
        <v>39</v>
      </c>
      <c r="H3" s="13"/>
      <c r="I3" s="13" t="s">
        <v>43</v>
      </c>
      <c r="J3" s="14"/>
      <c r="K3" s="105" t="s">
        <v>133</v>
      </c>
    </row>
    <row r="4" spans="1:16" ht="33" customHeight="1" x14ac:dyDescent="0.3">
      <c r="D4" s="7"/>
      <c r="E4" s="7"/>
      <c r="F4" s="7"/>
      <c r="G4" s="19" t="s">
        <v>40</v>
      </c>
      <c r="H4" s="13"/>
      <c r="I4" s="13" t="s">
        <v>43</v>
      </c>
      <c r="J4" s="14"/>
      <c r="K4" s="105" t="s">
        <v>133</v>
      </c>
    </row>
    <row r="5" spans="1:16" ht="33" customHeight="1" thickBot="1" x14ac:dyDescent="0.35">
      <c r="D5" s="7"/>
      <c r="E5" s="7"/>
      <c r="F5" s="7"/>
      <c r="G5" s="20" t="s">
        <v>41</v>
      </c>
      <c r="H5" s="21"/>
      <c r="I5" s="21" t="s">
        <v>43</v>
      </c>
      <c r="J5" s="22"/>
      <c r="K5" s="105" t="s">
        <v>133</v>
      </c>
    </row>
    <row r="6" spans="1:16" ht="13" thickBot="1" x14ac:dyDescent="0.3">
      <c r="A6" s="11"/>
      <c r="B6" s="11"/>
      <c r="C6" s="11"/>
      <c r="D6" s="11"/>
      <c r="E6" s="11"/>
      <c r="F6" s="11"/>
      <c r="G6" s="11"/>
      <c r="H6" s="11"/>
      <c r="I6" s="11"/>
    </row>
    <row r="7" spans="1:16" ht="18.75" customHeight="1" thickBot="1" x14ac:dyDescent="0.35">
      <c r="A7" s="242" t="s">
        <v>12</v>
      </c>
      <c r="B7" s="243"/>
      <c r="C7" s="243"/>
      <c r="D7" s="243"/>
      <c r="E7" s="243"/>
      <c r="F7" s="243"/>
      <c r="G7" s="244"/>
      <c r="H7" s="253" t="s">
        <v>64</v>
      </c>
      <c r="I7" s="254"/>
      <c r="J7" s="255"/>
      <c r="K7" s="255"/>
      <c r="L7" s="255"/>
      <c r="M7" s="255"/>
      <c r="N7" s="255"/>
      <c r="O7" s="255"/>
      <c r="P7" s="256"/>
    </row>
    <row r="8" spans="1:16" ht="51.75" customHeight="1" thickBot="1" x14ac:dyDescent="0.3">
      <c r="A8" s="248" t="s">
        <v>0</v>
      </c>
      <c r="B8" s="250" t="s">
        <v>9</v>
      </c>
      <c r="C8" s="250" t="s">
        <v>34</v>
      </c>
      <c r="D8" s="250"/>
      <c r="E8" s="250" t="s">
        <v>22</v>
      </c>
      <c r="F8" s="252" t="s">
        <v>112</v>
      </c>
      <c r="G8" s="264" t="s">
        <v>52</v>
      </c>
      <c r="H8" s="266" t="s">
        <v>111</v>
      </c>
      <c r="I8" s="267"/>
      <c r="J8" s="44" t="s">
        <v>70</v>
      </c>
      <c r="K8" s="257" t="s">
        <v>72</v>
      </c>
      <c r="L8" s="258"/>
      <c r="M8" s="258"/>
      <c r="N8" s="258"/>
      <c r="O8" s="259"/>
      <c r="P8" s="45" t="s">
        <v>71</v>
      </c>
    </row>
    <row r="9" spans="1:16" ht="56.25" customHeight="1" thickBot="1" x14ac:dyDescent="0.3">
      <c r="A9" s="249"/>
      <c r="B9" s="251"/>
      <c r="C9" s="251"/>
      <c r="D9" s="251"/>
      <c r="E9" s="251"/>
      <c r="F9" s="251"/>
      <c r="G9" s="265"/>
      <c r="H9" s="268"/>
      <c r="I9" s="269"/>
      <c r="J9" s="46" t="s">
        <v>37</v>
      </c>
      <c r="K9" s="47" t="s">
        <v>65</v>
      </c>
      <c r="L9" s="48" t="s">
        <v>66</v>
      </c>
      <c r="M9" s="48" t="s">
        <v>67</v>
      </c>
      <c r="N9" s="48" t="s">
        <v>68</v>
      </c>
      <c r="O9" s="49" t="s">
        <v>69</v>
      </c>
      <c r="P9" s="50" t="s">
        <v>73</v>
      </c>
    </row>
    <row r="10" spans="1:16" ht="33.75" customHeight="1" thickBot="1" x14ac:dyDescent="0.3">
      <c r="A10" s="96">
        <v>1</v>
      </c>
      <c r="B10" s="85" t="s">
        <v>94</v>
      </c>
      <c r="C10" s="67"/>
      <c r="D10" s="68"/>
      <c r="E10" s="69"/>
      <c r="F10" s="69"/>
      <c r="G10" s="70"/>
      <c r="H10" s="260">
        <f t="shared" ref="H10:H12" si="0">SUM(D10:G10)</f>
        <v>0</v>
      </c>
      <c r="I10" s="261"/>
      <c r="J10" s="71"/>
      <c r="K10" s="71"/>
      <c r="L10" s="72"/>
      <c r="M10" s="72"/>
      <c r="N10" s="72"/>
      <c r="O10" s="73"/>
      <c r="P10" s="74">
        <f>SUM(J10:O10)</f>
        <v>0</v>
      </c>
    </row>
    <row r="11" spans="1:16" ht="33.75" customHeight="1" thickBot="1" x14ac:dyDescent="0.3">
      <c r="A11" s="155" t="s">
        <v>102</v>
      </c>
      <c r="B11" s="29" t="s">
        <v>81</v>
      </c>
      <c r="C11" s="51"/>
      <c r="D11" s="52"/>
      <c r="E11" s="53"/>
      <c r="F11" s="53"/>
      <c r="G11" s="54"/>
      <c r="H11" s="260">
        <f t="shared" si="0"/>
        <v>0</v>
      </c>
      <c r="I11" s="261"/>
      <c r="J11" s="57"/>
      <c r="K11" s="55"/>
      <c r="L11" s="56"/>
      <c r="M11" s="56"/>
      <c r="N11" s="56"/>
      <c r="O11" s="78"/>
      <c r="P11" s="57">
        <f t="shared" ref="P11:P15" si="1">SUM(J11:O11)</f>
        <v>0</v>
      </c>
    </row>
    <row r="12" spans="1:16" ht="33.75" customHeight="1" thickBot="1" x14ac:dyDescent="0.3">
      <c r="A12" s="156" t="s">
        <v>103</v>
      </c>
      <c r="B12" s="66" t="s">
        <v>79</v>
      </c>
      <c r="C12" s="58"/>
      <c r="D12" s="59"/>
      <c r="E12" s="60"/>
      <c r="F12" s="60"/>
      <c r="G12" s="61"/>
      <c r="H12" s="260">
        <f t="shared" si="0"/>
        <v>0</v>
      </c>
      <c r="I12" s="261"/>
      <c r="J12" s="62"/>
      <c r="K12" s="79"/>
      <c r="L12" s="77"/>
      <c r="M12" s="77"/>
      <c r="N12" s="77"/>
      <c r="O12" s="80"/>
      <c r="P12" s="62">
        <f t="shared" si="1"/>
        <v>0</v>
      </c>
    </row>
    <row r="13" spans="1:16" s="5" customFormat="1" ht="33.75" customHeight="1" x14ac:dyDescent="0.3">
      <c r="A13" s="111">
        <v>2</v>
      </c>
      <c r="B13" s="66" t="s">
        <v>93</v>
      </c>
      <c r="C13" s="112"/>
      <c r="D13" s="113"/>
      <c r="E13" s="113"/>
      <c r="F13" s="113"/>
      <c r="G13" s="113"/>
      <c r="H13" s="260">
        <f t="shared" ref="H13:H15" si="2">SUM(D13:G13)</f>
        <v>0</v>
      </c>
      <c r="I13" s="261"/>
      <c r="J13" s="132"/>
      <c r="K13" s="131"/>
      <c r="L13" s="131"/>
      <c r="M13" s="131"/>
      <c r="N13" s="131"/>
      <c r="O13" s="131"/>
      <c r="P13" s="77">
        <f t="shared" si="1"/>
        <v>0</v>
      </c>
    </row>
    <row r="14" spans="1:16" s="5" customFormat="1" ht="33.75" customHeight="1" x14ac:dyDescent="0.3">
      <c r="A14" s="129" t="s">
        <v>121</v>
      </c>
      <c r="B14" s="66" t="s">
        <v>97</v>
      </c>
      <c r="C14" s="112"/>
      <c r="D14" s="113"/>
      <c r="E14" s="113"/>
      <c r="F14" s="113"/>
      <c r="G14" s="113"/>
      <c r="H14" s="262">
        <f t="shared" si="2"/>
        <v>0</v>
      </c>
      <c r="I14" s="263"/>
      <c r="J14" s="133"/>
      <c r="K14" s="131"/>
      <c r="L14" s="131"/>
      <c r="M14" s="131"/>
      <c r="N14" s="131"/>
      <c r="O14" s="131"/>
      <c r="P14" s="77">
        <f t="shared" si="1"/>
        <v>0</v>
      </c>
    </row>
    <row r="15" spans="1:16" s="5" customFormat="1" ht="33.75" customHeight="1" thickBot="1" x14ac:dyDescent="0.35">
      <c r="A15" s="129" t="s">
        <v>122</v>
      </c>
      <c r="B15" s="66" t="s">
        <v>81</v>
      </c>
      <c r="C15" s="112"/>
      <c r="D15" s="113"/>
      <c r="E15" s="113"/>
      <c r="F15" s="113"/>
      <c r="G15" s="113"/>
      <c r="H15" s="262">
        <f t="shared" si="2"/>
        <v>0</v>
      </c>
      <c r="I15" s="263"/>
      <c r="J15" s="134"/>
      <c r="K15" s="131"/>
      <c r="L15" s="131"/>
      <c r="M15" s="131"/>
      <c r="N15" s="131"/>
      <c r="O15" s="131"/>
      <c r="P15" s="77">
        <f t="shared" si="1"/>
        <v>0</v>
      </c>
    </row>
    <row r="16" spans="1:16" x14ac:dyDescent="0.3">
      <c r="A16" s="24"/>
      <c r="B16" s="23"/>
      <c r="C16" s="24"/>
      <c r="D16" s="25"/>
      <c r="E16" s="25"/>
      <c r="F16" s="25"/>
      <c r="G16" s="25"/>
      <c r="H16" s="26"/>
      <c r="I16" s="26"/>
      <c r="J16" s="12"/>
      <c r="K16" s="12"/>
      <c r="L16" s="12"/>
      <c r="M16" s="12"/>
      <c r="N16" s="12"/>
      <c r="O16" s="12"/>
      <c r="P16" s="12"/>
    </row>
    <row r="17" spans="1:16" x14ac:dyDescent="0.3">
      <c r="A17" s="24"/>
      <c r="B17" s="23"/>
      <c r="C17" s="24"/>
      <c r="D17" s="25"/>
      <c r="E17" s="25"/>
      <c r="F17" s="25"/>
      <c r="G17" s="25"/>
      <c r="H17" s="26"/>
      <c r="I17" s="26"/>
      <c r="J17" s="12"/>
      <c r="K17" s="12"/>
      <c r="L17" s="12"/>
      <c r="M17" s="12"/>
      <c r="N17" s="12"/>
      <c r="O17" s="12"/>
      <c r="P17" s="12"/>
    </row>
  </sheetData>
  <mergeCells count="18">
    <mergeCell ref="H13:I13"/>
    <mergeCell ref="H14:I14"/>
    <mergeCell ref="H15:I15"/>
    <mergeCell ref="H12:I12"/>
    <mergeCell ref="G8:G9"/>
    <mergeCell ref="H8:I9"/>
    <mergeCell ref="H10:I10"/>
    <mergeCell ref="H11:I11"/>
    <mergeCell ref="A1:P1"/>
    <mergeCell ref="A7:G7"/>
    <mergeCell ref="A3:F3"/>
    <mergeCell ref="A8:A9"/>
    <mergeCell ref="B8:B9"/>
    <mergeCell ref="C8:D9"/>
    <mergeCell ref="E8:E9"/>
    <mergeCell ref="F8:F9"/>
    <mergeCell ref="H7:P7"/>
    <mergeCell ref="K8:O8"/>
  </mergeCells>
  <phoneticPr fontId="17" type="noConversion"/>
  <printOptions horizontalCentered="1" verticalCentered="1"/>
  <pageMargins left="0.15748031496062992" right="0.15748031496062992" top="0.98425196850393704" bottom="0.98425196850393704" header="0.51181102362204722" footer="0.51181102362204722"/>
  <pageSetup paperSize="9" scale="65" pageOrder="overThenDown" orientation="landscape" r:id="rId1"/>
  <headerFooter alignWithMargins="0">
    <oddFooter>&amp;LPage &amp;P of &amp;N&amp;C&amp;F   &amp;A&amp;R&amp;D</oddFooter>
  </headerFooter>
  <rowBreaks count="1" manualBreakCount="1">
    <brk id="1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showGridLines="0" topLeftCell="A2" zoomScale="70" zoomScaleNormal="70" zoomScaleSheetLayoutView="75" workbookViewId="0">
      <selection activeCell="D6" sqref="D6"/>
    </sheetView>
  </sheetViews>
  <sheetFormatPr defaultColWidth="9.1796875" defaultRowHeight="14" x14ac:dyDescent="0.3"/>
  <cols>
    <col min="1" max="1" width="12.26953125" style="7" customWidth="1"/>
    <col min="2" max="2" width="28.54296875" style="7" customWidth="1"/>
    <col min="3" max="3" width="12.81640625" style="5" customWidth="1"/>
    <col min="4" max="4" width="19.453125" style="5" customWidth="1"/>
    <col min="5" max="5" width="14.81640625" style="5" customWidth="1"/>
    <col min="6" max="6" width="19.7265625" style="5" customWidth="1"/>
    <col min="7" max="7" width="37.26953125" style="5" customWidth="1"/>
    <col min="8" max="8" width="11.81640625" style="5" customWidth="1"/>
    <col min="9" max="9" width="12" style="5" customWidth="1"/>
    <col min="10" max="10" width="14.7265625" style="5" customWidth="1"/>
    <col min="11" max="11" width="17.7265625" style="5" customWidth="1"/>
    <col min="12" max="16" width="9.1796875" style="5"/>
    <col min="17" max="17" width="28" style="5" customWidth="1"/>
    <col min="18" max="16384" width="9.1796875" style="5"/>
  </cols>
  <sheetData>
    <row r="1" spans="1:19" ht="27.75" customHeight="1" thickBot="1" x14ac:dyDescent="0.35">
      <c r="A1" s="281" t="s">
        <v>114</v>
      </c>
      <c r="B1" s="282"/>
      <c r="C1" s="282"/>
      <c r="D1" s="282"/>
      <c r="E1" s="282"/>
      <c r="F1" s="282"/>
      <c r="G1" s="282"/>
      <c r="H1" s="282"/>
      <c r="I1" s="282"/>
      <c r="J1" s="282"/>
      <c r="K1" s="283"/>
    </row>
    <row r="2" spans="1:19" ht="27.75" customHeight="1" thickBot="1" x14ac:dyDescent="0.35">
      <c r="A2" s="295" t="s">
        <v>12</v>
      </c>
      <c r="B2" s="296"/>
      <c r="C2" s="297"/>
      <c r="D2" s="300" t="s">
        <v>49</v>
      </c>
      <c r="E2" s="301"/>
      <c r="F2" s="290"/>
      <c r="G2" s="242" t="s">
        <v>50</v>
      </c>
      <c r="H2" s="289"/>
      <c r="I2" s="289"/>
      <c r="J2" s="290"/>
      <c r="K2" s="286" t="s">
        <v>51</v>
      </c>
    </row>
    <row r="3" spans="1:19" ht="48" customHeight="1" thickBot="1" x14ac:dyDescent="0.35">
      <c r="A3" s="284" t="s">
        <v>80</v>
      </c>
      <c r="B3" s="284" t="s">
        <v>9</v>
      </c>
      <c r="C3" s="286" t="s">
        <v>52</v>
      </c>
      <c r="D3" s="83" t="s">
        <v>53</v>
      </c>
      <c r="E3" s="84"/>
      <c r="F3" s="83" t="s">
        <v>54</v>
      </c>
      <c r="G3" s="298" t="s">
        <v>125</v>
      </c>
      <c r="H3" s="250" t="s">
        <v>74</v>
      </c>
      <c r="I3" s="293" t="s">
        <v>75</v>
      </c>
      <c r="J3" s="291" t="s">
        <v>55</v>
      </c>
      <c r="K3" s="287"/>
    </row>
    <row r="4" spans="1:19" ht="78" customHeight="1" thickBot="1" x14ac:dyDescent="0.35">
      <c r="A4" s="285"/>
      <c r="B4" s="285"/>
      <c r="C4" s="288"/>
      <c r="D4" s="164" t="s">
        <v>113</v>
      </c>
      <c r="E4" s="157" t="s">
        <v>36</v>
      </c>
      <c r="F4" s="83" t="s">
        <v>76</v>
      </c>
      <c r="G4" s="299"/>
      <c r="H4" s="302"/>
      <c r="I4" s="294"/>
      <c r="J4" s="292"/>
      <c r="K4" s="288"/>
    </row>
    <row r="5" spans="1:19" ht="91.5" customHeight="1" x14ac:dyDescent="0.3">
      <c r="A5" s="165">
        <v>1</v>
      </c>
      <c r="B5" s="29" t="s">
        <v>94</v>
      </c>
      <c r="C5" s="166"/>
      <c r="D5" s="167"/>
      <c r="E5" s="167"/>
      <c r="F5" s="167">
        <f>D5+E5</f>
        <v>0</v>
      </c>
      <c r="G5" s="167"/>
      <c r="H5" s="168"/>
      <c r="I5" s="167"/>
      <c r="J5" s="167">
        <f>G5+I5</f>
        <v>0</v>
      </c>
      <c r="K5" s="169">
        <f>SUM(F5+J5)</f>
        <v>0</v>
      </c>
    </row>
    <row r="6" spans="1:19" ht="75" customHeight="1" x14ac:dyDescent="0.3">
      <c r="A6" s="170" t="s">
        <v>102</v>
      </c>
      <c r="B6" s="66" t="s">
        <v>97</v>
      </c>
      <c r="C6" s="112"/>
      <c r="D6" s="113"/>
      <c r="E6" s="113"/>
      <c r="F6" s="113"/>
      <c r="G6" s="113"/>
      <c r="H6" s="81"/>
      <c r="I6" s="113"/>
      <c r="J6" s="113"/>
      <c r="K6" s="171"/>
    </row>
    <row r="7" spans="1:19" ht="67.5" customHeight="1" x14ac:dyDescent="0.3">
      <c r="A7" s="172" t="s">
        <v>103</v>
      </c>
      <c r="B7" s="66" t="s">
        <v>81</v>
      </c>
      <c r="C7" s="112"/>
      <c r="D7" s="113"/>
      <c r="E7" s="113"/>
      <c r="F7" s="113"/>
      <c r="G7" s="113"/>
      <c r="H7" s="81"/>
      <c r="I7" s="113"/>
      <c r="J7" s="113"/>
      <c r="K7" s="171"/>
    </row>
    <row r="8" spans="1:19" ht="67.5" customHeight="1" x14ac:dyDescent="0.3">
      <c r="A8" s="270" t="s">
        <v>119</v>
      </c>
      <c r="B8" s="271"/>
      <c r="C8" s="276"/>
      <c r="D8" s="277"/>
      <c r="E8" s="277"/>
      <c r="F8" s="277"/>
      <c r="G8" s="277"/>
      <c r="H8" s="277"/>
      <c r="I8" s="277"/>
      <c r="J8" s="278"/>
      <c r="K8" s="173">
        <f>SUM(K5:K7)</f>
        <v>0</v>
      </c>
      <c r="L8" s="158"/>
      <c r="M8" s="158"/>
      <c r="N8" s="158"/>
      <c r="O8" s="158"/>
      <c r="P8" s="158"/>
      <c r="Q8" s="158"/>
      <c r="R8" s="158"/>
      <c r="S8" s="158"/>
    </row>
    <row r="9" spans="1:19" ht="91.5" customHeight="1" x14ac:dyDescent="0.3">
      <c r="A9" s="170">
        <v>2</v>
      </c>
      <c r="B9" s="66" t="s">
        <v>93</v>
      </c>
      <c r="C9" s="112"/>
      <c r="D9" s="113"/>
      <c r="E9" s="113"/>
      <c r="F9" s="113">
        <f>D9+E9</f>
        <v>0</v>
      </c>
      <c r="G9" s="113"/>
      <c r="H9" s="81"/>
      <c r="I9" s="113"/>
      <c r="J9" s="113">
        <f>G9+I9</f>
        <v>0</v>
      </c>
      <c r="K9" s="171">
        <f>SUM(F9+J9)</f>
        <v>0</v>
      </c>
      <c r="L9" s="158"/>
      <c r="M9" s="158"/>
      <c r="N9" s="158"/>
      <c r="O9" s="158"/>
      <c r="P9" s="158"/>
      <c r="Q9" s="158"/>
      <c r="R9" s="158"/>
      <c r="S9" s="158"/>
    </row>
    <row r="10" spans="1:19" ht="75" customHeight="1" x14ac:dyDescent="0.3">
      <c r="A10" s="170" t="s">
        <v>121</v>
      </c>
      <c r="B10" s="66" t="s">
        <v>97</v>
      </c>
      <c r="C10" s="112"/>
      <c r="D10" s="113"/>
      <c r="E10" s="113"/>
      <c r="F10" s="113"/>
      <c r="G10" s="113"/>
      <c r="H10" s="81"/>
      <c r="I10" s="113"/>
      <c r="J10" s="113"/>
      <c r="K10" s="171"/>
      <c r="L10" s="158"/>
      <c r="M10" s="158"/>
      <c r="N10" s="158"/>
      <c r="O10" s="158"/>
      <c r="P10" s="158"/>
      <c r="Q10" s="158"/>
      <c r="R10" s="158"/>
      <c r="S10" s="158"/>
    </row>
    <row r="11" spans="1:19" ht="67.5" customHeight="1" x14ac:dyDescent="0.3">
      <c r="A11" s="170" t="s">
        <v>122</v>
      </c>
      <c r="B11" s="66" t="s">
        <v>81</v>
      </c>
      <c r="C11" s="112"/>
      <c r="D11" s="113"/>
      <c r="E11" s="113"/>
      <c r="F11" s="113"/>
      <c r="G11" s="113"/>
      <c r="H11" s="81"/>
      <c r="I11" s="113"/>
      <c r="J11" s="113"/>
      <c r="K11" s="171"/>
      <c r="L11" s="274"/>
      <c r="M11" s="275"/>
      <c r="N11" s="275"/>
      <c r="O11" s="275"/>
      <c r="P11" s="275"/>
      <c r="Q11" s="275"/>
      <c r="R11" s="160"/>
      <c r="S11" s="158"/>
    </row>
    <row r="12" spans="1:19" ht="42" customHeight="1" x14ac:dyDescent="0.3">
      <c r="A12" s="270" t="s">
        <v>119</v>
      </c>
      <c r="B12" s="271"/>
      <c r="C12" s="279"/>
      <c r="D12" s="279"/>
      <c r="E12" s="279"/>
      <c r="F12" s="279"/>
      <c r="G12" s="279"/>
      <c r="H12" s="279"/>
      <c r="I12" s="279"/>
      <c r="J12" s="279"/>
      <c r="K12" s="173">
        <f>SUM(K9:K11)</f>
        <v>0</v>
      </c>
      <c r="L12" s="158"/>
      <c r="M12" s="159"/>
      <c r="N12" s="159"/>
      <c r="O12" s="159"/>
      <c r="P12" s="159"/>
      <c r="Q12" s="159"/>
      <c r="R12" s="158"/>
      <c r="S12" s="158"/>
    </row>
    <row r="13" spans="1:19" ht="40.5" customHeight="1" thickBot="1" x14ac:dyDescent="0.45">
      <c r="A13" s="272" t="s">
        <v>118</v>
      </c>
      <c r="B13" s="273"/>
      <c r="C13" s="280"/>
      <c r="D13" s="280"/>
      <c r="E13" s="280"/>
      <c r="F13" s="280"/>
      <c r="G13" s="280"/>
      <c r="H13" s="280"/>
      <c r="I13" s="280"/>
      <c r="J13" s="280"/>
      <c r="K13" s="174">
        <f>K8+K12</f>
        <v>0</v>
      </c>
      <c r="L13" s="158"/>
      <c r="M13" s="158"/>
      <c r="N13" s="158"/>
      <c r="O13" s="158"/>
      <c r="P13" s="158"/>
      <c r="Q13" s="158"/>
      <c r="R13" s="158"/>
      <c r="S13" s="158"/>
    </row>
    <row r="14" spans="1:19" ht="17.5" x14ac:dyDescent="0.35">
      <c r="A14" s="30"/>
      <c r="B14" s="30"/>
      <c r="C14" s="82"/>
      <c r="D14" s="82"/>
      <c r="E14" s="82"/>
      <c r="F14" s="82"/>
      <c r="G14" s="82"/>
      <c r="H14" s="82"/>
      <c r="I14" s="82"/>
      <c r="J14" s="82"/>
      <c r="K14" s="82"/>
    </row>
    <row r="15" spans="1:19" ht="17.5" x14ac:dyDescent="0.35">
      <c r="A15" s="30"/>
      <c r="B15" s="30"/>
      <c r="C15" s="82"/>
      <c r="D15" s="82"/>
      <c r="E15" s="82"/>
      <c r="F15" s="82"/>
      <c r="G15" s="82"/>
      <c r="H15" s="82"/>
      <c r="I15" s="82"/>
      <c r="J15" s="82"/>
      <c r="K15" s="82"/>
    </row>
    <row r="16" spans="1:19" ht="17.5" x14ac:dyDescent="0.35">
      <c r="A16" s="30"/>
      <c r="B16" s="30"/>
      <c r="C16" s="82"/>
      <c r="D16" s="82"/>
      <c r="E16" s="82"/>
      <c r="F16" s="82"/>
      <c r="G16" s="82"/>
      <c r="H16" s="82"/>
      <c r="I16" s="82"/>
      <c r="J16" s="82"/>
      <c r="K16" s="82"/>
    </row>
    <row r="17" spans="1:11" ht="17.5" x14ac:dyDescent="0.35">
      <c r="A17" s="30"/>
      <c r="B17" s="30"/>
      <c r="C17" s="82"/>
      <c r="D17" s="82"/>
      <c r="E17" s="82"/>
      <c r="F17" s="82"/>
      <c r="G17" s="82"/>
      <c r="H17" s="82"/>
      <c r="I17" s="82"/>
      <c r="J17" s="82"/>
      <c r="K17" s="82"/>
    </row>
    <row r="18" spans="1:11" ht="17.5" x14ac:dyDescent="0.35">
      <c r="A18" s="30"/>
      <c r="B18" s="30"/>
      <c r="C18" s="82"/>
      <c r="D18" s="82"/>
      <c r="E18" s="82"/>
      <c r="F18" s="82"/>
      <c r="G18" s="82"/>
      <c r="H18" s="82"/>
      <c r="I18" s="82"/>
      <c r="J18" s="82"/>
      <c r="K18" s="82"/>
    </row>
  </sheetData>
  <mergeCells count="19">
    <mergeCell ref="A1:K1"/>
    <mergeCell ref="A3:A4"/>
    <mergeCell ref="K2:K4"/>
    <mergeCell ref="G2:J2"/>
    <mergeCell ref="J3:J4"/>
    <mergeCell ref="I3:I4"/>
    <mergeCell ref="A2:C2"/>
    <mergeCell ref="G3:G4"/>
    <mergeCell ref="D2:F2"/>
    <mergeCell ref="C3:C4"/>
    <mergeCell ref="H3:H4"/>
    <mergeCell ref="B3:B4"/>
    <mergeCell ref="A8:B8"/>
    <mergeCell ref="A12:B12"/>
    <mergeCell ref="A13:B13"/>
    <mergeCell ref="L11:Q11"/>
    <mergeCell ref="C8:J8"/>
    <mergeCell ref="C12:J12"/>
    <mergeCell ref="C13:J13"/>
  </mergeCells>
  <phoneticPr fontId="17" type="noConversion"/>
  <printOptions horizontalCentered="1" verticalCentered="1"/>
  <pageMargins left="0.19685039370078741" right="0.19685039370078741" top="0.39370078740157483" bottom="0.39370078740157483" header="0.31496062992125984" footer="0.11811023622047245"/>
  <pageSetup paperSize="9" scale="67" orientation="landscape" r:id="rId1"/>
  <headerFooter alignWithMargins="0">
    <oddFooter>&amp;LPage &amp;P of &amp;N&amp;C&amp;F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3"/>
  <sheetViews>
    <sheetView showGridLines="0" topLeftCell="A7" zoomScaleNormal="75" zoomScaleSheetLayoutView="75" workbookViewId="0">
      <selection activeCell="B17" sqref="B17:L17"/>
    </sheetView>
  </sheetViews>
  <sheetFormatPr defaultColWidth="9.1796875" defaultRowHeight="20" x14ac:dyDescent="0.4"/>
  <cols>
    <col min="1" max="1" width="15.26953125" style="1" customWidth="1"/>
    <col min="2" max="2" width="12" style="1" customWidth="1"/>
    <col min="3" max="3" width="29.1796875" style="1" customWidth="1"/>
    <col min="4" max="4" width="14.81640625" style="1" customWidth="1"/>
    <col min="5" max="5" width="8.7265625" style="1" customWidth="1"/>
    <col min="6" max="6" width="4.453125" style="1" customWidth="1"/>
    <col min="7" max="16384" width="9.1796875" style="1"/>
  </cols>
  <sheetData>
    <row r="2" spans="1:14" x14ac:dyDescent="0.4">
      <c r="H2" s="228"/>
      <c r="I2" s="228"/>
      <c r="J2" s="228"/>
      <c r="K2" s="228"/>
      <c r="L2" s="228"/>
      <c r="M2" s="228"/>
      <c r="N2" s="228"/>
    </row>
    <row r="4" spans="1:14" ht="20.25" customHeight="1" x14ac:dyDescent="0.5">
      <c r="A4" s="33"/>
      <c r="B4" s="33"/>
      <c r="C4" s="33"/>
      <c r="D4" s="33"/>
      <c r="E4" s="34"/>
      <c r="F4" s="31"/>
      <c r="G4" s="31"/>
      <c r="H4" s="31"/>
      <c r="I4" s="31"/>
      <c r="J4" s="31"/>
      <c r="K4" s="31"/>
      <c r="L4" s="31"/>
      <c r="M4" s="31"/>
      <c r="N4" s="31"/>
    </row>
    <row r="5" spans="1:14" x14ac:dyDescent="0.4">
      <c r="A5" s="31"/>
      <c r="B5" s="31"/>
      <c r="C5" s="35"/>
      <c r="D5" s="35"/>
      <c r="E5" s="35"/>
      <c r="F5" s="31"/>
      <c r="G5" s="31"/>
      <c r="H5" s="31"/>
      <c r="I5" s="31"/>
      <c r="J5" s="31"/>
      <c r="K5" s="31"/>
      <c r="L5" s="31"/>
      <c r="M5" s="31"/>
      <c r="N5" s="31"/>
    </row>
    <row r="6" spans="1:14" ht="14.25" customHeight="1" x14ac:dyDescent="0.4">
      <c r="A6" s="31"/>
      <c r="B6" s="31"/>
      <c r="C6" s="35"/>
      <c r="D6" s="35"/>
      <c r="E6" s="35"/>
      <c r="F6" s="31"/>
      <c r="G6" s="31"/>
      <c r="H6" s="31"/>
      <c r="I6" s="31"/>
      <c r="J6" s="31"/>
      <c r="K6" s="31"/>
      <c r="L6" s="31"/>
      <c r="M6" s="31"/>
      <c r="N6" s="31"/>
    </row>
    <row r="7" spans="1:14" ht="14.25" customHeight="1" x14ac:dyDescent="0.4">
      <c r="A7" s="31"/>
      <c r="B7" s="31"/>
      <c r="C7" s="35"/>
      <c r="D7" s="35"/>
      <c r="E7" s="35"/>
      <c r="F7" s="31"/>
      <c r="G7" s="31"/>
      <c r="H7" s="31"/>
      <c r="I7" s="31"/>
      <c r="J7" s="31"/>
      <c r="K7" s="31"/>
      <c r="L7" s="31"/>
      <c r="M7" s="31"/>
      <c r="N7" s="31"/>
    </row>
    <row r="8" spans="1:14" ht="35" x14ac:dyDescent="0.7">
      <c r="A8" s="303" t="s">
        <v>82</v>
      </c>
      <c r="B8" s="303"/>
      <c r="C8" s="303"/>
      <c r="D8" s="303"/>
      <c r="E8" s="303"/>
      <c r="F8" s="303"/>
      <c r="G8" s="303"/>
      <c r="H8" s="303"/>
      <c r="I8" s="303"/>
      <c r="J8" s="303"/>
      <c r="K8" s="303"/>
      <c r="L8" s="303"/>
      <c r="M8" s="303"/>
      <c r="N8" s="303"/>
    </row>
    <row r="9" spans="1:14" ht="15" customHeight="1" x14ac:dyDescent="0.7">
      <c r="A9" s="89"/>
      <c r="B9" s="89"/>
      <c r="C9" s="89"/>
      <c r="D9" s="89"/>
      <c r="E9" s="89"/>
      <c r="F9" s="89"/>
      <c r="G9" s="89"/>
      <c r="H9" s="89"/>
      <c r="I9" s="89"/>
      <c r="J9" s="89"/>
      <c r="K9" s="89"/>
      <c r="L9" s="89"/>
      <c r="M9" s="89"/>
      <c r="N9" s="89"/>
    </row>
    <row r="10" spans="1:14" ht="21.75" customHeight="1" thickBot="1" x14ac:dyDescent="0.45">
      <c r="A10" s="31"/>
      <c r="B10" s="31"/>
      <c r="C10" s="86"/>
      <c r="D10" s="86"/>
      <c r="E10" s="86"/>
      <c r="F10" s="86"/>
      <c r="G10" s="86"/>
      <c r="H10" s="86"/>
      <c r="I10" s="86"/>
      <c r="J10" s="86"/>
      <c r="K10" s="86"/>
      <c r="L10" s="86"/>
      <c r="M10" s="86"/>
      <c r="N10" s="31"/>
    </row>
    <row r="11" spans="1:14" ht="39.75" customHeight="1" x14ac:dyDescent="0.4">
      <c r="A11" s="31"/>
      <c r="B11" s="232" t="s">
        <v>115</v>
      </c>
      <c r="C11" s="309"/>
      <c r="D11" s="309"/>
      <c r="E11" s="309"/>
      <c r="F11" s="309"/>
      <c r="G11" s="309"/>
      <c r="H11" s="309"/>
      <c r="I11" s="309"/>
      <c r="J11" s="309"/>
      <c r="K11" s="309"/>
      <c r="L11" s="310"/>
      <c r="M11" s="86"/>
      <c r="N11" s="31"/>
    </row>
    <row r="12" spans="1:14" ht="30.75" customHeight="1" thickBot="1" x14ac:dyDescent="0.45">
      <c r="A12" s="31"/>
      <c r="B12" s="311"/>
      <c r="C12" s="312"/>
      <c r="D12" s="312"/>
      <c r="E12" s="312"/>
      <c r="F12" s="312"/>
      <c r="G12" s="312"/>
      <c r="H12" s="312"/>
      <c r="I12" s="312"/>
      <c r="J12" s="312"/>
      <c r="K12" s="312"/>
      <c r="L12" s="313"/>
      <c r="M12" s="87"/>
      <c r="N12" s="31"/>
    </row>
    <row r="13" spans="1:14" x14ac:dyDescent="0.4">
      <c r="A13" s="31"/>
      <c r="B13" s="31"/>
      <c r="C13" s="87"/>
      <c r="D13" s="87"/>
      <c r="E13" s="87"/>
      <c r="F13" s="87"/>
      <c r="G13" s="87"/>
      <c r="H13" s="87"/>
      <c r="I13" s="87"/>
      <c r="J13" s="87"/>
      <c r="K13" s="87"/>
      <c r="L13" s="87"/>
      <c r="M13" s="87"/>
      <c r="N13" s="31"/>
    </row>
    <row r="14" spans="1:14" ht="9.75" customHeight="1" thickBot="1" x14ac:dyDescent="0.45">
      <c r="A14" s="31"/>
      <c r="B14" s="88"/>
      <c r="C14" s="88"/>
      <c r="D14" s="88"/>
      <c r="E14" s="88"/>
      <c r="F14" s="88"/>
      <c r="G14" s="88"/>
      <c r="H14" s="88"/>
      <c r="I14" s="88"/>
      <c r="J14" s="88"/>
      <c r="K14" s="88"/>
      <c r="L14" s="88"/>
      <c r="M14" s="31"/>
      <c r="N14" s="31"/>
    </row>
    <row r="15" spans="1:14" ht="20.5" thickBot="1" x14ac:dyDescent="0.45">
      <c r="A15" s="31"/>
      <c r="B15" s="304" t="s">
        <v>60</v>
      </c>
      <c r="C15" s="305"/>
      <c r="D15" s="305"/>
      <c r="E15" s="305"/>
      <c r="F15" s="305"/>
      <c r="G15" s="305"/>
      <c r="H15" s="305"/>
      <c r="I15" s="305"/>
      <c r="J15" s="305"/>
      <c r="K15" s="305"/>
      <c r="L15" s="306"/>
      <c r="M15" s="31"/>
      <c r="N15" s="31"/>
    </row>
    <row r="16" spans="1:14" ht="20.5" thickBot="1" x14ac:dyDescent="0.45">
      <c r="A16" s="31"/>
      <c r="B16" s="88"/>
      <c r="C16" s="88"/>
      <c r="D16" s="88"/>
      <c r="E16" s="88"/>
      <c r="F16" s="88"/>
      <c r="G16" s="88"/>
      <c r="H16" s="88"/>
      <c r="I16" s="88"/>
      <c r="J16" s="88"/>
      <c r="K16" s="88"/>
      <c r="L16" s="88"/>
      <c r="M16" s="31"/>
      <c r="N16" s="31"/>
    </row>
    <row r="17" spans="1:14" ht="20.5" thickBot="1" x14ac:dyDescent="0.45">
      <c r="A17" s="31"/>
      <c r="B17" s="304" t="s">
        <v>58</v>
      </c>
      <c r="C17" s="307"/>
      <c r="D17" s="307"/>
      <c r="E17" s="307"/>
      <c r="F17" s="307"/>
      <c r="G17" s="307"/>
      <c r="H17" s="307"/>
      <c r="I17" s="307"/>
      <c r="J17" s="307"/>
      <c r="K17" s="307"/>
      <c r="L17" s="308"/>
      <c r="M17" s="31"/>
      <c r="N17" s="31"/>
    </row>
    <row r="18" spans="1:14" ht="20.5" thickBot="1" x14ac:dyDescent="0.45">
      <c r="A18" s="31"/>
      <c r="B18" s="88"/>
      <c r="C18" s="88"/>
      <c r="D18" s="88"/>
      <c r="E18" s="88"/>
      <c r="F18" s="88"/>
      <c r="G18" s="88"/>
      <c r="H18" s="88"/>
      <c r="I18" s="88"/>
      <c r="J18" s="88"/>
      <c r="K18" s="88"/>
      <c r="L18" s="88"/>
      <c r="M18" s="31"/>
      <c r="N18" s="31"/>
    </row>
    <row r="19" spans="1:14" ht="20.5" thickBot="1" x14ac:dyDescent="0.45">
      <c r="A19" s="31"/>
      <c r="B19" s="304" t="s">
        <v>59</v>
      </c>
      <c r="C19" s="305"/>
      <c r="D19" s="305"/>
      <c r="E19" s="305"/>
      <c r="F19" s="305"/>
      <c r="G19" s="305"/>
      <c r="H19" s="305"/>
      <c r="I19" s="305"/>
      <c r="J19" s="305"/>
      <c r="K19" s="305"/>
      <c r="L19" s="306"/>
      <c r="M19" s="31"/>
      <c r="N19" s="31"/>
    </row>
    <row r="20" spans="1:14" x14ac:dyDescent="0.4">
      <c r="A20" s="31"/>
      <c r="B20" s="31"/>
      <c r="C20" s="31"/>
      <c r="D20" s="227"/>
      <c r="E20" s="227"/>
      <c r="F20" s="227"/>
      <c r="G20" s="227"/>
      <c r="H20" s="227"/>
      <c r="I20" s="227"/>
      <c r="J20" s="227"/>
      <c r="K20" s="227"/>
      <c r="L20" s="227"/>
      <c r="M20" s="227"/>
      <c r="N20" s="31"/>
    </row>
    <row r="21" spans="1:14" x14ac:dyDescent="0.4">
      <c r="A21" s="31"/>
      <c r="B21" s="31"/>
      <c r="C21" s="31"/>
      <c r="D21" s="65"/>
      <c r="E21" s="65"/>
      <c r="F21" s="65"/>
      <c r="G21" s="65"/>
      <c r="H21" s="65"/>
      <c r="I21" s="65"/>
      <c r="J21" s="65"/>
      <c r="K21" s="65"/>
      <c r="L21" s="65"/>
      <c r="M21" s="65"/>
      <c r="N21" s="31"/>
    </row>
    <row r="22" spans="1:14" x14ac:dyDescent="0.4">
      <c r="D22" s="226"/>
      <c r="E22" s="226"/>
      <c r="F22" s="226"/>
      <c r="G22" s="226"/>
      <c r="H22" s="226"/>
      <c r="I22" s="226"/>
      <c r="J22" s="226"/>
      <c r="K22" s="226"/>
      <c r="L22" s="226"/>
      <c r="M22" s="226"/>
    </row>
    <row r="23" spans="1:14" x14ac:dyDescent="0.4">
      <c r="D23" s="226"/>
      <c r="E23" s="226"/>
      <c r="F23" s="226"/>
      <c r="G23" s="226"/>
      <c r="H23" s="226"/>
      <c r="I23" s="226"/>
      <c r="J23" s="226"/>
      <c r="K23" s="226"/>
      <c r="L23" s="226"/>
      <c r="M23" s="226"/>
    </row>
  </sheetData>
  <mergeCells count="9">
    <mergeCell ref="H2:N2"/>
    <mergeCell ref="A8:N8"/>
    <mergeCell ref="D22:M22"/>
    <mergeCell ref="D23:M23"/>
    <mergeCell ref="B15:L15"/>
    <mergeCell ref="B17:L17"/>
    <mergeCell ref="B19:L19"/>
    <mergeCell ref="D20:M20"/>
    <mergeCell ref="B11:L12"/>
  </mergeCells>
  <phoneticPr fontId="17" type="noConversion"/>
  <printOptions horizontalCentered="1" verticalCentered="1"/>
  <pageMargins left="0.74803149606299213" right="0.74803149606299213" top="0.98425196850393704" bottom="0.98425196850393704" header="0.51181102362204722" footer="0.51181102362204722"/>
  <pageSetup paperSize="9" scale="80" orientation="landscape" r:id="rId1"/>
  <headerFooter alignWithMargins="0">
    <oddFooter>&amp;LPage &amp;P of &amp;N&amp;C&amp;F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zoomScale="66" zoomScaleNormal="66" zoomScaleSheetLayoutView="100" workbookViewId="0">
      <selection activeCell="B9" sqref="B9"/>
    </sheetView>
  </sheetViews>
  <sheetFormatPr defaultRowHeight="12.5" x14ac:dyDescent="0.25"/>
  <cols>
    <col min="1" max="1" width="32.7265625" customWidth="1"/>
    <col min="3" max="3" width="10.1796875" customWidth="1"/>
    <col min="4" max="4" width="8.453125" customWidth="1"/>
    <col min="11" max="11" width="19.81640625" customWidth="1"/>
    <col min="12" max="12" width="15" customWidth="1"/>
    <col min="13" max="13" width="10.1796875" customWidth="1"/>
    <col min="14" max="14" width="10.26953125" customWidth="1"/>
    <col min="15" max="15" width="10.7265625" customWidth="1"/>
    <col min="16" max="16" width="10.26953125" customWidth="1"/>
    <col min="17" max="17" width="7.81640625" customWidth="1"/>
    <col min="18" max="18" width="15.26953125" customWidth="1"/>
    <col min="19" max="19" width="25.453125" customWidth="1"/>
  </cols>
  <sheetData>
    <row r="1" spans="1:19" ht="30.75" customHeight="1" thickBot="1" x14ac:dyDescent="0.3">
      <c r="A1" s="326" t="s">
        <v>116</v>
      </c>
      <c r="B1" s="327"/>
      <c r="C1" s="327"/>
      <c r="D1" s="327"/>
      <c r="E1" s="327"/>
      <c r="F1" s="327"/>
      <c r="G1" s="327"/>
      <c r="H1" s="327"/>
      <c r="I1" s="327"/>
      <c r="J1" s="327"/>
      <c r="K1" s="327"/>
      <c r="L1" s="327"/>
      <c r="M1" s="327"/>
      <c r="N1" s="327"/>
      <c r="O1" s="327"/>
      <c r="P1" s="327"/>
      <c r="Q1" s="327"/>
      <c r="R1" s="328"/>
      <c r="S1" s="329"/>
    </row>
    <row r="2" spans="1:19" ht="54" customHeight="1" thickBot="1" x14ac:dyDescent="0.3">
      <c r="A2" s="333" t="s">
        <v>48</v>
      </c>
      <c r="B2" s="335" t="s">
        <v>61</v>
      </c>
      <c r="C2" s="336"/>
      <c r="D2" s="341" t="s">
        <v>130</v>
      </c>
      <c r="E2" s="342"/>
      <c r="F2" s="342"/>
      <c r="G2" s="342"/>
      <c r="H2" s="342"/>
      <c r="I2" s="342"/>
      <c r="J2" s="342"/>
      <c r="K2" s="339" t="s">
        <v>117</v>
      </c>
      <c r="L2" s="102" t="s">
        <v>70</v>
      </c>
      <c r="M2" s="330" t="s">
        <v>72</v>
      </c>
      <c r="N2" s="331"/>
      <c r="O2" s="331"/>
      <c r="P2" s="331"/>
      <c r="Q2" s="332"/>
      <c r="R2" s="103" t="s">
        <v>71</v>
      </c>
      <c r="S2" s="104" t="s">
        <v>62</v>
      </c>
    </row>
    <row r="3" spans="1:19" ht="60" customHeight="1" thickBot="1" x14ac:dyDescent="0.3">
      <c r="A3" s="334"/>
      <c r="B3" s="337"/>
      <c r="C3" s="338"/>
      <c r="D3" s="161" t="s">
        <v>83</v>
      </c>
      <c r="E3" s="162" t="s">
        <v>84</v>
      </c>
      <c r="F3" s="162" t="s">
        <v>85</v>
      </c>
      <c r="G3" s="162" t="s">
        <v>131</v>
      </c>
      <c r="H3" s="162" t="s">
        <v>126</v>
      </c>
      <c r="I3" s="163" t="s">
        <v>127</v>
      </c>
      <c r="J3" s="163" t="s">
        <v>128</v>
      </c>
      <c r="K3" s="340"/>
      <c r="L3" s="93" t="s">
        <v>37</v>
      </c>
      <c r="M3" s="90" t="s">
        <v>65</v>
      </c>
      <c r="N3" s="92" t="s">
        <v>66</v>
      </c>
      <c r="O3" s="92" t="s">
        <v>67</v>
      </c>
      <c r="P3" s="92" t="s">
        <v>68</v>
      </c>
      <c r="Q3" s="91" t="s">
        <v>69</v>
      </c>
      <c r="R3" s="99" t="s">
        <v>73</v>
      </c>
      <c r="S3" s="93" t="s">
        <v>63</v>
      </c>
    </row>
    <row r="4" spans="1:19" ht="105" customHeight="1" thickBot="1" x14ac:dyDescent="0.3">
      <c r="A4" s="85" t="s">
        <v>101</v>
      </c>
      <c r="B4" s="322"/>
      <c r="C4" s="323"/>
      <c r="D4" s="95">
        <v>0</v>
      </c>
      <c r="E4" s="94">
        <v>0</v>
      </c>
      <c r="F4" s="94">
        <v>0</v>
      </c>
      <c r="G4" s="94">
        <v>0</v>
      </c>
      <c r="H4" s="94">
        <v>0</v>
      </c>
      <c r="I4" s="101">
        <v>0</v>
      </c>
      <c r="J4" s="101">
        <v>0</v>
      </c>
      <c r="K4" s="128">
        <f>SUM(D4:J4)</f>
        <v>0</v>
      </c>
      <c r="L4" s="76"/>
      <c r="M4" s="75"/>
      <c r="N4" s="97"/>
      <c r="O4" s="97"/>
      <c r="P4" s="97"/>
      <c r="Q4" s="98"/>
      <c r="R4" s="76">
        <f>SUM(L4:Q4)</f>
        <v>0</v>
      </c>
      <c r="S4" s="100"/>
    </row>
    <row r="5" spans="1:19" ht="45.75" customHeight="1" thickBot="1" x14ac:dyDescent="0.3">
      <c r="A5" s="142" t="s">
        <v>100</v>
      </c>
      <c r="B5" s="314"/>
      <c r="C5" s="315"/>
      <c r="D5" s="143">
        <f t="shared" ref="D5:J5" si="0">D4</f>
        <v>0</v>
      </c>
      <c r="E5" s="143">
        <f t="shared" si="0"/>
        <v>0</v>
      </c>
      <c r="F5" s="143">
        <f t="shared" si="0"/>
        <v>0</v>
      </c>
      <c r="G5" s="143">
        <f t="shared" si="0"/>
        <v>0</v>
      </c>
      <c r="H5" s="143">
        <f t="shared" si="0"/>
        <v>0</v>
      </c>
      <c r="I5" s="143">
        <f t="shared" si="0"/>
        <v>0</v>
      </c>
      <c r="J5" s="143">
        <f t="shared" si="0"/>
        <v>0</v>
      </c>
      <c r="K5" s="144">
        <f>SUM(D5:J5)</f>
        <v>0</v>
      </c>
      <c r="L5" s="145"/>
      <c r="M5" s="146"/>
      <c r="N5" s="147"/>
      <c r="O5" s="147"/>
      <c r="P5" s="147"/>
      <c r="Q5" s="148"/>
      <c r="R5" s="145">
        <f>SUM(L5:Q5)</f>
        <v>0</v>
      </c>
      <c r="S5" s="149"/>
    </row>
    <row r="6" spans="1:19" ht="60" customHeight="1" thickBot="1" x14ac:dyDescent="0.3">
      <c r="A6" s="130" t="s">
        <v>99</v>
      </c>
      <c r="B6" s="324"/>
      <c r="C6" s="325"/>
      <c r="D6" s="135">
        <v>0</v>
      </c>
      <c r="E6" s="136">
        <v>0</v>
      </c>
      <c r="F6" s="136">
        <v>0</v>
      </c>
      <c r="G6" s="136">
        <v>0</v>
      </c>
      <c r="H6" s="136">
        <v>0</v>
      </c>
      <c r="I6" s="137">
        <v>0</v>
      </c>
      <c r="J6" s="137">
        <v>0</v>
      </c>
      <c r="K6" s="138">
        <f>SUM(D6:J6)</f>
        <v>0</v>
      </c>
      <c r="L6" s="139"/>
      <c r="M6" s="127"/>
      <c r="N6" s="140"/>
      <c r="O6" s="140"/>
      <c r="P6" s="140"/>
      <c r="Q6" s="141"/>
      <c r="R6" s="99">
        <f>SUM(L6:Q6)</f>
        <v>0</v>
      </c>
      <c r="S6" s="99"/>
    </row>
    <row r="7" spans="1:19" ht="45.75" customHeight="1" thickBot="1" x14ac:dyDescent="0.3">
      <c r="A7" s="142" t="s">
        <v>98</v>
      </c>
      <c r="B7" s="314"/>
      <c r="C7" s="315"/>
      <c r="D7" s="143">
        <f t="shared" ref="D7:J7" si="1">D6</f>
        <v>0</v>
      </c>
      <c r="E7" s="143">
        <f t="shared" si="1"/>
        <v>0</v>
      </c>
      <c r="F7" s="143">
        <f t="shared" si="1"/>
        <v>0</v>
      </c>
      <c r="G7" s="143">
        <f t="shared" si="1"/>
        <v>0</v>
      </c>
      <c r="H7" s="143">
        <f t="shared" si="1"/>
        <v>0</v>
      </c>
      <c r="I7" s="143">
        <f t="shared" si="1"/>
        <v>0</v>
      </c>
      <c r="J7" s="143">
        <f t="shared" si="1"/>
        <v>0</v>
      </c>
      <c r="K7" s="144">
        <f>SUM(D7:J7)</f>
        <v>0</v>
      </c>
      <c r="L7" s="145"/>
      <c r="M7" s="146"/>
      <c r="N7" s="147"/>
      <c r="O7" s="147"/>
      <c r="P7" s="147"/>
      <c r="Q7" s="148"/>
      <c r="R7" s="145">
        <f>SUM(L7:Q7)</f>
        <v>0</v>
      </c>
      <c r="S7" s="149"/>
    </row>
    <row r="8" spans="1:19" ht="39" customHeight="1" thickBot="1" x14ac:dyDescent="0.35">
      <c r="A8" s="150" t="s">
        <v>120</v>
      </c>
      <c r="B8" s="316"/>
      <c r="C8" s="317"/>
      <c r="D8" s="317"/>
      <c r="E8" s="317"/>
      <c r="F8" s="317"/>
      <c r="G8" s="317"/>
      <c r="H8" s="317"/>
      <c r="I8" s="317"/>
      <c r="J8" s="318"/>
      <c r="K8" s="151">
        <f>K5+K7</f>
        <v>0</v>
      </c>
      <c r="L8" s="319"/>
      <c r="M8" s="320"/>
      <c r="N8" s="320"/>
      <c r="O8" s="320"/>
      <c r="P8" s="320"/>
      <c r="Q8" s="321"/>
      <c r="R8" s="152">
        <f>R5+R7</f>
        <v>0</v>
      </c>
      <c r="S8" s="153"/>
    </row>
  </sheetData>
  <mergeCells count="12">
    <mergeCell ref="A1:S1"/>
    <mergeCell ref="M2:Q2"/>
    <mergeCell ref="A2:A3"/>
    <mergeCell ref="B2:C3"/>
    <mergeCell ref="K2:K3"/>
    <mergeCell ref="D2:J2"/>
    <mergeCell ref="B5:C5"/>
    <mergeCell ref="B7:C7"/>
    <mergeCell ref="B8:J8"/>
    <mergeCell ref="L8:Q8"/>
    <mergeCell ref="B4:C4"/>
    <mergeCell ref="B6:C6"/>
  </mergeCells>
  <phoneticPr fontId="17" type="noConversion"/>
  <printOptions horizontalCentered="1" verticalCentered="1"/>
  <pageMargins left="0.15748031496062992" right="0.15748031496062992" top="0.59055118110236227" bottom="0.59055118110236227" header="0.51181102362204722" footer="0.31496062992125984"/>
  <pageSetup paperSize="9" scale="65" orientation="landscape" r:id="rId1"/>
  <headerFooter alignWithMargins="0">
    <oddFooter>&amp;LPage &amp;P of &amp;N&amp;C&amp;F   &amp;A&amp;R&amp;D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PRICING SCHEDULE COVER PAGE</vt:lpstr>
      <vt:lpstr>Instructions</vt:lpstr>
      <vt:lpstr>TCO</vt:lpstr>
      <vt:lpstr>Outright Purchase Cover Page</vt:lpstr>
      <vt:lpstr>Unit Price Cost Breakdown</vt:lpstr>
      <vt:lpstr> Outright Purchase Option</vt:lpstr>
      <vt:lpstr>Service &amp; Maint. Schedule</vt:lpstr>
      <vt:lpstr>Cost of Maintenance</vt:lpstr>
      <vt:lpstr>' Outright Purchase Option'!Print_Area</vt:lpstr>
      <vt:lpstr>Instructions!Print_Area</vt:lpstr>
      <vt:lpstr>'Outright Purchase Cover Page'!Print_Area</vt:lpstr>
      <vt:lpstr>'PRICING SCHEDULE COVER PAGE'!Print_Area</vt:lpstr>
      <vt:lpstr>'Service &amp; Maint. Schedule'!Print_Area</vt:lpstr>
      <vt:lpstr>TCO!Print_Area</vt:lpstr>
      <vt:lpstr>' Outright Purchase Option'!Print_Titles</vt:lpstr>
      <vt:lpstr>'Unit Price Cost Breakdown'!Print_Titles</vt:lpstr>
    </vt:vector>
  </TitlesOfParts>
  <Company>Business Consulting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Consultant</dc:creator>
  <cp:lastModifiedBy>Malele,Masoto (gphealth)</cp:lastModifiedBy>
  <cp:lastPrinted>2020-03-09T09:09:43Z</cp:lastPrinted>
  <dcterms:created xsi:type="dcterms:W3CDTF">2004-01-16T09:54:21Z</dcterms:created>
  <dcterms:modified xsi:type="dcterms:W3CDTF">2023-08-11T07:11:39Z</dcterms:modified>
</cp:coreProperties>
</file>