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eskom-my.sharepoint.com/personal/ncongwoz_eskom_co_za/Documents/Desktop/Publishing Docs/CHEMICALS/"/>
    </mc:Choice>
  </mc:AlternateContent>
  <xr:revisionPtr revIDLastSave="17" documentId="13_ncr:1_{EF8812FE-BCD4-425C-9718-1F933EE6398E}" xr6:coauthVersionLast="47" xr6:coauthVersionMax="47" xr10:uidLastSave="{8B739532-0924-4254-B3AA-A0C67E373691}"/>
  <bookViews>
    <workbookView xWindow="-110" yWindow="-110" windowWidth="19420" windowHeight="10300" firstSheet="1" activeTab="1" xr2:uid="{BE805CEB-E5FC-4216-98A5-146947BE5A13}"/>
  </bookViews>
  <sheets>
    <sheet name="MAN DIESEL - Not a stream" sheetId="8" state="hidden" r:id="rId1"/>
    <sheet name="Chemicals &amp; Consumables" sheetId="7" r:id="rId2"/>
  </sheets>
  <definedNames>
    <definedName name="_xlnm._FilterDatabase" localSheetId="1" hidden="1">'Chemicals &amp; Consumables'!$C$1:$C$236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35" i="8" l="1"/>
  <c r="K34" i="8"/>
  <c r="K33" i="8"/>
  <c r="K32" i="8"/>
  <c r="K30" i="8"/>
  <c r="K29" i="8"/>
  <c r="K28" i="8"/>
  <c r="K31" i="8"/>
  <c r="K25" i="8"/>
  <c r="K24" i="8"/>
  <c r="K23" i="8"/>
  <c r="K22" i="8"/>
  <c r="K21" i="8"/>
  <c r="K20" i="8"/>
  <c r="K18" i="8"/>
  <c r="K19" i="8"/>
  <c r="K17" i="8"/>
  <c r="K13" i="8"/>
  <c r="K14" i="8"/>
  <c r="K15" i="8"/>
  <c r="K16" i="8"/>
  <c r="K9" i="8"/>
  <c r="K10" i="8"/>
  <c r="K11" i="8"/>
  <c r="K12" i="8"/>
  <c r="K8" i="8"/>
  <c r="K7" i="8"/>
  <c r="K6" i="8"/>
  <c r="K5" i="8"/>
  <c r="K4" i="8"/>
  <c r="K3" i="8"/>
  <c r="K2" i="8"/>
</calcChain>
</file>

<file path=xl/sharedStrings.xml><?xml version="1.0" encoding="utf-8"?>
<sst xmlns="http://schemas.openxmlformats.org/spreadsheetml/2006/main" count="1115" uniqueCount="619">
  <si>
    <t>Material</t>
  </si>
  <si>
    <t>Description</t>
  </si>
  <si>
    <t>Spec</t>
  </si>
  <si>
    <t>Quality</t>
  </si>
  <si>
    <t>Safety</t>
  </si>
  <si>
    <t>Funstional 
Location</t>
  </si>
  <si>
    <t>MNF</t>
  </si>
  <si>
    <t xml:space="preserve"> PR QTY</t>
  </si>
  <si>
    <t>Price p/u</t>
  </si>
  <si>
    <t>This is the current active list worked on by PQE</t>
  </si>
  <si>
    <t>New PR nr</t>
  </si>
  <si>
    <t xml:space="preserve">Comments </t>
  </si>
  <si>
    <t>Full Internal Comment</t>
  </si>
  <si>
    <t>VALVES</t>
  </si>
  <si>
    <t>PLUG VLV:NDISC VLVON RETURN</t>
  </si>
  <si>
    <t>COC</t>
  </si>
  <si>
    <t>Q3</t>
  </si>
  <si>
    <t>NSF</t>
  </si>
  <si>
    <t>Semt Pielstick</t>
  </si>
  <si>
    <t>Add to man diesel</t>
  </si>
  <si>
    <t>C.O.C + MATERIAL CERT.; 0010/86Q; Q3:NSF:NC:NEV; PLUG FOR NON-RETURN VALVE; MFR:SEMT PIELSTICK; P/NO:00060182049; KBA:MMS 26444901700, ITM:8; S/LIST:ITEM 12A; M/MAN:310; ASMT:0064; FUNCT LOC:1/2LHP/LHQ 017VC  9LHS 017VC 1 ***** END DETAIL DESCRIPTION ***** A.V.96/02/01; A.V.2002/01/03</t>
  </si>
  <si>
    <t>DISC VLV</t>
  </si>
  <si>
    <t>C.O.C + MATERIAL CERT; 0010/86Q; Q3:NSF:NC:NEV; VALVE DISK F/WATER PIPING WITH VALVE; MFR:SEMT PIELSTICK; P/NO:26044110200; KBA:MMS 26444901700, ITM:2; S/LIST:ITEM 12A; M/MAN:310/1; ASMT:0064; FUNCT LOC:1/2LHP/LHQ 017VC; 9LHS 017VC;  *****END DETAIL DESCRIPTION***** S.A 92/12/08; A.V.2002/10/03</t>
  </si>
  <si>
    <t>HARDWARE</t>
  </si>
  <si>
    <t>NUT:BLIND;18 MM;15 MM;STL</t>
  </si>
  <si>
    <t>Q4</t>
  </si>
  <si>
    <t>SEMT PIELSTICK</t>
  </si>
  <si>
    <t xml:space="preserve">Accepted. To be OEM supplied since no material specification &amp; grade supplied. Also no dimensional specification. </t>
  </si>
  <si>
    <t>C.O.C. Q4; 0131/90Q\NSF:NC: NEV; DESCRIPTION CONFIRMED-SEG/COD-92/12 DIESEL INJECTOR BLINDNUT; MFR: SEMT PIELSTICK; P/N:26020000700 NUT: TYPE: BLIND; DIAMETER: M18 MM; EXTERNAL : M24; THREAD: INTERNAL PITCH 1.5 MM; EXTERNAL PITCH: 2.0; MATERIAL: STEEL; ITEM 12A\;KBA:MMS 26420907400; ITM:8 1 = SEQ:0770; S/LIST:ITEM 12A; M/MAN:310 ASMT:2100 1 = SEQ:0770; TRI:1/2LHP/LHQ 001-018BL 9LHS 001-018BL 1 = SEQ:0770; END DETAIL DESCRIPTION; JNF 92/12/14 A.V.2001/08/03 BOM SEQ NO:0770 = 0000MCBPI0001 0000MDBPI0001; YA 2025/10/21; YA 2025/12/04</t>
  </si>
  <si>
    <t>NUT:CROWN STUD;25.6 X THK 16 MM;STEEL</t>
  </si>
  <si>
    <t>312-035</t>
  </si>
  <si>
    <t>LS</t>
  </si>
  <si>
    <t>1/2 LHP/LHQ 001GE; 9LHS 001GE</t>
  </si>
  <si>
    <t>Accepted, to be supplied as per OEM part number.</t>
  </si>
  <si>
    <t>DSG-312-035; 0200/87Q;Q3:LS:1:NEV; NUT;  PISTON CROWN STUD NUT FOR 18 PA6V280 DIESEL ENGINE PISTON; MNF:SEMT PIELSTICK; P/N:26014000600; TYPE: CROWN STUD; DIAMETER: 25.6 X THK 16 MM; THREAD: 1.5 PITCH X 13.92 MM; MATERIAL: STEEL; 18; KBA:MMS 26414902500; ITM:16; S/LIST:ITEM 12A; M/MAN:310/3; ASMT:1700; FUNCT.LOC:1/2 LHP/LHQ 001GE; 9LHS 001GE; **** END DETAIL DESCRIPTION ****; A.V.2001/08/08; JNF 2012/10/13; ML 2019/06/05</t>
  </si>
  <si>
    <t>SCREW:ADJUSTING;M20 MM;LG 138 MM;1.5 MM</t>
  </si>
  <si>
    <t>1/2LHP/LHQ 001-018BL 9LHS 001-018BL</t>
  </si>
  <si>
    <t>Accepted, item to be suppied as per OEM part number, material specification and grade not specified on SAP</t>
  </si>
  <si>
    <t>C.O.C.\0131/90Q\ Q4:NSF:NC:NEV; DESCRIPTION CONFIRMED-SEG/COD-92/12 ADJUSTING SCREW; MFR:SEMT PIELSTICK; P/N:26020003800; SCREW: TYPE: ADJUSTING; DIAMETER: M20 MM; LENGTH: 138 MM; THREAD: 1.5 MM; HEAD: RECTANGLE; MATERIAL: STEEL; THREAD LENGTH: 46 MM; MANUF P/N: 26020003800; P/N:26020003800; KBA:MMS 26420907400 ITM:6 1 = SEQ:0770; S/LIST:ITEM 12A; M/MAN:310; ASMT:2100 1 = SEQ:0770 TRI:1/2LHP/LHQ 001-018BL 9LHS 001-018BL 1 = SEQ:0770; END DETAIL DESCRIPTION; JNF 92/12/14 A.V.2001/08/03 BOM SEQ NO:0770 = 0000MCBPI0001 0000MDBPI0001; YA 2026/01/26</t>
  </si>
  <si>
    <t>ADAPTOR PIPE</t>
  </si>
  <si>
    <t>314-209</t>
  </si>
  <si>
    <t>1/2LHP/LHQ 010/011CO 9LHS 010/011CO</t>
  </si>
  <si>
    <t>Accepted. supply as per part number.</t>
  </si>
  <si>
    <t>DSG-314-209\0009/90Q\Q4:NSF:1:0 WATER PIPING CONNECTION MIDDLE SIZE FOR TYPE VTR 321-2 W3P TURBOCHARGER MFR:SEMT PIELSTICK  P/NO: 99637650034 DIMEN:N/A MATL:N/A KBA:MMS 26444909400 ITM:13  1 = SEQ:0775 KBA:MMS 26444909400 ITM:13  2 = SEQ:0747 S/LIST:N/A M/MAN:310/1 ASMT:0142 1 = SEQ:0775 S/LIST:  M/MAN:310/ ASMT:1700 2 = SEQ:0747 FUNCT.LOC:1/2LHP/LHQ 010/011CO 9LHS 010/011CO 1 = SEQ:0775 FUNCT.LOC:1/2LHP/LHQ 001GE 9LHS 001GE 2 = SEQ:0747 ***** END DETAIL DESCRIPTION ***** A.V.2001/08/17 JNF 2006/05/16 BOM SEQ NO:0747 = 0000PCEPI0001 BOM SEQ NO:0775 = 0000MCCBB0001</t>
  </si>
  <si>
    <t>DSG 314-209 REV 1\0009/90Q\Q4:NSF:1:0 DESCRIPTION CONFIRMED-SEG/COD-92/12 WATER PIPING CONNECTION SMALL SIZE FOR TYPE VTR 321-2 W3P TURBOCHARGER MFR:SEMT PIELSTICK P/NO: 99637650036 DIMEN: MATL: KBA:MMS 26444909400 ITEM:14 KBY:  1 = SEQ:0775 S/LIST:ITEM 12A M/MAN:310/1 ASMT:0142 1 = SEQ:0775 TRI:1/2LHP/LHQ 010/011CO 9LHS 010/011CO 1 = SEQ:0775 ***** END DETAIL DESCRIPTION ***** MM 92-12-21 A.V.2001/12/07 BOM SEQ NO:0775 = 0000MCCBB0001</t>
  </si>
  <si>
    <t>MAN DIESEL</t>
  </si>
  <si>
    <t>PISTON:FR 26424001600;30CRM012</t>
  </si>
  <si>
    <t>Q2</t>
  </si>
  <si>
    <t>1/2/ 9 LHP,LHQ,
LHS 001 GE</t>
  </si>
  <si>
    <t>Approved</t>
  </si>
  <si>
    <t>DSG-314-209; 0008/11C; Q2:LS:1:NEV; PISTON; MFR:SEMT PIELSTICK; P/N:26424001600;  TYPE: FR 26424001600; DIMENSIONS: ID 22 X OD 42 X LG 122 MM; MATERIAL: 30CRM012; APPLICATION: INJECTOR PUMP; LINER ASSEMBLY; KBA:MMS 26424903800; ITM:2; KBY: S/LIST:ITEM 12A; M/MAN:310; ASMT:1700; FUNC LOC:1/2/ 9 LHP,LHQ,LHS 001 GE ***** END DETAIL DESCRIPTION ***** JNF 92/12/18; ML 2019/10/25</t>
  </si>
  <si>
    <t>PLUG DRAIN:WATER PIPING;18 M;STE</t>
  </si>
  <si>
    <t>318-033</t>
  </si>
  <si>
    <t>1/2LHP/LHQ 001GE 
9LHS 001GE
1/2LHP/LHQ 009PO 
9LHS 009PO 
1/2LHP/LHQ 017VC 
9LHS 017VC</t>
  </si>
  <si>
    <t>DSG-318-033 (SEISMIC WITHSTAND TEST SPEC FOR SAFETY RELATED EQUIPMENT) + C.0.C. + C.O.I. + ;\0008/11C\LS:1A:Q2:NEV. DESCRIPTION CONFIRMED:SEG/COD-92/12 PLUG FOR WATER PIPING TO T.C DIESEL ENGINES MFR:SEMT PIELSTICK P/NO:98B13100005 DIMEN: MATL: KBA:MMS 26442909100 ITM:13 1 = SEQ:0748 KBA:MMS 76548903100 ITM:5 2 = SEQ:0512 KBA:MMS 26444901700 ITM:9 3 = SEQ:0504 S/LIST:ITEM 12A M/MAN:310; SIZE: 18 M; MATERIAL: STEEL; ;ASMT:1700 1 = SEQ:0748 S/LIST:ITEM 12A M/MAN:310/ ASMT:0036 2 = SEQ:0512 S/LIST:ITEM 12A M/MAN:310/ ASMT:0064 3 = SEQ:0504 TRI:1/2LHP/LHQ 001GE 9LHS 001GE 1 = SEQ:0748 TRI:1/2LHP/LHQ 009PO 9LHS 009PO 2 = SEQ:0512 TRI:1/2LHP/LHQ 017VC 9LHS 017VC 3 = SEQ:0504; END DETAIL DESCRIPTION; S.A 92/12/08 A.V.2001/07/27; YA 2025/10/21</t>
  </si>
  <si>
    <t>RING PSTN:ID 272 MM;OD 293 MM;THK 6 MM</t>
  </si>
  <si>
    <t>1/2LHP/LHQ 001GE
 9LHS 001GE
1/2LHP/LHQ 001GE 
9LHS 001GE</t>
  </si>
  <si>
    <t>DSG-312-035; 0006/11Q; Q2:NEV:LS:1; COMPRESSION PISTON RING FOR TYPE 18PA6V280 DIESEL ENGINE MFR:SEMT PIELSTICK  P/N:26014000629; RING, PISTON: TYPE: COMPRESSION, DIESEL ENGINE 18PA6V280; INSIDE DIAMETER: 272 MM; OUTSIDE DIAMETER: 293 MM; THICKNESS: 6 MM; KBA:MMS 26414902500 ITM:5; 1 = SEQ:0413 KBA:MMS 26414902500 ITM:5   2 = SEQ:0756 S/LIST:ITEM 12A M/MAN:310/1 ASMT:1700 1 = SEQ:0413 S/LIST:ITEM 12A M/MAN:310/1 ASMT:1700 2 = SEQ:0756 FUNCT.LOC:1/2LHP/LHQ 001GE 9LHS 001GE 1 = SEQ:0413 FUNCT.LOC:1/2LHP/LHQ 001GE 9LHS 001GE 2 = SEQ:0756 ***** END DETAIL DESCRIPTION ***** A.V.2001/08/08 JNF 2007/04/03; ML2018/06/13</t>
  </si>
  <si>
    <t>RING PSTN:ID 277 MM;OD 290.50 MM;THK 8</t>
  </si>
  <si>
    <t>1/2LHP/LHQ 001GE 
9LHS 001GE
1/2LHP/LHQ 001GE 
9LHS 001GE</t>
  </si>
  <si>
    <t>DSG -312-035; 0006/11Q; Q2:NEV:LS:1; STANDARD OIL SCRAPER PISTON RING FOR TYPE 18PA6V280 DIESEL ENGINE; MFR:SEMT PIELSTICK; P/N:FR-26014900081; RING, PISTON: TYPE: STD OIL SCRAPER; DIESEL ENGINE 18PA6V280; INSIDE DIAMETER: 277 MM; OUTSIDE DIAMETER: 290.50 MM; THICKNESS: 8 MM; KBA:MMS 26414902500 ITM:6   1 = SEQ:0413 KBA:MMS 26414902500 ITM:6   2 = SEQ:0756 S/LIST:ITEM 12A M/MAN:310/1 ASMT:1700 1 = SEQ:0413 S/LIST:ITEM 12A M/MAN:310/1 ASMT:1700 2 = SEQ:0756 FUNCT.LOC:1/2LHP/LHQ 001GE 9LHS 001GE 1 = SEQ:0413 FUNCT.LOC:1/2LHP/LHQ 001GE 9LHS 001GE 2 = SEQ:0756 ***** END DETAIL DESCRIPTION ***** A.V.2001/08/08 JNF 2007/03/28; ML 2018/06/13; ML 2019/09/16</t>
  </si>
  <si>
    <t>GUIDE VLV:TAPPET</t>
  </si>
  <si>
    <t>1/2 LHP/LHQ 001GE 
9LHS 001GE</t>
  </si>
  <si>
    <t>DSG-314-209; 1271/85Q\LS:1:Q3:NEV ; DESCRIPTION CONFIRMED-SEG/COD-92/12 TAPPET VALVE GUIDE; MFR:SEMT PIELSTICK; VALVE SIZE: OD 28 X ID 18 X LG 152 MM; FR-26018040200; MATERIAL: STEEL; MATERIAL: STEEL; KBA:MMS 264189064; ITM:2; S/LIST:ITEM 12A; M/MAN:310/1; ASMT:1700; FUNCT.LOC:1/2 LHP/LHQ 001GE 9LHS 001GE; END DETAIL DESCRIPTION; JNF 92/12/07 A.V.2002/09/23 BOM SEQ NO:0759 = D-SER:0187809; END DETAIL DSCRIPTION: YA 2026/05/18</t>
  </si>
  <si>
    <t>LINER:CYLINDER SLEEVE;STL</t>
  </si>
  <si>
    <t>1/2 LHP / LHQ 001 GE; 9 LHS 001 GE</t>
  </si>
  <si>
    <t>DSG314-209; 0200/87Q; Q3:1E:1A:0; (OLD MATERIAL NO: 237360); LINER; MNF:SEMT PIELSTICK; TYPE: CYLINDER SLEEVE; DIMENSIONS: ID 280 X LG 610 X THK 6 MM; MATERIAL: STEEL; S/LIST: ITEM 12A; M/MAN: 310/1; ASMT: 1700; FUNC LOC: 1/2 LHP / LHQ 001 GE; 9 LHS 001 GE; END DETAIL DESCRIPTION:  2019/05/29; YA 2024/06/07</t>
  </si>
  <si>
    <t>ELEMENT:LG 140 MM;BRS;THERMOSTATIC VALVE</t>
  </si>
  <si>
    <t>312-085</t>
  </si>
  <si>
    <t>1/2LHP/LHQ 018VC;
9LHS 018VC</t>
  </si>
  <si>
    <t>AMOT CONTROL</t>
  </si>
  <si>
    <t>DSG-312-085 + ITEM 12A; 0200/87Q; Q4;1E:1A:0 VALVE ELEMENT F/THERMOSTATIC VALVE ON WATER MFR:AMOT CONTROL  P/NO:98705412148 DIMEN:LG 140MM ; MATERIAL: BRS; KBA:MMS 5BMCB1750700A; ITM:4;1 = SEQ:0471; S/LIST:ITEM;12A; M/MAN:310/1; ASMT:0067; 1 = SEQ:0471; FUNCT.LOC:1/2LHP/LHQ 018VC; 9LHS 018VC; 1 = SEQ:0471; *****END DETAIL DESCRIPTION***** A.V.2001/12/12 JNF 2004/02/25 JNF 2006/10/31 BOM SEQ NO:0471 = 0000MCVAT0001; ML 2017/04/27</t>
  </si>
  <si>
    <t>1/2LHP/LHQ 001GE
 9LHS 001GE 
1/2LHP/LHQ 009PO 
9LHS 009PO
1/2LHP/LHQ 017VC 
9LHS 017VC</t>
  </si>
  <si>
    <t>SPE to indicate if the sesmic cert is required?</t>
  </si>
  <si>
    <t>ACTUATOR ELEC:MAX 9.3 FT -LB;1000  RPM;7</t>
  </si>
  <si>
    <t>1/2 LHP/LHQ 001MX;   9LHS 001MX</t>
  </si>
  <si>
    <t>WOODWARD</t>
  </si>
  <si>
    <t>DSG-312-085+QCP - 0006/11Q:LS:1:Q2:NEV;ACTUATOR, ELECTRIC; MNF: WOODWARD; TYPE: GOVERNOR; EG-10P (CW OPERATION OF THE DRIVE SHAFT); P/N: AVENIR; TORQUE: MAX 9.3 FT -LB; SPEED: 1000 RPM; POTENTIAL: 7 V; CURRENT: 20 - 160 MA; POWER: 134 W; ENCLOSURE RATING: CERTIFIED TO BE USED IN HAZARDOUS LOCATIONS , IECEX LCIE 12.0001 X XE11CT4GBIP54; DRAWING NO: 82566B KBA: MMS 76433900300; ITM: MAIN; KBA:MMS 82566B; ITM: MAIN; S/LIST: ITEM 12A; M/MAN: 310/4; ASMT: 2103; FUNCT.LOC: 1/2 LHP/LHQ 001MX; 9LHS 001MX; END DETAIL DESCRIPTION: JNF 2007/06/13; JNF 2013/06/10; YA 2024/09/10; YA 2024/09/18; YA 2025/05/14</t>
  </si>
  <si>
    <t>COUPLING SHFT FLEX:24 MM</t>
  </si>
  <si>
    <t>314-176</t>
  </si>
  <si>
    <t>1/2LHP,LHQ 008PO
9LHS 008PO;</t>
  </si>
  <si>
    <t>WINFLEX</t>
  </si>
  <si>
    <t>DSG-314-176; 0047/89Q; Q4:NSF:1:NEV; FLEXIBLE COUPLING FOR CENTRIFUGAL PUMP TYPE CPK E 32/200; MFR: WINFLEX; P/N: ZTNPE100H60; DIMEN: SHAFT DIA 24MM; MATL:N/A; KBA:1215G04201; ITM:B; KBY:P4108A; S/LIST:ITEM 12A; M/MAN:310; ASMT:1702; FUNCT.LOC:1/2LHP,LHQ 008PO;9LHS 008PO; ***** END DETAIL DESCRIPTION *****; JP 92/08/24; MM 92-11-26; JNF 2013/10/30</t>
  </si>
  <si>
    <t>SPACER:PISTON CROWN STUD;STEEL</t>
  </si>
  <si>
    <t>1/2LHP/LHQ 001GE 
9LHS 001GE</t>
  </si>
  <si>
    <t>DSG-312-035; 0020/88Q; Q3:LS:1:NEV;  SPACER; MNF:SEMT PIELSTICK; P/N:26014000900; YPE: PISTON CROWN STUD; DIMENSIONS: HEAD 29 X LG 68.98 MM; MATERIAL: STEEL; KBA:MMS 26414902500 ITM:X   1 = SEQ:0413 S/LIST:ITEM 12A M/MAN:310/3 ASMT:1700 1 = SEQ:0413 TRI:1/2LHP/LHQ 001GE 9LHS 001GE 1 = SEQ:0413 **** END DETAIL DESCRIPTION **** JNF 95/10/26 A.V.2001/08/08; ML 2019/06/05</t>
  </si>
  <si>
    <t>PIN DOWL</t>
  </si>
  <si>
    <t>1/2LHP/LHQ 001GE 
9LHS 001G</t>
  </si>
  <si>
    <t>DSG-314-209\0009/90Q\:Q4:NSF:1:0 DESCRIPTION CONFIRMED-STG/COD-91/12 COUPLING PIN FOR DIESEL ENGINE COUPLING BOLTS MFR:SEMT PIELSTICK P/NO:26106008500 DIMEN: MATL: KBA:MMS 765149100 ITM:1 KBY:  1 = SEQ:0760 S/LIST:ITEM 12A M/MAN:310/1 ASMT:1700 1 = SEQ:0760 TRI:1/2LHP/LHQ 001GE  9LHS 001GE 1 = SEQ:0760 ***** END DETAIL DESCRIPTION ***** F.K 92/12/21 A.V.2001/07/20 BOM SEQ NO:0760 = 0000CCEPI0001 0000CDEPI0001</t>
  </si>
  <si>
    <t>O-RINGS</t>
  </si>
  <si>
    <t>O RING:ID 30.8 MM;WD 3.6 MM;NITRILE 70</t>
  </si>
  <si>
    <t>314-007</t>
  </si>
  <si>
    <t>1/ TEP 247VY
2TEP 248VY
1/2LHP/LHQ 001DR
9LHS 001DR
1/2LHP/LHQ 037/053VA
9LHS 037/053VA
 9TEG 111/112VY
9RIS 011/012/013AQ</t>
  </si>
  <si>
    <t>DSG-314-007; 1324/85Q; Q3:NSF:NC:NEV; O-RING; MFR:SEMT PIELSTICK; SUPPLIER:OEM; NSIDE DIAMETER: 30.8 MM; WIDTH: 3.6 MM; MATERIAL: NITRILE 70; KBA:1220B25030; ITM:10; KBY:756/1011; KBA:1215G04208; ITM:527; P4108A00000; KBA:1215G04207; ITM:527; P4108A00000; KBA:1220B25058; ITM:10; KBY:756/1030; KBA:1205E01078; ITM:52; KBY:522/1150; S/LIST:756KBY8801; M/MAN:530/1; ASMT:0813; S/LIST:ITEM 12A; M/MAN:310/6; ASMT:0219; S/LIST:ITEM 12A; M/MAN:310/6; ASMT:1384; S/LIST:756KBY8801; M/MAN:530/1; ASMT:0850; S/LIST:522KBY8801; M/MAN:505/1; ASMT:4320; FUNCT.LOC:1/ TEP 247VY; 2TEP 248VY; FUNCT.LOC:1/2LHP/LHQ 001DR; 9LHS 001DR; FUNCT.LOC: 1/2LHP/LHQ 037/053VA; 9LHS 037/053VA; FUNCT.LOC: 9TEG 111/112VY; FUNCT.LOC: 9RIS 011/012/013AQ; ***** END DETAIL DESCRIPTION *****; JNF 2000/08/01; A.V.2001/08/08; JNF 2005/11/05; JNF 2008/11/17; JNF 2013/07/16; JNF 2015/01/28; JNF 2016/03/15</t>
  </si>
  <si>
    <t>O RING:ID 8.9 MM;WD 1.9 MM;NITRILE 70</t>
  </si>
  <si>
    <t>314-266</t>
  </si>
  <si>
    <t>1/2LHP/LHQ 037/053VA; 9LHS 037/053 VA</t>
  </si>
  <si>
    <t>DSG-314-266; 1324/85Q; Q3:NSF:NC:NEV; O-RING; MNF: SEMT PIELSTICK (OEM); ID  8.9 X WD 1.9 MM; MAT: NITRILE 70; KBA:1 215G04208; ITM: 528; P4108A00000; KBA: 1215G04207; ITM: 528; P4108A00000; S/LIST: ITEM 12A; M/MAN: 310/6; ASMT: 0219; S/LIST: ITEM 12A; M/MAN: 310/6; ASMT: 1384; FUNCT.LOC: 1/2 LHP/LHQ 001DR; 9LHS 001DR; FUNCT.LOC: 1/2LHP/LHQ 037/053VA; 9LHS 037/053 VA; END DETAIL DESCRIPTION: JNF 2000/08/02; A.V.2001/08/08; JNF 2004/06/22; JNF 2009/07/13; JNF 2015/04/20; JNF 2015/08/14; YA 2023/10/12</t>
  </si>
  <si>
    <t>O RING:ID 28.24 MM;WD 2.62 MM;NITRILE</t>
  </si>
  <si>
    <t>1/2LHP/LHQ 020VH; 9LHS 020VH</t>
  </si>
  <si>
    <t>To be supplied as per OEM COC and OEM part number, Approved</t>
  </si>
  <si>
    <t>DSG-314-266; 1324/85Q; Q3:NSF:NC:NEV; O-RING FOR TYPE LNU-LNM SAFETY RELIEF VALVE- ADJUSTING SCREW; MFR: SEMT PIELSTICK; P/NO:98680641562;  INSIDE DIAMETER: 28.24 MM; WIDTH: 2.62 MM; MATERIAL: NITRILE; KBA:MMS D163-0500-8; ITM:4625; S/LIST:ITEM 12A; M/MAN:310/5; ASMT:0251; FUNCT LOC:1/2LHP/LHQ 020VH; 9LHS 020VH; ***** END DETAIL DESCRIPTION *****; JNF 2002/02/19; JNF 2008/11/29; JNF 2015/05/04; ML 2019/05/21; ML2019/08/22</t>
  </si>
  <si>
    <t>O RING:ID 1123 MM;WD 7 MM;NITRILE 70</t>
  </si>
  <si>
    <t>1/2LHP/LHQ 001GE; 9LHS 001GE</t>
  </si>
  <si>
    <t>DSG-314-266; 1324/85Q; Q3:NSF:NC:NEV; O-RING F/CYLINDER HEAD COVER; MNF: SEMT PIELSTICK; OEM: MAN; P/N:26018009700; O RING: INSIDE DIAMETER: 1123 MM; WIDTH: 7 MM; MATERIAL: NITRILE 70; APPLICATION: CYLINDER HEAD COVER; 348 MM X 7 MM X 1.115 M; KBA:MMS 26418004500; ITM:26; KBA:MMS 26418004500; ITM:26; S/LIST:ITEM 12A; M/MAN:310/; ASMT:2100; S/LIST:ITEM 12A; M/MAN:310/1; ASMT:1700; FUNCT.LOC:1/2LHP/LHQ 001-018BL; 9LHS 001-018BL; FUNCT.LOC:1/2LHP/LHQ 001GE; 9LHS 001GE; ***** END DETAIL DESCRIPTION *****; A.V.2001/07/03; JNF 2005/04/08; JNF 2008/11/12; JNF 2012/05/28; JNF 2014/01/27; ML 2018/04/06</t>
  </si>
  <si>
    <t>O RING:ID 139.07 MM;WD 5.33 MM;NITRILE</t>
  </si>
  <si>
    <t>1/2LHP/LHQ 008FI; 9LHS 008FI</t>
  </si>
  <si>
    <t>DSG-314-266; 1324/85Q; Q3:NSF:NC:NEV; O-RING FOR TYPE JCM 14/7 S12 FUEL OIL FILTER; MFR:SEMT PIELSTICK; SUPPLIER:OEM; INSIDE DIAMETER: 139.07 MM; WIDTH: 5.33 MM; MATERIAL: NITRILE; KBA:FT-14777-10-9; ITM:17; S/LIST:ITEM 12A; M/MAN:310/1; ASMT:0092; FUNCT.LOC:1/2LHP/LHQ 008FI; 9LHS 008FI; ***** END DETAIL DESCRIPTION *****; JNF 2006/07/11; JNF 2008/11/26; JNF 2015/04/09; ML 2019/05/17</t>
  </si>
  <si>
    <t>O RING:ID 24.6 MM;WD 3.6 MM;NITRILE 70</t>
  </si>
  <si>
    <t>1/2LHP/Q/S 074VF</t>
  </si>
  <si>
    <t>DSG-314-007; 1324/85Q; Q3:NSF:NC:NEV; O-RING; MNF:SEMT PIELSTICK; P/N: 124-801; SUPPLIER: OEM; INSIDE DIAMETER: 24.6 MM; WIDTH: 3.6 MM; MATERIAL: NITRILE 70; KBA: N/A; S/LIST: ITEM 12A; M/MAN: 310; ASMT: 0094; FUNCT.LOC: 1/2LHP/Q/S 074VF; ***** END DETAIL DESCRIPTION *****; JNF 2002/02/04; JNF 2003/11/18; JNF 2005/10/28; JNF 2012/11/19; JNF 2014/11/26; JNF 2015/08/20</t>
  </si>
  <si>
    <t>O RING:ID 91.44 MM;WD 5.33 MM</t>
  </si>
  <si>
    <t>1/2LHP/LHQ 004RF; 9LHS 004RF</t>
  </si>
  <si>
    <t>DSG-314-266; 1324/85Q; Q3:NSF:NC:NEV; O-RING MFR:SEMT PIELSTICK; P/NO: 652455368; OEM:MAN; DIMEN:91,44 X 5,33 MATL: VITON 60/C7; KBA:MMS 26445900800; ITM:9; S/LIST:ITEM 12A; M/MAN:310/1; ASMT:0066; FUNCT. LOC: 1/2LHP/LHQ 004RF; 9LHS 004RF; END DETAIL DESCRIPTION; JNF 2000/08/02; A.V.2001/07/24; JNF 2006/08/31; JNF 2009/07/08; ET 2010/02/11; JNF 2014/10/30; JNF 2015/02/25; JNF 2015/04/22; ML 2018/04/09; YA 2024/08/21</t>
  </si>
  <si>
    <t>O RING:ID 304.17 MM;WD 6.99 MM</t>
  </si>
  <si>
    <t>1/2LHP/LHQ007FI 
9LHS 007FI</t>
  </si>
  <si>
    <t>James Walker
Everllence SA</t>
  </si>
  <si>
    <t>DSG-314-266; 1324/85Q; Q3:NSF:NC:NEV; O-RING; MFR:SEMT PIELSTICK;  P/N:00652817068; OEM: MAN; SUPPLIER:BEARING MAN (PTY)LTD; (LOCAL SUPPLIER); INSIDE DIAMETER: 304.17 MM; WIDTH: 6.99 MM; MATERIAL: VITON 60/C7; KBA:MMS 26416900400; ITM:2; KBA:MMS FS 402/79; ITM:2022A; KBA:1220B23053; ITM:31; KBY: 773/1037; S/LIST:ITEM 12A; M/MAN:310; ASMT:1700; S/LIST:ITEM 12A; M/MAN:310; ASMT:0085; S/LIST: 773KBY8801; M/MAN:520; ASMT:0164; FUNCT.LOC:1/2LHP/LHQ 001GE; 9LHS 001GE; FUNCT.LOC:1/2LHP/LHQ 007FI ; 9LHS 007FI ***** END DETAIL DESCRIPTION *****; A.V.2001/07/20; JNF 2004/05/21; JNF 2006/05/28; JNF 2009/07/13; JNF 2015/01/28; JNF 2015/04/08; ML 2018/04/09; ML 2018/05/22</t>
  </si>
  <si>
    <t>O RING:ID 329.57 MM;WD 6.99 MM</t>
  </si>
  <si>
    <t>JEUMONT-SCHNEIDER FRAMATOME</t>
  </si>
  <si>
    <t>DSG-314-266; 1324/85Q; Q3:NSF:NC:NEV; O-RING; MFR:SEMT PIELSTICK; SUPPLIER:OEM; INSIDE DIAMETER: 329.57 MM; WIDTH: 6.99 MM; MATERIAL: NITRILE 70; KBA:MMS 26541900900; ITM:11; S/LIST:ITEM 12A; M/MAN:310; ASMT:0093; FUNCT.LOC:1/2/LHP/LHQ 001RF; 9LHS 001RF; ***** END DETAIL DESCRIPTION *****; JNF 2000/08/03; A.V.2001/08/10; JNF 2006/05/31; JNF 2009/07/08; ET 2010/02/11; JNF 2015/01/22; JNF 2015/04/22; JNF 2015/04/22</t>
  </si>
  <si>
    <t>O RING:ID 69.22 MM;WD 5.33 MM;NITRILE 70</t>
  </si>
  <si>
    <t>1/2LHP/LHQ035VA
9LHS 035VA
1/2TEP001/3VP
1/2TEP002/4VP</t>
  </si>
  <si>
    <t>Alstom
James Walker
Latty
Eagle Burgman
Man Diesel</t>
  </si>
  <si>
    <t>DSG-314-266; 1324/85Q; Q3:NSF:NC:NEV; O-RING; MNF: SEMT PIELSTICK; KBA: 1215G04209; ITM: 504; P4108A0000; KBA: 1220B25044; ITM: 17; KBY:756/1033; S/LIST: ITEM 12A; M/MAN: 310; ASMT:1736; S/LIST: 756KBY8801; M/MAN: 530; ASMT:0853; FUNCT.LOC:1/2LHP/LHQ 035VA; 9LHS 035VA; FUNCT.LOC:1/ TEP 001/003VP; /2TEP 002/004VP; SUGGESTED SUPPLIER: OEM; END DETAIL DESCRIPTION; JNF 2000/08/03; A.V.2001/12/10; JNF 2005/12/15; JNF 2008/11/29; JNF 2015/03/27; CLC 2017/02/28; YA 2025/11/14</t>
  </si>
  <si>
    <t>GASKETS</t>
  </si>
  <si>
    <t>GASKET PC:ID 118 X OD 170 X THK 1.5 MM</t>
  </si>
  <si>
    <t>310-232</t>
  </si>
  <si>
    <t>1/2LHP/LHQ 001GE  
9LHS 001GE  
1/2LHP/LHQ 001GE  
9LHS 001GE 
1/2LHP/LHQ 010/011CO 
9LHS 010/011CO 
1/2LHP/LHQ 001GE  
9LHS 001GE</t>
  </si>
  <si>
    <t>DSG-310-232\0029/99Q\Q3:NSF:NC:NEV (SEE EQUIVALENCE M007/98E REV0f) GASKET MFR:SEMT PIELSTICK  P/N:00682145312 DIMEN: 170 O/D X 118 I/D X 1,5MM PCD:145 , 6 HOLES OF 14MM MATL:LAMINATED GRAPHITE KBA:MMS 26442909100 ITM:9   1 = SEQ:0748 KBA:MMS 26442909100 ITM:9 2 = SEQ:0775 KBA:0115G041009 ITM:9 31.46/2483 3 KBA:0215G041009 ITM:9 31.46/2518 4 S/LIST:ITEM 12A M/MAN:310/ ASMT:1700 1 = SEQ:0748 S/LIST:ITEM 12A M/MAN:310/ ASMT:0142 2 = SEQ:0775 S/LIST:ITEM 12A M/MAN:310/ ASMT:1704 3 S/LIST:ITEM 12A M/MAN:310/ ASMT:1704 4 FUNCT.LOC:1/2LHP/LHQ 001GE  9LHS 001GE 1 = SEQ:0748 FUNCT.LOC:1/2LHP/LHQ 010/011CO 9LHS 010/011CO 2 = SEQ:0775 FUNCT.LOC:1/2LHP/LHQ 001GE  9LHS 001GE 3 FUNCT.LOC:1/2LHP/LHQ 001GE  9LHS 001GE 4 ***** END DETAIL DESCRIPTION ***** JNF 2005/05/09 JNF 2008/12/19 BOM SEQ NO:0748 = 0000NCEPI0001 BOM SEQ NO:0775 = 0000MCCBB0001</t>
  </si>
  <si>
    <t>ROD:GUIDE</t>
  </si>
  <si>
    <t>1/2LHP/LHQ 017VC      9LHS 017VC</t>
  </si>
  <si>
    <t>SEMT PIELSTICK - not on contract</t>
  </si>
  <si>
    <t>Accepted</t>
  </si>
  <si>
    <t>C.O.C + MATERIAL CERT; 0010/86Q; Q3:NSF:NC:NEV; GUIDE ROD F/WATER PIPING WITH VALVE; MFR:SEMT PIELSTICK; P/NO:26044070300; KBA:MMS 26444901700, ITM:3; S/LIST:ITEM 12A; M/MAN:310/1; ASMT:0064; FUNCT LOCI:1/2LHP/LHQ 017VC; 9LHS 017VC; *****END DETAIL DESCRIPTION***** S.A 92/12/08 A.V.2002/01/03 DESCRIPTION***** S.A 92/12/08 A.V.2002/01/03DESCRIPTION*****  S.A  92/12/08  A.V.2002/01/03</t>
  </si>
  <si>
    <t>RACK:SPEED DETECTOR;FIBREGLASS</t>
  </si>
  <si>
    <t>DSG-312-035</t>
  </si>
  <si>
    <t>1E</t>
  </si>
  <si>
    <t>1/2 LHP/LHQ 005AR 9LHS 005AR</t>
  </si>
  <si>
    <t>PIELSTICK</t>
  </si>
  <si>
    <t>Hannellie please move to Man diesel</t>
  </si>
  <si>
    <t>DSG-312-035;0200/89Q\Q3:1E:1A; RACK: MNF: PIELSTICK; P/N:19025/9; TYPE: SPEED DETECTOR; DIMEN: WD 33 X LG 230 X THK 114 MM; MAT: FIBREGLASS; KBA:1215G04175; ITM:3930 19025/9 KBY: P4108A 1 = SEQ:0403; S/LIST:I TEM 12A; M/MAN: 310; ASMT: 1752 1 = SEQ:0403; TRI:1/2 LHP/LHQ 005AR 9LHS 005AR; END DETAIL DESCRIPTION: JP 96/04/21 A.V.2002/06/05; YA 2024/07/02; YA 2025/08/15</t>
  </si>
  <si>
    <t>RACK EQP:CONTROLLER</t>
  </si>
  <si>
    <t>DSG-312-085</t>
  </si>
  <si>
    <t>1/ 2 LHP/LHQ 005AR; 9LHS 005AR</t>
  </si>
  <si>
    <t xml:space="preserve"> PIELSTICK</t>
  </si>
  <si>
    <t>DSG-312-085; 0200/87Q; Q3:1E:1A:0; AFSEM RACK; MNF: PIELSTICK; P/N: 19026/4; TYPE: CONTROLLER; DIMENSIONS: WD 230 X LG 330 X THK110 MM; APPLICATION: SPEED THRESHOLD DETECTION FOR DIESEL ENGINE; KBA:1215G04175; KBY:P4108A; S/LIST:ITEM 12A; M/MAN:310; ASMT:1752; FUNCT LOC:1/ 2 LHP/LHQ 005AR; 9LHS 005AR; END DETAIL DESCRIPTION:  JP 96/04/21; A.V.2002/06/05; CLC 2016/07/05; CLC 2016/08/04; YA 2024/07/02</t>
  </si>
  <si>
    <t>THERMOCOUPLE:K, EXHAUST;NA;110 MM;0-750</t>
  </si>
  <si>
    <t>1/2LHP/LHQ001GE 9LHS001GE</t>
  </si>
  <si>
    <t>DSG-312-035\0200/87Q\Q3:1E:1A:0; DESCRIPTION CONFIRMED-SEG/COD-95-04 TYPE: K EXHAUST TEMPERATURE THERMOCOUPLE; MNF:S.E.M.T PIELSTICK ; P/NO:TYPE K ; DIMEN:110MM; PROBE LENGTH 1INCH CONNEC- TION ; RANGE:750 DEG C OUTPUT: MILLIVOLTS CABLE LENGTH +- 1 METER SHAPE OF THERMOCOUPLE:L SHAPE MATL:N/A KBA: ITM: KBY: / S/LIST: M/MAN: / ASTM:1700; TRI:1/2LHP/LHQ001GE 9LHS001GE: END DETAIL DESCRIPTION : A.V.95-04-28; YA 2025/05/19</t>
  </si>
  <si>
    <t xml:space="preserve"> QTY</t>
  </si>
  <si>
    <r>
      <rPr>
        <b/>
        <sz val="11"/>
        <color rgb="FF000000"/>
        <rFont val="Aptos Narrow"/>
        <family val="2"/>
      </rPr>
      <t xml:space="preserve">     </t>
    </r>
    <r>
      <rPr>
        <b/>
        <sz val="11"/>
        <color rgb="FFFF0000"/>
        <rFont val="Aptos Narrow"/>
        <family val="2"/>
      </rPr>
      <t xml:space="preserve">  MANDATORY REQUIREMENT
SUPPLIER TO COMPLETE</t>
    </r>
    <r>
      <rPr>
        <b/>
        <sz val="11"/>
        <color rgb="FF000000"/>
        <rFont val="Aptos Narrow"/>
        <family val="2"/>
      </rPr>
      <t xml:space="preserve">
Provide full product description offered (Including the standards to which the item complies e.g. ISO, EN, DIN, ASTM, ASME and so on….)
</t>
    </r>
  </si>
  <si>
    <r>
      <rPr>
        <b/>
        <sz val="11"/>
        <color rgb="FFFF0000"/>
        <rFont val="Aptos Narrow"/>
        <family val="2"/>
        <scheme val="minor"/>
      </rPr>
      <t>MANDATORY REQUIREMENT   
 SUPPLIER TO COMPLETE</t>
    </r>
    <r>
      <rPr>
        <b/>
        <sz val="11"/>
        <color rgb="FF000000"/>
        <rFont val="Aptos Narrow"/>
        <family val="2"/>
        <scheme val="minor"/>
      </rPr>
      <t xml:space="preserve">
State Certification/Documentation that will be supplied
</t>
    </r>
  </si>
  <si>
    <r>
      <rPr>
        <b/>
        <i/>
        <sz val="11"/>
        <color rgb="FFFF0000"/>
        <rFont val="Aptos Narrow"/>
        <family val="2"/>
      </rPr>
      <t>MANDATORY REQUIREMENT
SUPPLIER TO COMPLETE</t>
    </r>
    <r>
      <rPr>
        <b/>
        <i/>
        <sz val="11"/>
        <color rgb="FF000000"/>
        <rFont val="Aptos Narrow"/>
        <family val="2"/>
      </rPr>
      <t xml:space="preserve">
State Deviations indicating YES/NO 
(If YES, Exception Sheet to be completed)</t>
    </r>
  </si>
  <si>
    <r>
      <rPr>
        <b/>
        <sz val="11"/>
        <color rgb="FFFF0000"/>
        <rFont val="Aptos Narrow"/>
        <family val="2"/>
      </rPr>
      <t xml:space="preserve">MANDATORY REQUIREMENT
</t>
    </r>
    <r>
      <rPr>
        <b/>
        <sz val="11"/>
        <color rgb="FF000000"/>
        <rFont val="Aptos Narrow"/>
        <family val="2"/>
      </rPr>
      <t xml:space="preserve">Exception Sheet Completed (YES/NO)
</t>
    </r>
  </si>
  <si>
    <r>
      <rPr>
        <b/>
        <i/>
        <sz val="11"/>
        <rFont val="Aptos Narrow"/>
        <family val="2"/>
      </rPr>
      <t>EVALUATOR TO COMPLETE</t>
    </r>
    <r>
      <rPr>
        <b/>
        <i/>
        <sz val="11"/>
        <color rgb="FFFF0000"/>
        <rFont val="Aptos Narrow"/>
        <family val="2"/>
      </rPr>
      <t xml:space="preserve">
</t>
    </r>
    <r>
      <rPr>
        <b/>
        <i/>
        <sz val="11"/>
        <color rgb="FF000000"/>
        <rFont val="Aptos Narrow"/>
        <family val="2"/>
      </rPr>
      <t xml:space="preserve">Provide Datasheets were indicated
</t>
    </r>
  </si>
  <si>
    <r>
      <rPr>
        <b/>
        <sz val="11"/>
        <color rgb="FFFF0000"/>
        <rFont val="Aptos Narrow"/>
        <family val="2"/>
      </rPr>
      <t xml:space="preserve">MANDATORY REQUIREMENT WHERE INDICATED IN 'COLUMN K'
SUPPLIER TO COMPLETE 
</t>
    </r>
    <r>
      <rPr>
        <b/>
        <sz val="11"/>
        <color rgb="FF000000"/>
        <rFont val="Aptos Narrow"/>
        <family val="2"/>
      </rPr>
      <t xml:space="preserve">Indicate if Datasheet has been submitted and location in file
</t>
    </r>
  </si>
  <si>
    <t>EVALUATOR TO COMPLETE         
 Technical Offer Acceptable/Not Acceptable</t>
  </si>
  <si>
    <r>
      <rPr>
        <b/>
        <sz val="11"/>
        <color rgb="FF000000"/>
        <rFont val="Aptos Narrow"/>
        <family val="2"/>
        <scheme val="minor"/>
      </rPr>
      <t xml:space="preserve">ENGINEERING TO INDICATE 
</t>
    </r>
    <r>
      <rPr>
        <b/>
        <i/>
        <sz val="11"/>
        <color rgb="FF000000"/>
        <rFont val="Aptos Narrow"/>
        <family val="2"/>
        <scheme val="minor"/>
      </rPr>
      <t xml:space="preserve">Deviation Acceptable/Not Acceptable
</t>
    </r>
  </si>
  <si>
    <t>FILTERS</t>
  </si>
  <si>
    <t>FILTER ELMNT:STRAINER;HT 425 X THK 110</t>
  </si>
  <si>
    <t>C.O.C; 0001/87C; Q3:NSF:NC:NEV:L3; EQUIVALENT NO: M038/10E; FILTER, ELEMENT; MNF: SOFRANCE; P/NO: TC DUO 110/68; TYPE: STRAINER; DIMENSIONS: HT 425 X THK 110 MM; MAT: SS MESH; FILTERING RETENTION: 40 UM; FUNC LOC: 1/2 AGR 001, 002 FI; END DETAIL DESCRIPTION: ML 2021/11/30; YA 2023/05/25</t>
  </si>
  <si>
    <t>Yes</t>
  </si>
  <si>
    <t>FILTER AIR:CANDLE;WD 130 X LG 700 MM</t>
  </si>
  <si>
    <t>C.O.C\0001/87C\Q4:NSF:NC:NEV DESCRIPTION CONFIRMED-SEG/COD-98/01 ALVOSE CANDLE FILTER FOR THE EMERGENCY COMPRESSORS OF CONTROL AIR UNIT FILTER MFR:CREPELLE   P/N:N/A DIMEN:130X700MM MATL:ALVOSE KBA:1214B04005 ITM:1 KBY:FM1923025 S/LIST:M19.2 M/MAN:002 ASMT:1969 TRI:1/2SAP 101/102DS ***** END DETAIL DESCRIPTION ***** JNF 98/01/20</t>
  </si>
  <si>
    <t>FILTER:62821130;INLINE;DIA 3 X LG 1 MM;2</t>
  </si>
  <si>
    <t>C.O.C; 0059/86Q; Q4:NSF:NC:NEV; SOLE SOURCE SUPPLIER; METROHM; P/NO: 62821130; FILTER: TYPE: IN LINE; DIMENSIONS: DIA 3 X LG 1 MM; MATERIAL: PE; MICRON: 2 U ***** END DETAIL DESCRIPTION ***** ML 2018/05/16</t>
  </si>
  <si>
    <t>FILTER AIR:POCKET;SQ 595 X LG 508 MM;0.3</t>
  </si>
  <si>
    <t>DSG-312-085; 0025/18C; Q3:LS:NC:NEV; EQUIVALENCY NO: M027/18E; FILTER, AIR; MNF: FILTA-MATIX; TYPE: POCKET; DIMENSIONS: 595 X 595 (FRAME), 508 (POCKET LENGTH) MM; MATERIAL: GALVANIZED FRAME, LOFTED SYNTHETIC FIBRE MEDIA; MICRON: 0.3 U; APPLICATION: AIR FILTRATION SYSTEM; EFFICIENCY: 95 PCT; SHAPE: SQUARE; FUNC LOC: 1/2 DVC 040 FI ***** END DETAIL DESCRIPTION ***** ML 2019/02/18; ML 2019/04/08; ML 2019/10/31</t>
  </si>
  <si>
    <t>PAPER FLTR:WD 34 MM X LG 12 M MM;120 UM</t>
  </si>
  <si>
    <t>C.O.C; 0040/88Q; Q4: NSF: NC: NEV: 3; PAPER, FILTER; WD 34 MM X LG 12 M; MICRON: 120 UM; SHAPE: ROLL; ICAM; MILLIPORE FSLW 34MM X 12M ROLL MGP STAMP 4 ROLL; REF MSP00093; FUNC LOC: CONSUMABLES; END DETAIL DESCRIPTION: ND 2024/04/02</t>
  </si>
  <si>
    <t>FILTER:RESIN, TRAP;PP</t>
  </si>
  <si>
    <t>DSG-317-094; 0107/89Q; Q4:NSF:NC:NEV; C.O.C; 0107/89Q; Q4:NSF:NC:NEV; (RESIN TRAP); C.O.C; 0136/90Q; Q4:NSF:NC:NEV; (DE-IONISER); SEE EQUIVALENCE M028/06E; RESIN TRAP FILTER,COMPLETE WITH WASHER; MNF: KSH; ; PART NO: K1-40 X 0.2 - G3/4" - 45 - 80 - PP; TYPE: K1 FILTER; LENGTH: 80MM; THREAD:3/4"; DIMENSIONS: THREAD SIZE: G3 /4 IINC X 26.5; SLOT SIZE:195 CM2 (40 X 0.2) ID = 20 CM2; THREAD LENGTH: 45MM; SHAFT: 80MM X 16 = 2,0CM^2 MM, OD = 71MM; MATERIAL: PP; MICRON: SLOTS 40 X 0,2 = 1,95CM^2; FILTER SLOTS:0.2MM; MAT: STRAINER AND NUT= POLYPROPYLENE, WASHER = NEOPRENE; SIZE:40 X 0,2; BORE SIZE:16MM; SUGGESTED SUPPLIER: AWS ENGINEERING (PTY) LTD; M/MAN: 554 VOL 1(KBA 12 10 G00 106); (DDR2006/00713); DRWG: DATA SHEET FOR K1 RESIN TRAP FILTER; FUNCT.LOC:1/2GST 001,002DN; END DETAIL DESCRIPTION: JNF 2006/06/25; JNF 2013/10/08; JNF 2013/10/18; YA 2024/06/10; BWJ 2025/03/04; YA 2025/06/13</t>
  </si>
  <si>
    <t>PAPER FLTR:DIA 57 MM;D57</t>
  </si>
  <si>
    <t>Approved. To be supplied as per OEM part number and COC</t>
  </si>
  <si>
    <t>DSG-312-085\004/05Q\Q3:NSF:NC:0 MOD NO:02229 PAPER FILTER D57 MFR:MGPI/FRAMATOME  CODE:70151701SE MATL:PAPER DIA.O/D:57MM KBA:1216K011015 FUNCT.LOC:1/2KRT 036,037FI ***** END DETAIL DESCRIPTION ***** JNF 2006/02/15</t>
  </si>
  <si>
    <t>FILTER ELMNT:CARTRIDGE LIQUID</t>
  </si>
  <si>
    <t>DSG-310-081; C.O.C; 0148/87Q; Q3:LS:1:NEV; SEE EQUIVALENCE M032/96E REV.11; SEE OLD MAT NO.0589324; NEW MAT: 0740655 ; TYPE: NUCLEAR GRADE LIQUID FILTER CARTRIGDE; MNF: MAHLE/FILTA MATIX; P/NO: DFS-743-E-5-N, DFS-743-E-5 NP (BLUE); P/NO: KNPS 743-5 (BLUE); DIMEN: ID 25.4 X OD 67 X LG 743 MM; MICRON RATING: &lt;5UM AT &gt;99.8% EFF; MAT: FILTER CARTRIDGE-PLEATED GLASSFIBRE; PERFORATED CORE-304/316 S/S ; MEDIA BINDER: ACRYLIC; DWRNG: MAHLE CATALOGUE; M/MAN: 554 VOL 1;  FUNC .LOC: 1/2 APG 001,003 FI; 1/2 PTR 002 FI; 1/2 TEP 001-002 FI; 9 TEU 002 FI; 1/2 RCV 002-004,007 FI; 0 SRE 001 FI; END DETAIL DESCRIPTION:  JNF 2004/05/14; JNF 2005/02/15; JNF 2010/09/10; JNF 2013/05/02; JNF 2014/07/14; JNF 2014/08/18; JNF 2015/01/20; ML 2019/02/01; ML 2019/05/30; ML 2020/03/05; YA 2024/05/08; YA2024/11/04</t>
  </si>
  <si>
    <t>DSG-310-081; C.O.C; 0148/87Q; Q3:LS:1:NEV; SEE EQUIVALENCE M032/96E REV9A; SEE OLD MAT NO.0589322; NUCLEAR GRADE LIQUID FILTER CARTRIGDE; MNF: MAHLE/FILTA-MATIX; P/N: DFS-29-E-1-N (YELLOW) - MAHLE; KNPS 725-1 (YELLOW) - FILTA-MATIX; DIMEN: ID 25.4 X OD 67 LG 725 MM; MICRON RATION: &lt;1UM AT &gt;99.8% EFF; FILTER CARTRIGDE-PLEATED GLASSFIBRE; PERFORATED CORE: 304/316 S/S; MEDIA BINDER: ACRYLIC; DRWNG: MAHLE CATALOGUE; M/MAN: 554 VOL1; FUNC .LOC:1/2 PTR 001 FI; 9 PTR 003,004 FI; 1/2 RCV 001,002,006 &amp; 007 FI; 9 TEU 002 FI; 1TEP 001FI, 2 TEP 002 FI;1/2 RCV 002 &amp; 007 FI ;1/2 APG 001 FI; END DETAIL DESCRIPTION: JNF 2004/03/18; JNF 2005/02/15; JNF 2010/09/10; JNF 2013/04/30; JNF 2013/05/02; JNF 2014/07/14; JNF 2014/08/18; JNF 2015/01/20; YA2024/05/08; YA2024/11/04</t>
  </si>
  <si>
    <t>FILTER AIR:AIR CONDITIONING;STL</t>
  </si>
  <si>
    <t>C.O.C; Q4/0246/88Q\NSF:NC:NEV; FILTER, F/FAN-AIR CONDITIONING ELECTPLANT ROOM; DIMEN: WD 394 X LG 622 X HT 48; MAT: STEEL; KBA:1211H01035; ITM:N/A; KBY:FM123029; S/LIST:ITEM 30C; M/MAN: 327; ASMT: N/A; FUNCT.LOC:0DVB 007ZV; END DETAIL DESCRIPTION: JNF 95/08/15; JNF 2014/03/10; ML 2022/06/29, YA 2024/03/05</t>
  </si>
  <si>
    <t>FILTER AIR:HIGH EFFICIENCY 85 PCT</t>
  </si>
  <si>
    <t>C.O.C; 0148/87Q; Q4:NSF:NC:NEV; AIR FILTER 85% HIGH EFFICIENCY GALVANIZED FRAME TYPE EU 8/9; MFR: FILTA-MATIX; P/N:CLASS 103; SUGGESTED SUPPLIER:FILTA-MATIX; M.POLTERA 0281-41239; DIMEN: 595X595X508; (6 POCKET); MATL:LOFTED SYNTHETIC FIBRE MEDIA; DRW: 0.46/41647; S/LIST:N/A; ASMT:3486; FUNCT.LOC:1/2DVC 040FI; (SEE CS15); ***** END DETAIL DESCRIPTION *****; JNF 2004/06/18; JNF 2014/08/12</t>
  </si>
  <si>
    <t>FILTER ELMNT:DISPOSABLE, PANEL</t>
  </si>
  <si>
    <t>C.O.C; 0107/89Q; Q4:NSF:NC:NEV; DISPOSABLE PANEL FILTER; (AIR); SUGGESTED SUPPLIER:FILTA-MATIX; DIMEN:495MM X 595MM X 50MM; ARRESTANCE:90%; EFFICIENCY:20%; PRESSURE RATING:60PA TO 250PA; FUNCT.LOC:6DWE 601,602ZV; ***** END DETAIL DESCRIPTION *****; JNF 2004/01/20; JNF 2013/05/30</t>
  </si>
  <si>
    <t>FILTER ELMNT:PLEATED CLEANABLE;2900</t>
  </si>
  <si>
    <t>C.O.C; 0107/89Q; Q4:NSF:NC:NEV; CLEANABLE PLEATED TYPE FILTER; MFR: FIBATRON; P/N: WP77; DIMEN: 495 X 622 X 48MM; MATL: POLYESTER FIBRE; TYPE: PLEATED, CLEANABLE; DIMENSIONS: WD 495 X LG 622 X HT 48 MM; FILTERING RETENTION: 3400 M3/HR; FUNCT.LOC:0DVB 002,004ZV; ***** END DETIAL DESCRIPTION *****; JNF 2004/08/18; JNF 2014/11/11</t>
  </si>
  <si>
    <t>FILTER AIR:SQ 400 X THK 50 MM</t>
  </si>
  <si>
    <t>C.O.C\0107/89Q\Q4:NSF:NC:NEV PRE-FILTER, FOR PORTABLE VENTILATION UNITS MFR:FILTA MATIX (PTY)LTD MATL:85% EFFICIENCE FINISH:GALVANISED FRAME LENGTH:400MM  WIDTH:400MM THICKNESS:50MM FUNCT.LOC:FIHL 025-038 ***** END DETAIL DESCRIPTION ***** JNF 2008/09/29</t>
  </si>
  <si>
    <t>GAS</t>
  </si>
  <si>
    <t>GAS NITROGEN:TECH;9.3 KG;CYL</t>
  </si>
  <si>
    <t>DSG-312-085; 0531/87Q; Q3:NSF:NC:0:L2; GAS, NITROGEN; MNF: AFROX; GAS, NITROGEN: TYPE: TECH; CONTAINER CAPACITY: 9.3 KG; CONTAINER TYPE: CYL; PURITY 99.5PCT; FUNC LOC: 9 TEG 501 MG ***** END DETAIL DESCRIPTION ***** ML 2020/11/14</t>
  </si>
  <si>
    <t>CYLINDER COMPRSD GAS:68 L CYLINDER;250</t>
  </si>
  <si>
    <t>C.O.C, COTP, MSDS; Q3:NSF:NC:NEV:L3; (EMPTY) CYLINDER, COMPRESSED GAS; P/NO: BS5045-1; GAS TYPE: CARBON DIOXIDE (CO2); STYLE: 68 L CYLINDER; PRESSURE RATING: 250 BAR; 1 SET CONSISTS OF 22  CYLINDERS; FUNC LOC: 1/2 LHP 001 GE; 1/2 LHQ 001 GE; 9 LHS 001 GE; END DETAIL DESCRIPTION: ML 2020/08/19; YA 2024/07/12</t>
  </si>
  <si>
    <t>REFRIGERANT:R134 A;1000 PPM;110 L;FREON</t>
  </si>
  <si>
    <t>DSG 318-010; 0052/86Q;Q3:NSF:NC:NEV:L3; MOD DEG 12011; REFRIGERANT, MNF: PARASENSE;  TYPE: R134 A; RATING: 1000 PPM; CONTAINER: 110 L; TRADE NAME: FREON; BACH-1200 - 0333, 110 L,R134A, 1000 PPM BALANCED IN NITROGEN; FUNC LOC: 1/2 DEG; SUGGESTED SUPPLIER: TTS; END DETAIL DESCRIPTION: YA 2024/09/10</t>
  </si>
  <si>
    <t>GAS:CALIBRATION COCKTAIL;CYL 1.14 KG</t>
  </si>
  <si>
    <t>C.O.C + PURITY CERTIFICATE; 0052/86Q: NSF: NC: Q3: NEV: L3; GAS; MNF: MSA; P/NO: 10045035; TYPE: CALIBRATION COCKTAIL; PURITY: CH4: 58%; O2:15%; CO:60PPM; H2S: 20PPM; CONTAINER: CYL 1.14 KG; SIZE: PORTA PAK; DIMENSIONS: DIA 90MM; HEIGHT 365MM; END DETAIL DESCRIPTION; ML 2020/09/08; ML 2021/04/23; DK 2026/03/09</t>
  </si>
  <si>
    <t>REFRIGERANT:FREON;R22;CYL 65 KG;R22</t>
  </si>
  <si>
    <t>C.O.C; 0040/88Q; Q4:NSF:NC:NEV; FREON GAS; SUPPLIER: METRACLARK -SOLE SOURCE; MFR:N/A; P/N: R22 DIMEN: 65KG CYLINDER; MATL: N/A; FUNCT.LOC:CONSUMABLE; ***** END DETAIL DESCRIPTION *****; JP 92/10/13; JNF 2014/08/18</t>
  </si>
  <si>
    <t>GAS OXYGEN:PORTAPACK;99.5 PCT;CYL;1.43</t>
  </si>
  <si>
    <t>C.O.C\0040/88Q\Q4:NSF:NC:NEV; OXYGEN PORTAPAK GAS; PURITY:99,5%; CONTAINER:1,43KG; CYLINDER FUNCT.LOC: (CONSUMABLE): END DETAIL DESCRIPTION: JNF 2005/04/05; YA 2024/02/19</t>
  </si>
  <si>
    <t>GAS ACETLN:PORTAPACK;ACETYLENE 99 PCT</t>
  </si>
  <si>
    <t>C.O.C\0040/88Q\Q4:NSF:NC:NEV; ACETYLENE PORTA-PACK GAS; PURITY:99.0%; CONTAINER:0.94KG CYLINDER; FUNC LOC:( CONSUMABLE): END DETAIL DESCRIPTION: JNF 2005/04/05; YA 2024/02/19</t>
  </si>
  <si>
    <t>OILS</t>
  </si>
  <si>
    <t>OIL:MINERAL WHITE AP S27;4.002 MM2/S</t>
  </si>
  <si>
    <t>C.OC; 0040/88Q; Q4:NSF:NC:0; OIL; MNF: ANTON PAAR; P/NO: APN415; TYPE: MINERAL WHITE AP S27; RATING: 4.002 MM2/S; CONTAINER: BOTTLE GLASS 100 ML; END DETAIL DESCRIPTION; ML 2018/05/14; BN 2022/09/23</t>
  </si>
  <si>
    <t>OIL INDSTRL:210 L</t>
  </si>
  <si>
    <t>DSG-317-094; 0029/99Q; Q3:NSF:NC:NEV; GENCIRC 68 OIL; MFR:ENGEN; P/NO:GENCIRC 68; LITRE:210L; FUNCT.LOC:(CONSUMABLE); ***** END DETAIL DESCRIPTION *****; JNF 2009/04/15; JNF 2010/10/19; JNF 2013/08/06</t>
  </si>
  <si>
    <t>OIL:SILICON;MW 136.22; FLASHPOINT 93 C</t>
  </si>
  <si>
    <t>C.O.C; 0113/86Q; Q4:NSF:NC:NEV; SOLE SOURCE SUPPLIER: HANNA; P/NO: HI93703-58-0; OIL: TYPE: SILICONE; RATING: MW 136.22, FLASHPOINT 93 C; CONTAINER: PLASTIC BOTTLE ***** END DETAIL DESCRIPTION ***** ML 2018/03/27</t>
  </si>
  <si>
    <t>OIL GEAR:20 L</t>
  </si>
  <si>
    <t>DSG-317-094\0029/99Q\Q3:NSF:NC:NEV (MATERIAL DATA SHEET REQUIRED WITH EVERY DELIVERY) GENGEAR 680 OIL MFR:ENGEN P/NO:GENGEAR 680 LITRE:20L FUNCT.LOC:(CONSUMABLE) ***** END DETAIL DESCRIPTION ***** JNF 2009/04/28 ET 210/06/28</t>
  </si>
  <si>
    <t>OIL HYD:20 L</t>
  </si>
  <si>
    <t>DSG-317-094\0029/99Q\Q3:NSF:NC:NEV (MATERIAL DATA SHEET REQUIRED WITH EVERY DELIVERY) TQH 10/15 OIL MFR:ENGEN P/NO:TQL 10/15 LITRE:20L FUNCT.LOC:(CONSUMABLE) ***** END DETAIL DESCRIPTION ***** JNF 2009/04/28 ET 2010/06/28</t>
  </si>
  <si>
    <t>PPE + CONSUMABLES</t>
  </si>
  <si>
    <t>BAG:TRANSPARENT, M;CLEAR;PE LOW DENSITY</t>
  </si>
  <si>
    <t>DSG-318-040\0421/87Q\Q4:NSF:NC:NEV MEDIUM PINK RAD-ACT PLASTIC BAGS MATRIAL LOW DENSITY POLYETHYLENE (LDPE) BAGS CLEARLY TRANSPARENT W/PINK TINT COLOUR AND MATERIAL UNIFORM APPERANCE WITHOUT HOLES,BLISTERS,PINHOLES,LUMPS, STRETCHED AREAS OR OTHER VISIBLE DEFECTS BAGS FABRICATED FROM SEAMLESS TUBE WELL WELDED W/DOUBLE WELD AT BOTTOM 200 BAGS PER LOT 1 EA = 200 BAGS DIMEN: 150MICRON +- 10 450MM X 565MM OPENING ON 450MM SIDE FORMER OR CORE I/DIA NOT LESS THAN 50MM OR GREATER THAN 75MM SPECIAL MARKINGS:RADIOACTIVE/RADIOAKTIEF PRINTED TWO TIMES ON BOTH OUTSIDES OF BAGS INBETWEEN BLACK INDELIBLE TREFOIL SINGS TREFOIL BETWEEN 100MM &lt;(&gt;&amp;&lt;)&gt; 150MM ACROSS WORDS PRINTED IN HELVETICA BOLD MINIMUM HEIGHT 20MM ***** END DETAIL DESCRIPTION ***** A.V.99/06/17</t>
  </si>
  <si>
    <t>BAG:WD 500 MM X LG 1 M X THK 250 UM</t>
  </si>
  <si>
    <t>C.O.C; 0040/88Q; Q4:NSF:NC:NEV; CLEAR PLASTIC BAG PRINTED IN BLACK:"KOEBERG MAINTENANCE DEPARTMENT" PRINTING ON A WHITE SQUARE 200X200MM SUITABLE FOR WRITING ON; MFR:PACKIT; P/N:N/A; DIMENSIONS: WD 500 MM X LG 1 M X THK 250 UM; MATERIAL: PLASTIC HEAVY DUTY; COLOR: ORANGE SEE-THROUGH PLASTIC; DESIGNATION: KOEBERG MAINTENANCE DEPARTMENT; DESIGNATION COLOR: BLACK ON WHITE; SQUARE 200 X 200 MM; FUNCT.LOC: CONSUMABLE; ***** END DETAIL DESCRIPTION *****; JNF 2004/03/23; JNF 2014/04/10</t>
  </si>
  <si>
    <t>BAG:WD 80 MM X LG 120 MM X THK 50 UM</t>
  </si>
  <si>
    <t>COC\0040/88Q\Q4:NSF:NC:NEV PLASTIC BAG W/SELF SEALING "ZIPPERLOCK" DIMEN: 120LG X 80W MATL: CLEAR PLASTIC X 50 MICRON THICK FUNCT.LOC:(CONSUMABLE) ***** END DETAIL DESCRIPTION ***** JNF 2004/03/23</t>
  </si>
  <si>
    <t>TAPE SFTY BARR:DEMARCATION;WHITE</t>
  </si>
  <si>
    <t>C.O.C\0040/88Q\Q4:NSF:NC:NEV DEMARCATION TAPE MFR:INTEGRAL SAFETY PRODUCTS (PTY)LTD CODE:DT-48/W COLOUR:WHITE FUNCT.LOC:(VARIOUS) ***** END DETAIL DESCRIPTION ***** JNF 2008/06/27</t>
  </si>
  <si>
    <t>PROTECTOR HEARNG:3M PELTOR OPTIME 105;27</t>
  </si>
  <si>
    <t>C.OC; 0421:87Q:Q4:NSF:NC:NEV:L3; PROTECTOR, HEARING: TYPE: 3M PELTOR OPTIME 105; NRR: 27 DB. CSA CLASS AL; EARCUP FORM: PIVOTING; SPECIAL FEATURES: HARDHAT MOUNT; NOISE LEVEL: UP TO 105 DBA; END DETAIL DESCRIPTION; YA 2024/09/18</t>
  </si>
  <si>
    <t>RESPIRATOR:SPRAY PAINT;SINGLE;3M 4251</t>
  </si>
  <si>
    <t>C.O.C; 0421/87Q; Q4:NSF:NC:NEV; RESPIRATOR; TYPE: MAINTENANCE-FREE REUSABLE HALF MASK; USE: SPRAY PAINT; SIZE: SINGLE; REFERENCE NO: 3M 4251; WITH EXHALATION VALVE; END DETAIL DESCRIPTION; A,V.96/02/20; YA 2023/01/14</t>
  </si>
  <si>
    <t>COVER:FOREIGN MATERIAL;DIA 1 IN;NYLON</t>
  </si>
  <si>
    <t xml:space="preserve">Approved </t>
  </si>
  <si>
    <t>C.O.C; 0040/88Q; Q4:NSF:NC:0; 1 INCH NYLON FME COVERS, MFR:TY-FLOT; P/N:CBFR1; FUNCT LOC: NON PLANT ITEM; ***** END DETAIL DESCRIPTION *****; CLC 2016/06/09 Platershop</t>
  </si>
  <si>
    <t>COVER:FOREIGN MATERIAL;DIA 2 IN;NYLON</t>
  </si>
  <si>
    <t>C.O.C; 0040/88Q; Q4:NSF:NC:NEV; 2 INCH FME COVER; MFR:TY-FLOT; CODE:CBFR2; FUNCT LOC: NON PLANT ITEM; ***** END DETAIL DESCRIPTION *****; CLC 2016/06/09 Platershop</t>
  </si>
  <si>
    <t>COVER:FOREIGN MATERIAL;DIA 4 IN;NYLON</t>
  </si>
  <si>
    <t>C.O.C; 0040/88Q; Q4:NSF:NC:NEV; 4 INCH FME COVER; MFR:TY-FLOT; CODE:CBFR4; FUNCT LOC: NON PLANT ITEM; ***** END DETAIL DESCRIPTION *****; CLC 2016/06/09 Platershop</t>
  </si>
  <si>
    <t>SUIT:XL;PVC CL M1 FIREPROOF</t>
  </si>
  <si>
    <t>DSG-318-036; 0421/87Q; Q4:NSF:NC:NEV; SUIT; (SEE OLD MATERIAL NO: 0160965); TYPE: AIR SUPPLY, SPECIAL RADIATION RESISTANT; MNF: HONEYWELL; MODEL NO: MURUROA V4;  SIZE: 4 - EXTRA LARGE (XL); MATERIAL: PVC CL M1 FIREPROOF; MATISEC MRV5; RESPIREX FRONTIER 2 AND / OR BACOU GROUP -PROTECTION MURUROA V4 SUIT SIZE; AIR LET QUICK CONNECTOR MUST BE CEJN TYPE 6MM MALE ***** END DETAIL DESCRIPTION ***** ML 2019/05/17; ML 2022/03/04</t>
  </si>
  <si>
    <t>SUIT:M;PVC CL M1 FIREPROOF</t>
  </si>
  <si>
    <t>DSG-318-036; 0421/87Q; Q4:NSF:NC:NEV; SUIT; (SEE OLD MATERIAL NO: 502943); SUIT: TYPE: AIR SUPPLY, SPECIAL RADIATION RESISTANT; SIZE: 2 - MEDIUM; MATERIAL: PVC CL M1 FIREPROOF; MATISEC MRV5; RESPIREX FRONTIER 2 AND / OR BACOU GROUP -PROTECTION MURUROA V4 ***** END DETAIL DESCRIPTION ***** ML 2019/05/17</t>
  </si>
  <si>
    <t>TAPE DUCT:48 MM;54.8 MM;VINYL;YELLOW</t>
  </si>
  <si>
    <t>DSG-317-094; 0029/99Q; Q3:NSF:NC:NEV:3; TAPE, DUCT; NOMINAL WD: 48 MM; NOMINAL LG: 54.8 MM; MAT: VINYL; COLOR: YELLOW; ADHESIVE LOCATION: ONE SIDE; FUNC LOC: CONSUMABLES; END DETAIL DESCRIPTION: ND 2023/10/23</t>
  </si>
  <si>
    <t>DISINFECTANT:BOTTLE;750 ML</t>
  </si>
  <si>
    <t>COC; 0040/88Q; Q4:NSF:NC:NEV; LIQUID DISINFECTANT (GENERAL PURPOSES) DETTOL ANTISEPTIC (CONCENTRATED); MFR:N/A; P/N:N/A; PACK: 750ML CONTAINER; ***** END DETAIL DESCRIPTION ***** JNF 2003/10/20; JNF 2004/08/30; JNF 2010/11/01; CLC 2012/10/17; ML 2018/08/29</t>
  </si>
  <si>
    <t>TAPE EMBSG:BLACK ON WHITE;12 MM;0.15 MM</t>
  </si>
  <si>
    <t>C.O.C; 0040/88Q; Q4:NSF:NC:0:L3; TAPE, EMBOSSING; P/NO: TZE-231; COLOR: BLACK ON WHITE; NOMINAL WIDTH: 12 MM; NOMINAL OVERALL THICKNESS: 0.15 MM; NOMINAL LENGTH: 8 M; TYPE: LABELING; FUNC LOC: 6 HSM 000 BG; 6 HAW 000 BG; 6 HGE 000 BG; 6 HAH 000 BG ***** END DETAIL DESCRIPTION ***** ML 2022/02/19</t>
  </si>
  <si>
    <t>DISPENSER TAPE:24 MM;BLACK ON WHITE</t>
  </si>
  <si>
    <t>C.O.C\0040/88Q\Q4:NSF:NC:0 CARTRIGDE (TAPE BLACK ON WHITE) MFR:HSE   P/NO:TZ 251 DIMEN:24MM FUNCT.LOC:(NON-PLANT) ***** END DETAIL DESCRIPTION ***** JNF 2008/02/26</t>
  </si>
  <si>
    <t>GLOVE ELECT:1000 V;10;LG 36/41 CM;RUBBER</t>
  </si>
  <si>
    <t>DSG-317-043; 0421/87Q; Q4:NSF:NC:NEV; GLOVE, ELECTRICAL; MFR:REGELTEX; POTENTIAL: 1000 V; SIZE: 10; LENGTH: 36/41 CM; MATERIAL: RUBBER; COLOR: RED; CLASS: 0; FUNCT LOC:1/2 HLX 000 BG; 6 HLX 000 BG; ***** END DETAIL DESCRIPTION *****; CLC 2013/09/16</t>
  </si>
  <si>
    <t>BAG:RESPIRATOR;WD 400 x LG 410  MM;50</t>
  </si>
  <si>
    <t>C.O.C; 0040/88Q; Q4:NSF:NC:NEV:3; BAG; TYPE: RESPIRATOR; WD 400 X LG 410 MM; COLOR: TINTED ORANGE; MAT: PLASTIC; DESIGNATION: BREATHING EQUIPMENT; DESIGNATION COLOR: WHITE ON ORANGE; MICRON: 50; BREATHING EQUIPMENT BAG COMPLETE WITH WHITE ON ORANGE; WD 154 X HT 145 MM WRITE ON PANEL; FUNC LOC: CONSUMABLES; END DETAIL DESCRIPTION: ND 2023/10/27</t>
  </si>
  <si>
    <t>BANDAGE ADHSV:WD 20 MM;LG 80 MM;BROWN</t>
  </si>
  <si>
    <t>C.O.C; 0040/88Q; Q4:NSF:NC:0; BANDAGE, ADHESIVE: WIDTH: 20 MM; LENGTH: 80 MM; MATERIAL: WATERPROOF FABRIC; COLOR: BROWN; UNIT PACKAGE TYPE: BOX / PACK (1EACH = 1BOX) ***** END DETAIL DESCRIPTION *****; JNF 2012/02/17; ML 2022/08/17</t>
  </si>
  <si>
    <t>BANDAGE:FIRST AID TRIANGULAR;WD 900 MM</t>
  </si>
  <si>
    <t>N/A\0040/88Q\NQL:NSF:NC:NEV DESCRIPTION CONFIRMED-SEG/COD-93/02 TRIANGULAR BANDAGE MFR:  P/NO: DIMEN: 900X900X1340 MATL: COTTON KBA:  ITM:  KBY: / S/LIST:  M/MAN: ASMT: TRI: ***** END DETAIL DESCRIPTION ***** GAR 22/2/93</t>
  </si>
  <si>
    <t>BLANKET:RESCUE;WD 1.4 M;LG 2.2 M;AL</t>
  </si>
  <si>
    <t>C.O.C; 0040/88Q; Q4:NSF:NC:NEV; RESCUE BLANKET; MFR:N/A; P/NO:N/A; DIMEN: 2200MM LG X 1400MM; WIDE MATL: ALUMINIUM; FUNCT.LOC:CONSUMABLE; ***** END DETAIL DESCRIPTION *****; JNF 2012/10/16</t>
  </si>
  <si>
    <t>AIRWAY:OROPHARYNGEAL SET</t>
  </si>
  <si>
    <t>C.O.C; 0040/88Q; Q4:NSF:NC:NEV:L3; AIRWAY; MNF: BE SAFE PARAMEDICAL; P/NO: 526934*001; TYPE: OROPHARYNGEAL SET; AIRYWAY BOX SET OF 8 OROPHARYNGEAL AIRWAYS; SIZES: 000, 00, 0, 1, 2, 3, 4, 5 ***** END DETAIL DESCRIPTION ****** ML 2021/04/25</t>
  </si>
  <si>
    <t>TESTER MED:INSULIN LEVEL;50 PER PACK</t>
  </si>
  <si>
    <t>C.O.C; 0040/88Q; Q4:NSF:NC:NEV:L3; TESTER, MEDICAL; MNF: BE SAFE PARAMEDICAL;  TYPE: INSULIN LEVEL; UNIT PACKAGE QUANTITY: 50 PER PACK ***** END DETAIL DESCRIPTION ***** ML 2021/04/25</t>
  </si>
  <si>
    <t>MASK OXYGEN:CLEAR - NON TOXIC PVC;O2</t>
  </si>
  <si>
    <t>C.O.C; 0040/88Q; Q4:NSF:NC:NEV:L3; MASK, OXYGEN; MNF: BE SAFE PARAMEDICAL; P/NO: 240586*001; DESIGN TYPE: ADJUSTABLE NOSE CLIP WITH O2 TUBING; FACEPIECE MATERIAL: CLEAR - NON TOXIC PVC; OXYGEN SYSTEM TYPE: O2 ***** END DETAIL DESCRIPTION ***** ML 2021/04/25</t>
  </si>
  <si>
    <t>COVER:LOOP ROOM TENTS;225 LG X 183 WD</t>
  </si>
  <si>
    <t>C.O.C; 0040/88Q; Q4:NSF:NC:NEV:L3; COVER; TYPE: LOOP ROOM TENTS; 225 LG X 183 WD CM; MAT: PVC; COLOR: WHITE; APPLICATION: STEAM GENERATOR; CONTAMINATION ZONE ACTIVITIES; FUNC LOC: CONSUMABLES; END DETAIL DESCRIPTION ND 2023/11/09</t>
  </si>
  <si>
    <t>LIGHT WRNG:FLASHER;5 V;RED;RECTANGULAR</t>
  </si>
  <si>
    <t>C.O.C; NO CLASSIFICATION; Q4; LIGHT, WARNING; TYPE: FLASHER (RYDER); POTENTIAL: 5 V; LENS COLOR: RED; SHAPE: RECTANGULAR; MATERIAL: PLASTIC; MOUNT: BOARD; END DETAIL DESCRIPTION: YA 2024/04/13; YA 2024/10/09</t>
  </si>
  <si>
    <t>OVERALL:13 CAL/CM2;87/34;NAVY BLUE</t>
  </si>
  <si>
    <t>C.O.C; 241/87Q; Q4:NSF:NC:0;OVERALL: TYPE: 13 CAL/CM2; SIZE: 87/34; MATERIAL: INHERENTLY ARC RATED, NOT CHEMICALLY TREATED TO ACHIEVE ARC RATING; COLOR: NAVY BLUE; PROTECTION: ARC FLASH CL 2; COMPLY WITH ARC PPE SPECIFICATIONS 240-70044736, PROVIDE TYPE TESTING RESULTS IN ACCORDANCE WITH SANS 724 STANDARD AS IT APPLIES TO THE RELEVANT ASTM PRESCRIBED THEREIN; END DETAIL DESCRIPTION; ET 2010/06/07; CLC 2017/08/21; ML 2018/11/12; ML 2022/06/27; YA 2025/10/01</t>
  </si>
  <si>
    <t>OVERALL:13 CAL/CM2;122/48;NAVY BLUE</t>
  </si>
  <si>
    <t>C.O.C; 241/87Q; Q4:NSF:NC:0; OVERALL: TYPE: 13 CAL/CM2; SIZE: 122/48; MATERIAL: INHERENTLY ARC RATED, NOT CHEMICALLY TREATED TO ACHIEVE ARC RATING; COLOR: NAVY BLUE; PROTECTION: ARC FLASH CL 2; 1 KV; ET 2010/06/07; ML 2018/11/12; YA 2025/10/02</t>
  </si>
  <si>
    <t>OVRL GENL PURP:JACKET;LARGE (L)</t>
  </si>
  <si>
    <t>240-70044736; 421/87Q; Q4: NSF: NC: NEV: L3; OVERALL, GENERAL PURPOSE: TYPE: 68CAL/CM^2 ARC FLASH CATEGORY 4; STYLE: JACKET; COMMERCIAL SIZE: LARGE (L); MATERIAL: MULTI-LAYER ARC RATED; NOT CHEMICALLY TREATED; COLOR: NAVY BLUE; SPECIAL FEATURES: 68CAL/CM^2; FUNC LOC: 1/2/9 HLX 000 BG: 6 HJX 000 BG; END DETAIL DESCRIPTION; DK 2024/11/21</t>
  </si>
  <si>
    <t>OVRL GENL PURP:JACKET;NAVY BLUE;NONE</t>
  </si>
  <si>
    <t>240-70044736; 421/87Q; Q4: NSF: NC: NEV: L3; OVERALL, GENERAL PURPOSE: TYPE: 68 CAL/CM^2 ARC FLASH CATEGORY 4; STYLE: JACKET; COMMERCIAL SIZE: 2 EXTRA LARGE (2XL); MATERIAL: MULTI-LAYER ARC RATED; NOT CHEMICALLY TREATED; COLOR: NAVY BLUE; COATING SUBSTANCE: NONE; SPECIAL FEATURES: 68CAL/CM^2;  FUNC LOC: 1/2/9 HLX 000 BG: 6 HJX 000 BG; END DETAIL DESCRIPTION; DK 2024/11/21</t>
  </si>
  <si>
    <t>OVRL GENL PURP:JACKET;MEDIUM (M)</t>
  </si>
  <si>
    <t>240-70044736; 421/87Q; Q4: NSF: NC: NEV: L3; OVERALL, GENERAL PURPOSE: TYPE: 68CAL/CM^2 ARC FLASH CATEGORY 4; STYLE: JACKET; COMMERCIAL SIZE: MEDIUM (M); MATERIAL: MULTI-LAYER ARC RATED; NOT CHEMICALLY TREATED; COLOR: NAVY BLUE; SPECIAL FEATURES: 68CAL/CM^2; FUNC LOC: 1/2/9 HLX 000 BG: 6 HJX 000 BG; END DETAIL DESCRIPTION; DK 2024/11/21</t>
  </si>
  <si>
    <t>OVRL GENL PURP:JACKET;SMALL (S)</t>
  </si>
  <si>
    <t>240-70044736; 421/87Q; Q4: NSF: NC: NEV: L3; OVERALL, GENERAL PURPOSE: TYPE: 68CAL/CM^2 ARC FLASH CATEGORY 4; STYLE: JACKET; COMMERCIAL SIZE: SMALL (S); MATERIAL: MULTI-LAYER ARC RATED; NOT CHEMICALLY TREATED; COLOR: NAVY BLUE; SPECIAL FEATURES: 68CAL/CM^2; STANDARD: 240-70044736; FOR CAT 4 ARC FLASH PPE THE HIGHEST INCIDENT ENERGY ACHIEVABLE THAT IS BELOW 72 CAL/CM^2 IS REQUIRED. PROVIDE TYPE TESTING RESULTS WITH THE PPE AS PER SANS 724; FUNC LOC: 1/2/9 HLX 000 BG: 6 HJX 000BG; END DETAIL DESCRIPTION; DK 2024/11/21</t>
  </si>
  <si>
    <t>CONDUIT:RIGID;20 MM;LG 4 M;STL GALV</t>
  </si>
  <si>
    <t>C.O.C; 0040/88Q;:Q4:NSF:NC:0; ELECTRICAL CONDUIT; MNF: L/ORD; 1KC23503; TYPE: RIGID; SIZE: 20 MM; LENGTH: 4 M; MATERIAL: STL GALV; CONNECTION: THD/COUPLING BOTH ENDS; TO SABS 763 ***** END DETAIL DESCRIPTION ***** GAR 11/6/91; ML 2019/06/10</t>
  </si>
  <si>
    <t>SHEET PLSTC:THK 1.3 MM;SILVER/BLACK</t>
  </si>
  <si>
    <t>C.O.C; 0040/88Q; Q4:NSF:NC:NEV; 51002 GP LASER SHEET; ENGRAVE; SILVER/BLACK LETTERS; MFR:MELCO INSTRUMENTATION (PTY) LTD; ITEM CODE:E3 51002; THICKNESS:1.3MM; MATL: PLASTIC; FUNCT.LOC:CONSUMABLE; ***** END DETAIL DESCRIPTION *****; JNF 31/10/91; JNF 2013/10/15</t>
  </si>
  <si>
    <t>PPE + SAFETY + CONS</t>
  </si>
  <si>
    <t>COVERALL:WHITE CONTROLLED ZONE;87 CM</t>
  </si>
  <si>
    <t>DSG-318-037 REV 7;0421/87Q; Q4:NSF:NC:NEV; COVERALL; TYPE: WHITE CONTROLLED ZONE; SIZE: 87 CM; MATERIAL: POLYESTER 67% AND COTTON FABRIC 33%; WHITE COLLAR; CHEST:110 CM; WAIST (RELAXED): 120 CM; SEAT: 122 CM; SLEEVE (NECK TO UNDERARM): 38 CM; PLAIN CUFF: 28 CM; KNEE 61 CM; BOTTOMS: 54 CM; BACK NECK TO CRUTCH: 82 CM; OUTSIDE LEG UNDER ARM TO BOTTOM: 120 CM; INSIDE LEG: 65 CM; SLEEVE UNDER ARM TO CUFF: 50 CM; SLEEVE NECK TO CUFF: 70 CM; FUNCT.LOC:CONSUMABLE; ***** END DETAIL DESCRIPTION *****; JNF 2012/02/11; JNF 2012/02/15; ML 2022/002/01</t>
  </si>
  <si>
    <t>GLOVE DSPSBL:MEDIUM;NATURAL RUBBER LATEX</t>
  </si>
  <si>
    <t>C.O.C;0421/87Q;Q4:NSF:NC:NEV; GLOVE, DISPOSABLE: GARMENT SIZE: MEDIUM; MATERIAL: NATURAL RUBBER LATEX; GARMENT CLOSING METHOD: NONE; EXAMINATION, NON-STERILE, TYPE 1, (GLOVES MADE PRIMARILY FROM NATURAL RUBBER LATEX), SINGLE USE, POWDER FREE, AMBIDEXTROUS, SANS 11193-1, BOX OF 100 GLOVES, 42132203-00020; FUNC LOC: CONSUMABLES ***** END DETAIL DESCRIPTION ***** ML 2020/05/15</t>
  </si>
  <si>
    <t>DETECTOR FIRE PROT:BEAM;-10 TO 55 DEG C</t>
  </si>
  <si>
    <t>C.O.C; 0263/88Q; Q4:NSF:1:0; MOD: 07241A; DETECTOR, FIRE PROTECTION; MNF: UTC; CODE: FD810R-N;  TYPE: BEAM; TEMPERATURE RATING: -10 TO 55 DEG C; POTENTIAL: 14-36 VDC; CURRENT: 2 A; M/MAN: 307; FUNC LOC: 9 JDT ***** END DETAIL DESCRIPTION ***** ML 2020/07/15</t>
  </si>
  <si>
    <t>PLUG:THD;3/8 IN;PLASTIC</t>
  </si>
  <si>
    <t>C.O.C; PLUG; THREADED; TYPE: THREADED; SIZE: 3 / 8 IN; MATERIAL: PLASTIC; MNF: TY-FLOT; SUGGESTED SUPPLIER: SF6 SOLUTIONS;  FUNC LOC: NON PLANT; END DETAIL DESCRIPTION: YA 2024/04/08</t>
  </si>
  <si>
    <t>PLUG:THD;1/4 IN;PLASTIC</t>
  </si>
  <si>
    <t>C.O.C; PLUG; THREADED; TYPE: THREADED; SIZE: 1 / 4 IN; MATERIAL: PLASTIC; MNF: TY-FLOT; SUGGESTED SUPPLIER: SF6 SOLUTIONS; FUNC LOC: NON PLANT; END DETAIL DESCRIPTION: YA 2024/04/08</t>
  </si>
  <si>
    <t>PLUG:THD;1/2 IN;PLASTIC</t>
  </si>
  <si>
    <t>C.O.C; Q4; PLUG; THREADED; TYPE: FOREIGN MATERIAL EXCLUSION; SIZE: 1/2 IN; MATERIAL: HDPE WITH LOW HALOGENS; MNF: TY-FLOT; SUGGESTED SUPPLIER:  SF6 SOLUTIONS; FUNC LOC: NON PLANT; END DETAIL DESCRIPTION: YA 2024/04/08</t>
  </si>
  <si>
    <t>CLIP:REUSABLE DOUBLE STRAP</t>
  </si>
  <si>
    <t>C.O.C; 0040/88Q; Q4:NSF:NC:NEV:L3; CLIP; MNF: TY-FLOT; P/NO: VCLAMPBDGRL; TYPE: REUSABLE DOUBLE STRAP; DIMENSIONS: WD 15 X LG 90 X HT 10 MM; MATERIAL: NON METALLIC (PLASTIC); FUNC LOC: 6 HSM 000 BG ***** END DETAIL DESCRIPTION ***** ML 2022/03/08</t>
  </si>
  <si>
    <t>SUIT:L;PVC CL M1 FIREPROOF</t>
  </si>
  <si>
    <t>DSG-318-036; 0421/87Q; Q4:NSF:NC:NEV; SUIT; (SEE OLD MATERIAL NO: 0160964); SUIT: TYPE: AIR SUPPLY, SPECIAL RADIATION RESISTANT; SIZE: 3 - LARGE (L); MATERIAL: PVC CL M1 FIREPROOF; MATISEC MRV5; RESPIREX FRONTIER 2 AND / OR BACOU GROUP -PROTECTION MURUROA V4 ***** END DETAIL DESCRIPTION ***** ML2019/05/17</t>
  </si>
  <si>
    <t>SPECTACLE SFTY:CLEAR;STD;FIXED</t>
  </si>
  <si>
    <t>DSG-317-043; 0421/87Q; Q4:NSF:NC:NEV;SPECTACLE, SAFETY: TYPE: ANTI FOG INSIDE, ANTI SCRATCH OUTSIDE; LENS SIZE: STANDARD; LENS COLOR: CLEAR; TEMPLE SIZE: FIXED; SIDE SHIELDS: WRAP-AROUND; REPLACEABLE LENSES; REFERENCE NO: PRODUCT CODE: 9169 260, SUPPLIER: UVEX DESCRIPTION; ***** END DETAIL DESCRIPTION ***** JNF 2000/11/29; ML 2018/04/26</t>
  </si>
  <si>
    <t>SIGN SFTY:FOOT PROTECTION;PICTOGRAM;BLUE</t>
  </si>
  <si>
    <t>C.O.C; 0040/88Q; Q4:NSF:NC:NEV; SIGN, SAFETY; MFR:LONGLIFE LETTERING; P/NO:MV7; DISPLAY: FOOT PROTECTION; TYPE: PICTOGRAM; DIMENSIONS: SQ 290 MM; MATERIAL: PLASTIC; COLOR: BLUE; INSCRIPTION COLOR: WHITE; DIMEN:290MM X 290MM  ***** END DETAIL DESCRIPTION ***** A.V.94-05-26; ML 2019/08/19</t>
  </si>
  <si>
    <t>FILM:WD 1.5 X LG 100 M;PVC</t>
  </si>
  <si>
    <t>DSG-318-041\0421/87Q\Q4:NSF:NC:NEV DESCRIPTION CONFIRMED-SEG/COD-99/06 ROLL OF PVC MACLITE COLOUR:YELLOW DIMEN:1500MM X 100 METRES MATL:PVC **** END DETAIL DESCRIPTION **** A.V.99/06/17</t>
  </si>
  <si>
    <t>RETAINER:EYEGLASS;STD;COTTON 100 PCT</t>
  </si>
  <si>
    <t>C.O.C; 0040/88Q; Q4:NSF:NC:NEV; EYEGLASS RETAINER; SUPPLIER:SIYAPHAMBILI ELECTRICAL &amp; INDUSTRIAL CC; DIMENSIONS: STANDARD; MATERIAL: 100% COTTON; FUNCT.LOC:NON-PLANT; ***** END DETAIL DESCRIPTION *****; JNF 2014/09/17</t>
  </si>
  <si>
    <t>CONSUMABLES</t>
  </si>
  <si>
    <t>PAPER ABRSV:FINISHING;230 MM;LG 280 MM</t>
  </si>
  <si>
    <t>DSG-317-094; 0040/88Q; Q3:NSF:NC:NEV; ABBRASIVE PAPER;  TYPE: FINISHING; LENGTH: 280 MM; OVERALL WIDTH: 230 MM; GRIT: 400; ABRASIVE MATERIAL: CARBIDE SILICON; BACKING MATERIAL: PAPER; USAGE FORM: SHEET; EXTRA FINE, SAND; BOND/BACKING: WATERPROOF; FUNCT.LOC:(CONSUMABLES) ***** END DETAIL DESCRIPTION ***** AG 2008/06/26; CLC 2018/07/31</t>
  </si>
  <si>
    <t>BATT DCELL:ZN CARBON;1.5 VDC;C</t>
  </si>
  <si>
    <t>C.O.C; 0012/88Q;Q4:NSF:NC:0; DRYCELL BATTERY; (MEDIUM); MFR:EVEREADY; DIMEN:24MM DIA X 48MM LONG; (1,5VOLT); MATL:ZINC CARBON; FUNCT.LOC: CONSUMABLE; ***** END DETAIL DESCRIPTION *****; JNF 2004/03/30; JNF 2016/02/18</t>
  </si>
  <si>
    <t>JACK:PNEUMATIC MICRO, AIR LOCK DOORS</t>
  </si>
  <si>
    <t>C.O.C\0017/88Q\Q4:NSF:NC:NEV DESCRIPTION CONFIRMED-SEG/COD-96/12 PNEUMATIC MICRO JACK FOR THE AIR LOCK DOORS MFR:PARKER P/NO:MZLEG25 SUPPLIER:HYDRON HYDRAULICS DIMEN:N/A MAT:N/A KBA:0106F03136 ITM:10 S/LIST:  M/MAN:901/1 ASMT:3725 FUNCT LOC:1/2EPP 101/201ZS ***** END DETAIL DESCRIPTION ***** JNF 99/11/09</t>
  </si>
  <si>
    <t>ELECTRODE WELDG:2.4 MM;ER70S6</t>
  </si>
  <si>
    <t>DSG-310-067; 0214/88Q; Q2:NSF:NC:NEV; WELDING ROD; MFR:AFROX; REFNO: REF 030/503; DIMEN: 2,4MM DIA; MATL: ER 70S6;GTAW Q2; PWHT NOT REQUIRED; FUNCT.LOC:(CONSUMABLE); ***** END DETAIL DESCRIPTION *****; JNF 2007/11/21; JNF 2014/07/29; JNF 2014/07/30; ML 2020/03/26</t>
  </si>
  <si>
    <t>HOSE NON MTLC:ID 60 MM;LG 1.8 M</t>
  </si>
  <si>
    <t>C.O.C\0018/87Q\Q4:NSF:NC:NEV TUBOFLEX FLEXIBLE SUCTION HOSE FOR RAKING SCREEN-WASHWATER CONNECTIONS TO CLEANING DEVICE MFR:H.GEIGER DIMEN: IN DIA=60MM X LG=1800MM MATL:GUMMI RUBBER KBA:1211H01044 ITM:8 KBY:FM23035 1 = SEQ:0007 S/LIST:M12 M/MAN:035/2 ASMT:3629 1 = SEQ:0007 FUNCT.LOC:1/2CFI001-006DG   1 = SEQ:0007 ***** END DETAIL DESCRIPTION ***** A.V.2001/03/01 JNF 2009/04/16 BOM SEQ NO:0007 = 0000MDDHS0003</t>
  </si>
  <si>
    <t>STRIP:ADHESIVE SPONGE;WD 20 MM;THK 3 MM</t>
  </si>
  <si>
    <t>C.O.C; 0019/95Q; Q4:NSF:NC:NEV;  STRIP; TYPE: ADHESIVE SPONGE; WIDTH: 20 MM; THICKNESS: 3 MM; MATERIAL: RUBBER;  TRIG: CONSUMABLE; END DETAIL DESCRIPTION; JP 92/07/07, YA 2023/01/14</t>
  </si>
  <si>
    <t>TAPE ADHSV:WD 25 X THK 12 MM;RUBBER</t>
  </si>
  <si>
    <t>C.O.C. + Shelf life; 0019/95Q/NSF:NC:Q4:NEV DESCRIPTION CONFIRMED-SEG/COD-97/12 ADHESIVE STRIP SPONGE FOR DIESEL ENGINE HT RADIATOR MFR:CAPE TOWN RUBBER P/NO:N/A DIMEN:25 X 12MM MATL:RUBBER KBA:1215G04303 ITM:025 P4108A43174 1 KBA:1215G04303 ITM:025 P4108A43174 2 = SEQ:0495 S/LIST:ITEM 12A M/MAN:310/10 ASMT:2080 1 S/LIST:ITEM 12A M/MAN:310/10 ASMT:1751 2 = SEQ:0495 TRI:1/2LHP/LHQ 002RF  9LHS 002RF 1 TRI:1/2LHP/LHQ 003RF  9LHS 003RF 2 = SEQ:0495 ***** END DETAIL DESCRIPTION ***** A.V.97/12/19 A.V.2001/08/06 BOM SEQ NO:0495 = 0000MCRAA0002</t>
  </si>
  <si>
    <t>PADLOCK:KEY;6 MM;WD 33 X THK 40 MM;BRASS</t>
  </si>
  <si>
    <t>C.O.C; 0040/88Q; Q4:NSF:NC:NEV; PADLOCK; TYPE: KEY; SHACKLE DIAMETER: 6 MM; CASE SIZE: WD 33 X THK 40 MM; MATERIAL: BRS; VERTICAL CLEARANCE: 20 MM; HORIZONTAL CLEARANCE: 23 MM  ***** END DETAIL DESCRIPTION ***** JNF 2012/02/10; ML 2022/08/05; ML 2022/09/08</t>
  </si>
  <si>
    <t>PAPER ABRSV:SAND;230 MM;LG 280 MM;220</t>
  </si>
  <si>
    <t>DSG-317-094\0029/01Q\Q3:NSF:NC:NEV (CRACK APPROVED) SAND PAPER/WATERPROOF PAPER SHEETS DIMEN:230MM X 280MM GRIT 220 FUNCT.LOC:(CONSUMABLE) ***** END DETAIL DESCRIPTION ***** JNF 2004/03/25</t>
  </si>
  <si>
    <t>STONE:POLISHING;LIME DOLOMITIC</t>
  </si>
  <si>
    <t>C.O.C + ( TESTING REQUIREMENT AS PER SPEC DSG-318-003 7D; 0029/99Q\NSF:NC:Q3:NEV; CRUSHED GRANITE IS PREFERRED WITH AN AAR VALUE THAT MEETS REQUIREMENTS (TEST CERTIFICATE). NOMINAL AGGREGATE SIZE FOR CAPPING MATERIAL IS 13.2MM IN ACCORDANCE WITH SANS 1083. GRADING, MOISTURE CONTENT, DUST CONTENT, 10% FACT VALUE, DRY SHRINKAGE AND AKALI-AGGREGATE. STONE TO BE PACKED IN 1 TON TUFF BAGS WITH BOTTOM CHUTE. EACH BAG TO BE LABELLED WITH A BATCH NUMBER AND DATE OF DELIVERY. DOLOMITIC LIMESTONE; DIMEN: 3,15 TO 8,0MM; SUPPLIER TO NOTIFY PROCUREMENT/STORES AND RADWASTE 2DAYS BEFORE ANY DELIVERY IS PHYSICALLY MADE TO KOEBERG. LIMESTONE HAS TO BE BAGGED AND THE BAGS WILL BE PROVIDED BY KOEBERG; PLEASE NOTIFY SECURITY IF DELIVERY IS TO BE MADE AFTER HOURS); FUNC .LOC:(CONSUMABLE); END DETAIL DESCRIPTION: JNF 2009/07/07; CLC 2017/04/20; ML 2022/07/26; YA 2024/06/03; YA 2025/04/29</t>
  </si>
  <si>
    <t>FERTILIZER:OIL SPILLS;BAG 9 KG</t>
  </si>
  <si>
    <t>DSG-317-094; GROUP-1;0029/99Q; Q3:NSF:NC:NEV; FINE VERMICULITE CRACK NON PLANT - CATEGORY 3; MFR:VERMICULITE PTY LTD; P/NO:NONE; DIMEN: 9KG BAG; USE: OIL SPILLS ***** END DETAIL DESCRIPTION ***** A.V.2001/06/06 JNF 2005/10/28; ML 2018/10/03</t>
  </si>
  <si>
    <t>TAPE:WD 100 MM X LG 10 M</t>
  </si>
  <si>
    <t>DSG-317-094; GROUP-3; 0029/99Q; Q3:NSF:NC:NEV; CATEGORY 2 CHEMICAL PRODUCT DENSO TAPE; CRACK APPROVED - CATEGORY 1; SUPPLIER: DENSO SA; DIMEN: 100MM WIDE X 10M ROLL; FUNCT.LOC: 6MBI 008BG; ***** END DETAIL DESCRIPTION *****; A.V.2001/06/21; JNF 2003/08/14; JNF 2005/10/26; JNF 2013/07/30</t>
  </si>
  <si>
    <t>GLAND CBL:NO 0;PVC</t>
  </si>
  <si>
    <t>C.O.C; 0040/88Q; Q4:NSF:NC:0; CABLE GLAND; MFR:PRATLEY; P/N:75007; SIZE:0; MATL:TUFFLON; FUNCT LOC: CONSUMABLE; ***** END DETAIL DESCRIPTION ***** JP 2009/10/27; CLC 2014/06/25</t>
  </si>
  <si>
    <t>STRIP:7 DIGIT CARRIER;K65</t>
  </si>
  <si>
    <t>C.O.C; 0040/88Q; Q4:NSF:NC:0; 7 DIGIT CARRIER STRIP USED FOR KNPS SAFETY,PORTABLE APPLIANCE MOS ACT. ON K65 CABLE MARKERS; MFR:THREE D AGENCIES; FUNCT LOC:CONSUMABLE ***** END DETAIL DESCRIPTION ***** JP 2008/09/19</t>
  </si>
  <si>
    <t>BATT DCELL:ALKALINE;1.5 V;AAA;SLIM</t>
  </si>
  <si>
    <t>C.O.C; 0125/89Q; Q4:NSF:NC:0; LR03 HP 16 BATTERY FOR USE IN PAGERS &amp; COMMUNICATIONS; TYPE: AAA; MFR:DURACELL; P/NO: MN2400; DIMEN: 10.5 X 44.5MM; FUNCT.LOC:(CONSUMABLE) ***** END DETAIL DESCRIPTION ***** JNF 2004/03/30; CLC 2013/09/20; CLC 2014/04/21</t>
  </si>
  <si>
    <t>CLLR MED:FOAM</t>
  </si>
  <si>
    <t>C.O.C; 0040/88Q; Q4:NSF:NC:NEV; CERVICAL TRAUMIC COLLAR; MFR:ORTHOPAEDIC TEXTILES; P/NO:N/A; DIMEN:N/A; MATL:ANATOMICALLY MOULDED FIRM FOAM; FUNCT.LOC:CONSUMABLE; ***** END DETAIL DESCRIPTION *****; A.V.93-10-20; JNF 2012/10/16</t>
  </si>
  <si>
    <t>DESICCANT:10BF;45.5 KG</t>
  </si>
  <si>
    <t>DSG-317-094\0029/99Q\NSF:NC:Q3:NEV DESSICANT 10BF MFR:VAN AIR SYSTEM INC. P/N:33-0232 WEIGHT:45,5KG ***** END DETAIL DESCRIPTION ***** JNF 2000/12/04 A.V.2001/03/29 JNF 2003/09/19 BOM SEQ NO:1036</t>
  </si>
  <si>
    <t>BRUSH PAINT:SETTER;WD 25 MM;FLAT;PLASTIC</t>
  </si>
  <si>
    <t>C.O.C\0040/88Q\Q4:NSF:NC:NEV FLAT PAINT BRUSH DIMEN:25MM X 48MM X 16MM ***** END DETAIL DESCRIPTION ***** A.V.2001/04/25 JNF 2009/09/03 BOM SEQ NO:0898</t>
  </si>
  <si>
    <t>BOTTLE:NAT DUMPY JAR;1 L;HDPE</t>
  </si>
  <si>
    <t>C.OC; 0040/88Q; Q4:NQL:NSF:NC:NEV; BOTTLE;  POLYTHENE BOTTLE (GRIP JAR) ; MNF:PLASTIC WORLD PTY (LTD);  TYPE: NAT DUMPY JAR; CAPACITY: 1  L; MATERIAL: SEMI CLEAR WITH WHITE LID; STYLE: HDPE; SPECIFICATION: 1 EACH = 1 BOTTLE / JAR   END DETAIL DESCRIPTION ML 2017/08/24; ML 2018/01/18; ML 2021/06/21; ML 2022/07/08; ML 2022/08/11</t>
  </si>
  <si>
    <t>TOWEL PPR:2 PLY;WD 220 MM;LG 420 MM</t>
  </si>
  <si>
    <t>COC\N/A; PAPER; MNF: KLEENEX BRAND PREMIER HANDTOWELS;  P/NO:  6058 PACKAGING;  PAPER: TYPE: 2 PLY; WIDTH: 220 MM; LENGTH: 420 MM; PACKAGING: 100 TOWELS / PACK 16 PACKS / BOX ***** END DETAIL DESCRIPTION ***** JNF 2006/02/15; ML 2022/07/22</t>
  </si>
  <si>
    <t>WRAP:CLING;LG 1.4 KM;PLASTIC CLEAR</t>
  </si>
  <si>
    <t>C.O.C\0040/88Q\Q4:NSF:NC:NEV PLASTIC CLEAR CLING-WRAPPING 300MM WIDE 1400 METRE LONG FUNCT.LOC:(CONSUMABLE) ***** END DETAIL DESCRIPTION ***** JNF 2009/07/29</t>
  </si>
  <si>
    <t>FILM:SHEETING;VINYL</t>
  </si>
  <si>
    <t>DSG-318-042; 0421/87Q; Q4:NSF:NC:NEV;06 F250/150 YELLOW VLAMWAS VINYL FILM A FLEXIBLE TRANSLUCENT FLAME RETARDANT- PVC FILM HAVING A MATT EMBOSSED SURFACE THICKNESS:GEN.AVERAGE 150 MICRON + OR - 10 MICRON TENSILE STRENGTH:19,0 MPA TEAR STRENGTH:45 N/MM DENSITY:1,275 G/CM.CU. APPEARANCE:MATERIAL SHALL BE UNIFORM IN- APPEARANCE AND FREE FROM BLISTERS ,HOLES- PINHOLES,LUMPS AND OTHER VISIBLE DEFECTS. COLOUR AND SURFACE FINISH:THE COLOUR, EMBOSS AND SURFACE FINISH SHALL BE- COMMERCIALLY ACCEPTABLE. RESISTANCE TO BURNING:MATERIAL SHALL CONFORM- WITH REQUIREMENTS OF SPEC.CKS 143 (1978); DIMENSIONS: WD 1370 MM X LG 100 M X THK 150 UM; MATERIAL: VINYL ***** END DETAIL DESCRIPTION ***** A.V.99/06/21; ML 2021/11/16</t>
  </si>
  <si>
    <t>DSG-318-042\0421/87Q\:Q4:NSF:NC:NEV DESCRIPTION CONFIRMED-STG/COD-99/06 F250/150 RED VLAMVAS VINYL FILM A FLEXIBLE TRANSLUCENT FLAME RETARDENT- PVC FILM HAVING A MATT EMBOSSED SURFACE. THICKNESS:GEN.AVERAGE 150 MICRON + OR - 10 MICRON TENSILE STRENGTH:19,0 MPA TEAR STRENGTH:45 N/MM DENSITY:1,275 G/CM.CU. APPEARANCE:MATERIAL SHALL BE UNIFORM IN- APPEARANCE AND FREE FROM BLISTERS,HOLES- PINHOLES,LUMPS AND OTHER VISIBLE DEFECTS. COLOUR AND SURFACE FINISH:THE COLOUR, EMBOSS AND SURFACE FINISH SHALL BE- COMMERCIALLY ACCEPTABLE. RESISTANCE TO BURNING:MATERIAL SHALL CONFORM- WITH REQUIREMENTS OF SPEC.CKS 143 (1978) ***** END DETAIL DESCRIPTION ***** A.V.99/06/21</t>
  </si>
  <si>
    <t>SHEET PLSTC:THK 1.3 MM;BLACK/WHITE</t>
  </si>
  <si>
    <t>C.O.C; 0040/88Q; Q4:NSF:NC:NEV; 49971 GP LASER SHEET;ENGRAVE; WHITE / BLACK LETTERS; MFR:MELCO INSTRUMENTATION (PTY) LTD; ITEM CODE:E3 49971; THICKNESS:1.3MM; MATL:PLASTIC; FUNCT.LOC:CONSUMABLE; ***** END DETAIL DESCRIPTION *****; A.V.94-04-14; JNF 2013/10/14</t>
  </si>
  <si>
    <t>DISC:DIA 57 X THK 0.25 MM</t>
  </si>
  <si>
    <t>C.O.C\0040/88Q\Q4:NSF:NC:NEV DISC WITH SLOT "REQUAL REQUIRED" SUGGESTED SUPPLIER: OZPRINT DIMEN: 57 DIA X 0,25 THICK (SLOT 22X6MM) MATL: LIGHT BLUE CARDBOARD FUNCT.LOC:(CONSUMABLE ***** END DETAIL DESCRIPTION ***** JNF 2004/05/07</t>
  </si>
  <si>
    <t>DISC:STATIONARY;DIA 57 X THK 0.25 MM</t>
  </si>
  <si>
    <t>C.O.C;0040/88Q;:Q4:NSF:NC:NEV; DISC;  DTYPE: STATIONARY; DIMENSIONS: DIA 57 X THK 0.25 MM; MATERIAL: CARDBOARD; WITH SLOT (20X6MM) RED ***** END DETAIL DESCRIPTION ***** ML 2019/09/20</t>
  </si>
  <si>
    <t>C.O.C\0040/88Q\Q4:NSF:NC:NEV WHITE DISC WITH SLOT DIMEN: 57DIA X 0,25THK SLOT:22 X 6MM MATL: WHITE CARDBOARD FUNCT.LOC:(CONSUMABLE) ***** END DETAIL DESCRIPTION ***** JNF 2007/07/26</t>
  </si>
  <si>
    <t>ELECTRODE:BELLOMATIC REFERENCE;GLASS</t>
  </si>
  <si>
    <t>C.O.C; 0538/87C; Q4:NSF:NC:0; (SYSTEM-SDZ); C.O.C\0005/01Q\Q4:NSF:NC:0; (SYSTEM-SIT); C.O.C\0001/87C\Q4:NSF:NC:0; (SYSTEM-SDX); SEE EQUIVALENCE I026/00E REV2; ELECTRODE; MNF: YOKOGAWA; P/NO: SR20-AC32; TYPE: BELLOMATIC REFERENCE; MATERIAL: GLASS; PH RANGE: 0-14 PH; TEMPERATURE SENSOR SYSTEM: AG/AGCI; LIQUID: KCI SOLUTION; MOUNTING FITTED INTO FLOW THROUGH HOLDER; KBA:0914E00064; M/MAN: 017 VOL 4/5 SECTION 2; FUNCT.LOC: 9 SDX 231-234 MG; 1/2 SDZ 102 MG;1/2 SIT 002 MG; END DETAIL DESCRIPTION; ETJ 2011/01/18; JNF 2012/03/12; ML 2019/03/18; BN 2022/10/25, YA 2023/03/24</t>
  </si>
  <si>
    <t>MARKER FELT TIP:WATERPROOF;WHITE;CHISEL</t>
  </si>
  <si>
    <t>DSG-317-094\0029/99Q\Q3:NSF:NC:NEV (MATERIAL DATA SHEET REQUIRED WITH EVERY DELIVERY) PENTEL WHITE (PERMANENT MARKER) MFR:PENTEL OF AMERICA (LTD) P/NO:100W FUNCT.LOC:(VARIOUS) ***** END DETAIL DESCRIPTION ***** JNF 2008/04/08 JNF 2010/06/25</t>
  </si>
  <si>
    <t>ELECTRODE:IGNITOR;VG09036-00-00-SPL</t>
  </si>
  <si>
    <t>C.O.C\0382/87Q\Q4:NSF:NC:NEV ZGA 150E IGNITOR ELECTRODE SUPPLIER:SAACKE COMBUSTION &lt;(&gt;&amp;&lt;)&gt; ENERGY SYSTEMS P/NO:M-MA0426 LIST REFNO:VG09036-00-00-SPL CONTRACT NO:VG09036 FUNCT.LOC:9XCA 101,102,201,202,301,302BW ***** END DETAIL DESCRIPTION ***** JNF 2009/02/17</t>
  </si>
  <si>
    <t>CUTTER END MILL:8 MM;3 FLUTE SLOT DRILL</t>
  </si>
  <si>
    <t>C.O.C\0040/88Q\Q4:NSF:NC:NEV DRILL THREE FLUTE SLOT MFR:TOOLQUIP &lt;(&gt;&amp;&lt;)&gt; ALLIED CODE:HSS-C08 8MM FUNCT.LOC:NON PLANT ***** END DETAIL DESCRIPTION ***** ET 2010/07/07</t>
  </si>
  <si>
    <t>RECORDER CHRT:PAPERLESS GRAPHIC;6180A</t>
  </si>
  <si>
    <t>C.O.C; 0165/88Q; Q4:NSF:NC:0; SEE EQUIVALENCE I038/11E; SEE OLD MATERIALNO.0204536; PAPERLESS GRAPHIC RECORDER; MFR:EUROTHERM; MODEL/SERIES:6180A; P/N:6180A-U00-PANEL-NOLCK-SLV-VH-XXXX-XXXXX-032M-SD- NOMC-NOMS-ORUSB-SSRL-NOCAL-03-00-03-00-00-00-NOS- XXXXX-BFULL-NOADT-NOSIM-12GROUP-MTC128-NOBTCH-NOSB- MSTR16; FEATURES:PANEL MOUNTING; 96M BYTE; INTERNAL MEMORY; TWO USB PORTS AT REAR OF PRODUCT; TWO EIA 232/422/485; SERIAL PORTS; MODBUS; M/MAN:251 VOL 2/5; (DDR 2011/00844); FUNCT.LOC:1/2GRH 003EN; ***** END DETAIL DESCRIPTION *****; JNF 2011/05/15; JNF 2012/09/12</t>
  </si>
  <si>
    <t>SOLVENT:ELECTRICAL CLEANING;25 L</t>
  </si>
  <si>
    <t>DSG-317-094; GROUP-1\0029/99Q; Q3:NSF:NC:NEV; (MATERIAL DATA SHEET REQUIRED WITH EVERY DELIVERY); ELECTRICAL CLEANING SOLVENT; CRACK APPROVED - CATEGORY 1; MFR: DIVERSEY; TYPE: ELECTROMEC 3; PACKAGING: 25L CONTAINERS; MATL: STABILIZED PERCHLOROETHYLENE; FUNCT.LOC: 6MBI 008BG ***** END DETAIL DESCRIPTION ***** JNF 2011/06/13; CLC 2013/06/11</t>
  </si>
  <si>
    <t>INSECTICIDE:FLYING/CRAWLING INSECTS</t>
  </si>
  <si>
    <t>C.O.C\0040/88Q\Q4:NSF:NC:NEV (MATERIAL SAFETY DATA SHEET (MSDS) AND OR TECHNICAL DATE SHEET (TDS) REQUIRED WITH EVERY DELIVERY AND MUST INCLUDE MANUFACTURING DATE,EXPIRY DATE AND ALLOWABLE DEVIATION OF PRODUCT); ALL CHEMICALS WITH A SHELF-LIFE, SHALL NOT EXPIRE WITHIN ONE (1) YEAR; NEO INSEKIL AERO SPACE INSECTICIDE PACKG:ANY ACCEPTABLE FUNCT.LOC:(CONSUMABLE) ***** END DETAIL DESCRIPTION ***** JNF 2011/06/28</t>
  </si>
  <si>
    <t>CLEANER:CONTACT;CLEAR, COLOURLESS LIQUID</t>
  </si>
  <si>
    <t>C.O.C; 0031/88Q; NSF:NC:Q4:NEV; CLEANER, CONTACT CLEANER; MNF: CAPETRONICS; TYPE: CONTACT; FORM: CLEAR, COLOURLESS LIQUID; CONTAINER: 200ML - AEROSOL CAN; (MATERIAL SAFETY DATA SHEET (MSDS) AND OR TECHNICAL DATE SHEET (TDS) REQUIRED WITH EVERY DELIVERY AND MUST INCLUDE MANUFACTURING DATE,EXPIRY DATE AND ALLOWABLE DEVIATION OF PRODUCT); ALL CHEMICALS WITH A SHELF-LIFE, SHALL NOT EXPIRE WITHIN ONE (1) YEAR;CRACK APPROVED - CATEGORY 25; RANGE: 150G; 130ML; END DETAIL DESCRIPTION: JNF 2011/06/29; JNF 2013/07/30; YA 2024/09/16; BWJ 2025/01/15</t>
  </si>
  <si>
    <t>FOAM:750 ML</t>
  </si>
  <si>
    <t>C.O.C\0040/88Q\Q4:NSF:NC:NEV DATA SHEET (TDS) REQUIRED WITH EVERY DELIVERY AND MUST INCLUDE MANUFACTURING DATE,EXPIRY DATE AND ALLOWABLE DEVIATION OF PRODUCT); ALL CHEMICALS WITH A SHELF-LIFE, SHALL NOT EXPIRE WITHIN ONE (1) YEAR; FOAM CF125-50 MFR:HILTI SOUTH AFRICA (PTY)LTD P/NO:259628/6 MATL:FOAM CF125-50 CONTENT:750ML FUNCT.LOC:(CONSUMABLE) ***** END DETAIL DESCRIPTION ***** JNF 2011/07/04</t>
  </si>
  <si>
    <t>RECORDER CHRT:4-20 MA;230 VAC</t>
  </si>
  <si>
    <t>C.O.C; 0029/00Q; Q4:NSF:NC:0; (ATE); C.O.C; 0115/87Q; Q4:NSF:NC:0; (SDA) (SEE EQUIVALENCE I109/11E); MEMO-GRAPH RECORDER; MFR:ENDRESS &amp; HAUSER; P/NO:RSG-40-E211B1C1A2A1; SUPPLY VOLTAGE:230VAC; MOUNTING:PANEL MOUNTING; DIMEN:195 X 192 X 149MM; KBA:0917ATE611; KBA:0917SDA611; FUNCT.LOC:1/2ATE 010,011EN; 9SDA 010EN; ***** END DETAIL DESRIPTION *****; JNF 2011/11/30; JNF 2012/02/08; CLC 2014/04/23</t>
  </si>
  <si>
    <t>LATCH DOOR:LATCH ONLY-NO DEADBOLT</t>
  </si>
  <si>
    <t>DSG-319-008; 0086/91Q; Q4:NSF:NC:NEV; CISA MORTICE LATCH/LOCK; (LATCH, DOOR); SUPPLIER:JK HARDWARE; CODE:52755-60-20; TYPE: HEAVY DUTY CYLINDER MOTICE LOCK; STYLE: LATCH ONLY-NO DEADBOLT; DIMENSIONS: WD 170 X HT 85 MM; FUNCT.LOC:1/2/9JFD; ***** END DETAIL DESCRIPTION *****; JNF 2013/12/17</t>
  </si>
  <si>
    <t>BARREL:EUROPEAN PROFILE CYLINDER;17 MM</t>
  </si>
  <si>
    <t>DSG-319-008; 0086/91Q; Q4:NSF:NC:NEV; HALF BARREL-40MM CYLINDER &amp; WITH KEYS; SUPPLIER:JK HARDWARE; P/N:0G304-02-12; TYPE: EUROPEAN PROFILE CYLINDER; DIAMETER: 17 MM; HEIGHT: 33 MM; LENGTH OF HALF BARRELS:39.5MM; FUNCT.LOC:1/2/9JFD; ***** END DETAIL DESCRIPTION *****; JNF 2013/12/18</t>
  </si>
  <si>
    <t>COMPOUND ABRSV:SUPER FINISHING;150;500 G</t>
  </si>
  <si>
    <t>DSG-317-094; 0029/99Q; Q3:NSF:NC:NEV; (MATERIAL SAFETY DATA SHEET (MSDS) AND OR TECHNICAL DATE SHEET (TDS) REQUIRED WITH EVERY DELIVERY AND MUST INCLUDE MANUFACTURING DATE,EXPIRY DATE AND ALLOWABLE DEVIATION OF PRODUCT); ALL CHEMICALS WITH A SHELF-LIFE, SHALL NOT EXPIRE WITHIN ONE (1) YEAR; SUPERLAP WHITE ALOX SUPER FINISHING COMPOUND; SUGGESTED SUPPLIER:A.T.TECHNICAL SERVICES &amp; SUPPLY C.C.; CODE: 7860; GRIT:150; 500 GRAM; FUNCT.LOC:(CONSUMABLE); ***** END DETAIL DESCRIPTION *****; JNF 2011/07/10; JNF 2014/11/07</t>
  </si>
  <si>
    <t>SOAP:LUXURY FOAM;1 L;1800 X 24 DOUBLE</t>
  </si>
  <si>
    <t>N/A; NO ENG.INPUT REQ'D; KLEENEX LUXURY FOAM SOAP; SUPPLIER:PTA AGENCIES (PTY) LTD; CODE:6342020; 1LITRE; FUNCT.LOC:CONSUMABLE; ***** END DETAIL DESCRIPTION *****; JNF 2014/12/04; JNF 2014/12/09</t>
  </si>
  <si>
    <t>TOWEL HND:WD 21 CM;SCOTT SLIMROLL;WHITE</t>
  </si>
  <si>
    <t>COC; Q4; NO ENG.INPUT REQ; SCOTT SLIM ROLL HAND TOWEL; MAT: SCOTT SLIM ROLL; CODE: 6657010/1; WID: 21 CM  X LG: 660 SHEETS PER ROLL; COLOR: WHITE; SUGGESTED SUPPLIER: PTA AGENCY CC; FUNCT.LOC: CONSUMABLE; END DETAIL DESCRIPTION: JNF 2014/12/04; JNF 2014/12/09; YA 2023/07/17</t>
  </si>
  <si>
    <t>TORCH:PROTECTIVE HELMET HEADLAMP</t>
  </si>
  <si>
    <t>C.O.C; 0040/88Q; Q4:NSF:NC:0:L3; TORCH; MNF: ENERGIZER; P/NO: MSHD3AA; TYPE: PROTECTIVE HELMET HEADLAMP; DIMENSIONS: SHALL BE INTRINSICALLY SAFE; ADJUSTABLE;  PROVIDE AT LEAST 400 LUMENS AT 20 METER FOR 6 HOURS AND MUST BE ABLE TO FIT ALL TYPES OF PROTECTIVE HELMETS ***** END DETAIL DESCRIPTION ***** ML 2021/01/29; ML 2021/02/22; ML 2021/05/05</t>
  </si>
  <si>
    <t>CLIP:FME BADGE;30 MM;METAL</t>
  </si>
  <si>
    <t>C.O.C; 0040/88Q; Q4:NSF:NC:NEV; VERSACLAMP UNIVERSAL BADGE; CLIP; MNF: TY-FLOT;  P/NO: TETHCRRDOR; DIMENSIONS: 30 MM; MATERIAL: METAL; ORANGE; FUNCT.LOC:CONSUMABLE; ***** END DETAIL DESCRIPTION *****; JNF 2015/02/02; JNF 2015/02/11; ML 2020/06/15</t>
  </si>
  <si>
    <t>BATT DCELL:NIMH;1.2 V;AAA;FLAT TERMINALS</t>
  </si>
  <si>
    <t>C.O.C; 0016/96Q; Q4:NSF:NC:1; BATTERY, DRY CELL: TYPE: RECHARGEABLE; POTENTIAL: 1.2 V; DIMENSIONS: AAA; CONNECTION: FLAT TERMINALS; MATERIAL: NIMH; FUNCT LOC:1/2 KRT 1-19 MA; 1/2 KRT 21-25 MA; ***** END DETAIL DESCRIPTION *****; CLC 2015/04/13</t>
  </si>
  <si>
    <t>BATT:AA;1.5 V</t>
  </si>
  <si>
    <t>COC\N/A; DURACELL BATTERY; TYPE: DURACELL; AA; POTENTIAL: 1.5 V; FUNCT.LOC: CONSUMABLE; ***** END DETAIL DESCRIPTION *****; JNF 2015/06/26</t>
  </si>
  <si>
    <t>KIT:REPR;PIPE LEAKS</t>
  </si>
  <si>
    <t>C.O.C; 0092/94Q; Q4:NSF:NC:NEV; RAP-IT PIPE REPAIR KIT; MFR:EQUIPEX; CODE:RAP 304; APPLICATION: PIPE LEAKS; SIZE: WIDTH 100MM X LENGTH 9M; FUNCT LOC: CONSUMABLES; ***** END DETAIL DESCRIPTION *****; CLC 2016/08/16</t>
  </si>
  <si>
    <t>MOP:FLOOR CLEANING;ALUMINIUM TELESCOPIC</t>
  </si>
  <si>
    <t>DSG-317-094; 0029/99Q; Q3:NSF:NC:NEV; MOP: TYPE: FLOOR CLEANING (FLOORWIZ SPONGE &amp; HANDLE); HANDLE: ALIMINIUM TELESCOPIC; END DETAIL DESCRIPTION; ML 2018/06/28; YA 2025/10/08</t>
  </si>
  <si>
    <t>SEALANT:FIRE STOP;TUBE;SILICON;WHITE</t>
  </si>
  <si>
    <t>C.O.C; 0040/88Q; Q4:NSF:NC:NE; MNF: HILTI; SEALANT: TYPE: FIRE STOP SILICONE; CONTAINER: TUBE; COLOR: WHITE; MATERIAL: SILICON; FUNC LOC: HDB 000B6 ***** END DETAIL DESCRIPTION ***** ML 2018/07/24; ML 2018/10/25 FUNC LOC: HDB 000B6 ***** END DETAIL DESCRIPTION ***** ML 2018/07/24; ML 2018/10/25FUNC  LOC:  HDB  000B6  *****</t>
  </si>
  <si>
    <t>BOTTLE:SAMPLING;50 ML;PLASTIC;TUBE</t>
  </si>
  <si>
    <t>C.O.C; 0044/88Q; Q4:NSF:NC:NEV; BOTTLE; MNF: LASEC; P/NO: 210270; TYPE: SAMPLING; CAPACITY: 50 ML; MATERIAL: PLASTIC; STYLE: TUBE; COLOR: CLEAR WITH BLUE CAP; TUBE MUST BE ABLE TO STAND SECURE ON A SURFACE ***** END DETAIL DESCRIPTION ***** ML 2018/10/17</t>
  </si>
  <si>
    <t>KIT:5184-3566;TUNING SOLUTION;ICP-MS</t>
  </si>
  <si>
    <t>C.O.C; 0040/88Q; Q4:NSF:NC:0; KIT; MNF: CHEMETRIX; P/NO: 5184-3566; TYPE: TUNING SOLUTION; APPLICATION: ICP-MS; END DETAIL DESCRIPTION:ML 2018/11/25; YA 2023/01/31</t>
  </si>
  <si>
    <t>DETECTOR FIRE PROT:SMOKE;- 0 TO 49 DEG C</t>
  </si>
  <si>
    <t>C.O.C; 0263/88Q; Q4:NSF:1:0; MOD: 07241A; DETECTOR, FIRE PROTECTION; MNF: EDWARDS; P/NO: E85001-0269; MODEL: SIGA-PSI; TYPE: SMOKE; TEMPERATURE RATING: - 0 TO 49 DEG C; POTENTIAL: 19 VDC; MOUNTING: STANDARD BASE; SPECIFICATION: ULC; CURRENT: 9 MA; FUNC LOC: 9 JDT ***** END DETAIL DESCRIPTION ***** ML 2020/04/30</t>
  </si>
  <si>
    <t>KIT CLNG:BODY FLUID RESPONSE KIT</t>
  </si>
  <si>
    <t>C.O.C; 0040/88Q; Q4:NSF:NC:NEV:L3; KIT, CLEANING; MNF: BE SAFE PARAMEDICAL; TYPE: BODY FLUID RESPONSE KIT; COMPRISING: DISINFECTOR ***** END DETAIL DESCRIPTION ***** ML 2021/04/24</t>
  </si>
  <si>
    <t>RESSCTR:AIR;WD 106 X LG 130 X THK 48 MM</t>
  </si>
  <si>
    <t>C.O.C; 0040/88Q; Q4:NSF:NC:NEV:L3; RESUSCITATOR; MNF: BE SAFE PARAMEDICAL; TYPE: AIR; DIMENSIONS: LG 130 X WD 106 X THK 48 MM; MATERIAL: SILICONE; POWER SUPPLY: MANUAL OPERATED PRESSURE ***** END DETAIL DESCRIPTION ***** ML 2021/04/25</t>
  </si>
  <si>
    <t>UNIT:SUCTION - HAND HELD</t>
  </si>
  <si>
    <t>C.O.C; 0040/88Q; Q4:NSF:NC:NEV:L3; UNIT; MNF: BE SAFE PARAMEDICAL; TYPE: SUCTION - HAND HELD; APPLICATION: CLEARS BLOCKED AIRWAYS ***** END DETAIL DESCRIPTION ***** ML 2021/04/25</t>
  </si>
  <si>
    <t>TAG INSTRCTN:WD 100 X LG 60.5 X THK 0.9</t>
  </si>
  <si>
    <t>C.O.C; 0040/88Q; Q4:NSF:NC:NEV:L3; TAG, INSTRUCTION; MNF: KONTRA SIGNS; P/NO: ES10; INSTRUCTION: SIZE: SIZE: WD 100 X LG A60.5 X THK 0.9 MM; INSCRIPTION: TEMPORARY SUPPLY; INSCRIPTION COLOR: PURPLE WITH WHITE WRITING; BASIC SHAPE STYLE: FLAT RECTANGULAR; ATTACHMENT METHOD: RUBBER BAND / PADLOCK ***** END DETAIL DESCRIPTION ***** ML 2021/06/09</t>
  </si>
  <si>
    <t>BADGE, IDENTIFICATION:PLASTIC;TLD HOLDER</t>
  </si>
  <si>
    <t>DSG-312-085; 0007/97Q; Q3:NSF:NC:0:L3; IDENTIFICATION; MNF: PANASONIC; P/N: UD 815 AQ; DESIGNATION: BARCODE (REAR) &amp; TLD# (FRONT); DIMENSIONS: WD 6 X LG 49 X HT 23 MM; MAT: PLASTIC; ATTACHMENT METHOD: TLD HOLDER; COLOR: BLACK; CODE:815 TLD; FUNC LOC: CONSUMABLE; END DETAIL DESCRIPTION: YA 2023/06/07</t>
  </si>
  <si>
    <t>DSG-312-085; 0007/97Q; Q3:NSF:NC:0:L3; BADGE; MNF: PANASONIC; P/N: UD - 802 AS; IDENTIFICATION: DESIGNATION: BARCODE (REAR) &amp; TLD (FRONT); DIMENSIONS: WD 6 X LG 49 X HT 23 MM; MAT: PLASTIC; ATTACHMENT METHOD: TLD HOLDER; COLOR: BLACK; CODE: 802 TLD; END DETAIL DESCRIPTION: ND 2023/05/25</t>
  </si>
  <si>
    <t>BADGE, IDENTIFICATION:PLASTIC;TLD;BLACK</t>
  </si>
  <si>
    <t>DSG-312-085; 0007/97Q; Q3:NSF:NC:0:L3; BADGE; MNF: PANASONIC; P/N: UD-809 AS; TYPE: IDENTIFICATION; DESIGNATION: BARCODE (REAR) &amp; TLD (FRONT); DIMENSIONS: WD 6 X LG 49 X HT 23 MM; MAT: PLASTIC; COLOR: BLACK; CODE:802 TLD; DOSEMETER TLD;END DETAIL DESCRIPTION:</t>
  </si>
  <si>
    <t>BOARD MRKR:NOTICE;LAMINATED FINISH;WHITE</t>
  </si>
  <si>
    <t>C.O.C; Q4; BOARD, MARKER; SUPPL P/N: MDT184CTP; TYPE: NOTICE; FACE TYPE: LAMINATED FINISH; MAT: MAGNETIC; COLOR: WHITE; WD 210 MM X HT 297 MM X THK 0.8 MM; PICTURE: DANGER DO NOT USE REASON SIGN, REPLACE "DIRTY" WITH "CALIBRATION IN PROGRESS", TO BE PRINTED ON THE MAGNETIC BOARD"; END DETAIL DESCRIPTION: ND 2023/08/16; ND 2023/09/08; ND 2023/09/11</t>
  </si>
  <si>
    <t>PAD CLNG:DOODLE BUG;LG 250 x WD 120  MM</t>
  </si>
  <si>
    <t>C.O.C; 0040/88Q; Q4:NSF:NC:NEV:3; PAD, CLEANING; TYPE: DOODLE BUG; WD 120 MM X LG 250; MAT: PLASTIC; 10 PC/PACK; FUNC LOC: CONSUMABLES; END DETAIL DESCRIPTION: ND 2023/10/24</t>
  </si>
  <si>
    <t>PAD:FLOOR;DIA 450 MM;PLASTIC</t>
  </si>
  <si>
    <t>C.O.C; 0040/88Q; Q4:NSF:NC:NEV:3; PAD: TYPE: FLOOR; DIA 450 MM; MAT: PLASTIC; SCRUBBING BLACK; FUNC LOC: CONSUMABLES; END DETAIL DESCRIPTION: ND 2023/10/24</t>
  </si>
  <si>
    <t>BAG:GP;LG 1225 X  WD 750 MM;PLASTIC;80</t>
  </si>
  <si>
    <t>C.O.C; 0040/88Q; Q4:NSF:NC:NEV:3; BAG; TYPE: GENERAL PURPOSE; LG 1225 X WD 750 MM; COLOR: ORANGE TINTED; MAT: PLASTIC; MICRON: 80; UNIT PACKAGE QUANTITY: 100; STORAGE AND TRANSPORTATION OF RADIATION PROTECTION MATERIAL; FUNC LOC: CONSUMABLES; END DETAIL DESCRIPTION: ND 2023/10/24.</t>
  </si>
  <si>
    <t>MAT FLR:TACKY;LG 1.17 M;PLASTIC;CLEAR</t>
  </si>
  <si>
    <t>C.O.C; 0040/88Q; Q4:NSF:NC:NEV:3; MAT, FLOOR; TYPE: TACKY; MAT: PLASTIC; COLOR: CLEAR; WD 0.46 M X LG 1.17 M X  THK 1 MM; THE BOTTOM LAYER MUST BE TREATED WITH QUALITY ADHESIVE TO ENSURE THE STICKY MAT STICKS TO THE FLOOR; WHEN ONE LAYER GETS DIRTY ITS EASY PEELED TO REVEAL A NEW CLEAN LAYER; PADS/ MATS MUST HAVE 30 TEAR-OFF LAYERS; WITH 4 PADS/MATS IN A PACK;  FUNC LOC: CONSUMABLES; END DETAIL DESCRIPTION: ND 2023/10/23</t>
  </si>
  <si>
    <t>Chemical</t>
  </si>
  <si>
    <t>BUFFER SOLUTION:CRACK WAIVERED;500 ML</t>
  </si>
  <si>
    <t>DSG-317-020\0113/86Q\Q4:NSF:NC:NEV; MATERIAL SAFETY DATA SHEET (MSDS) AND/OR TECHNICAL DATA SHEET (TDS) REQUIRED WITH EVERY DELIVERY AND MUST INCLUDE MANUFACTURING DATE, EXPIRY DATE AND ALLOWABLE DEVIATION OF PRODUCT. ALL CHEMICALS WITH A SHELF-LIFE, SHALL NOT EXPIRE WITHIN ONE (1) YEAR. PH 10,01 BUFFER SOLUTION; CRACK WAIVERED - CATEGORY 2; SUPPLIER:MEDICAL DISTRIBUTORS (PTY)LTD; SOLE SOURCE; PACKAGING: 500ML; 25 DEGREE BUFFERS; **** END DETAIL DESCRIPTION *****; JNF 2002/11/21; JNF 2003/11/27; JNF 2005/10/28; JNF 2012/01/24; JNF 2016/04/20</t>
  </si>
  <si>
    <t>CHEMICAL:HYDRAZINE HYDRATE;200 L;DRUM</t>
  </si>
  <si>
    <t>DSG-313-001 + COA; GROUP-21; 0131/88Q; Q4:NSF:NC:NEV; CHEMICAL; MNF: BAYER SA; TYPE: HYDRAZINE HYDRATE; FORM: AQUEOUS SOLUTION; CONTAINER CAPACITY: 200 L; CONTAINER: DRUM; CONVERSION FACTOR 200 L = 200 KG; TRADE NAME: LEVOXIN 64 PCT; (MATERIAL SAFETY DATA SHEET (MSDS) AND OR TECHNICAL DATE SHEET (TDS) REQUIRED WITH EVERY DELIVERY AND MUST INCLUDE MANUFACTURING DATE,EXPIRY DATE AND ALLOWABLE DEVIATION OF PRODUCT); ALL CHEMICALS WITH A SHELF-LIFE, SHALL NOT EXPIRE WITHIN ONE (1) YEAR; HYDRAZINE HYDRATE (LEVOXIN 64%); MAX IMPUR: SP 1,032G / CM2; PH (20C) 1%; VISC -20C 1,50CP; BOIL P 120C; AMMONIA 0,15%; IRON 0,5PPM; SODIUM 0,2PPM; CHLOR -1PPM; NICKEL 0,05PPM; CHROM 0,05PPM; NOTE: ALL DELIVERIES CRACK APPROVED - CATEGORY 1; MUST HAVE  RANGE: 200L; END DETAIL DESCRIPTION; JNF 2011/07/20; JNF 2012/10/27; ML 2022/04/12; YA 2023/04/04</t>
  </si>
  <si>
    <t>CHEMICAL:SODIUM HYDROXIDE (NAOH);FLAKE</t>
  </si>
  <si>
    <t>DSG-317-096; 0029/99Q; Q3:NSF:NC:NEV; CHEMICAL; SUPPLIER: PROTEA CHEMICALS; P/N:2815111028; TYPE: SODIUM HYDROXIDE (NAOH); FORM: FLAKE; CONTAINER: BAG; CONTAINER CAPACITY: 25 L; FUNCT LOC: CONSUMABLE/CHEMICAL ; ***** END DETAIL DESCRIPTION*****; CLC 2016/11/07</t>
  </si>
  <si>
    <t>PAPER ABRSV:LAPPING;80 MM;LG 6.5 M;P150</t>
  </si>
  <si>
    <t>DSG-317-094; 0040/88Q; Q4:NSF:NC:NEV; BLUE LAPPING PAPER; SUPPLIER:A.T.TECHNICAL SERVICES &amp; SUPPLIES; TYPE:LAPPING PAPER; OVERHALL WIDTH:80MM; GRIT:P150; LENGTH:6.5M; FUNCT.LOC:CONSUMABLE; ***** END DETAIL DESCRIPTION *****; JNF 2013/06/24; JNF 2013/07/22</t>
  </si>
  <si>
    <t>COMPOUND ABRSV:SUPER FINISHING;800;500 G</t>
  </si>
  <si>
    <t>DSG-317-094; 0029/99Q; Q3:NSF:NC:NEV; (MATERIAL SAFETY DATA SHEET (MSDS) AND OR TECHNICAL DATE SHEET (TDS) REQUIRED WITH EVERY DELIVERY AND MUST INCLUDE MANUFACTURING DATE,EXPIRY DATE AND ALLOWABLE DEVIATION OF PRODUCT); ALL CHEMICALS WITH A SHELF-LIFE, SHALL NOT EXPIRE WITHIN ONE (1) YEAR; SUPERLAP WHITE ALOX SUPER FINISHING COMPOUND; SUGGESTED SUPPLIER:A.T.TECHNICAL SERVICES &amp; SUPPLY C.C.; CODE:7880; GRIT:800; 500 GRAM; FUNCT.LOC:CONSUMABLE; ***** END DETAIL DESCRIPTION *****; JNF 2011/07/11; JNF 2013/03/13</t>
  </si>
  <si>
    <t>COMPOUND ABRSV:SUPER FINISHING;220;500 G</t>
  </si>
  <si>
    <t>DSG-317-094; 0029/99Q; Q3:NSF:NC:NEV; (MATERIAL SAFETY DATA SHEET (MSDS) AND OR TECHNICAL DATE SHEET (TDS) REQUIRED WITH EVERY DELIVERY AND MUST INCLUDE MANUFACTURING DATE,EXPIRY DATE AND ALLOWABLE DEVIATION OF PRODUCT); ALL CHEMICALS WITH A SHELF-LIFE, SHALL NOT EXPIRE WITHIN ONE (1) YEAR); SUPERLAP WHITE ALOX SUPER FINISHING COMPOUND; SUGGESTED SUPPLIER:A.T.TECHNICAL SERVICES &amp; SUPPLY C.C.; CODE:7850; GRIT:220; 500 GRAM; FUNCT.LOC: CONSUMABLE; ***** END DETAIL DESCRIPTION *****; JNF 2013/03/12</t>
  </si>
  <si>
    <t>OIL INDSTRL:20 L</t>
  </si>
  <si>
    <t>DSG-317-094; 0029/99Q; Q3:NSF:NC:NEV; (MATERIAL DATA SHEET REQUIRED WITH EVERY DELIVERY); GENCYL 460 OIL; (OIL APPLIED IN MAIN BEARINGS OF THE DRUM SCREEN); MFR:ENGEN; P/NO:GENCYL 460; LITRE:20L; FUNCT.LOC:1/2SEC 001,002TF; 1/2CPI 001,002,003TF; ***** END DETAIL DESCRIPTION *****; JNF 2009/04/28; ET 2010/06/28; JNF 2013/10/10</t>
  </si>
  <si>
    <t>GREASE:18 KG</t>
  </si>
  <si>
    <t>DSG-317-094\0029/99Q\Q3:NSF:NC:NEV PREMIUM EP2 GREASE (CRACK APPROVED SEE,GROUP 19) MFR:ENGEN P/NO:EP2 RANGE:18KG FUNCT.LOC:(CONSUMABLE) ***** END DETAIL DESCRIPTION ***** JNF 2009/04/09 JNF 2009/11/22</t>
  </si>
  <si>
    <t>GREASE INDSTRL:LUBRICANT, STRENGTH LPS2</t>
  </si>
  <si>
    <t>DSG-317-094; GROUP-19; 0029/99Q; Q3:NSF:NC:NEV; (MATERIAL SAFETY DATA SHEET (MSDS) AND OR TECHNICAL DATE SHEET (TDS) REQUIRED WITH EVERY DELIVERY AND MUST INCLUDE MANUFACTURING DATE,EXPIRY DATE AND ALLOWABLE DEVIATION OF PRODUCT); ALL CHEMICALS WITH A SHELF-LIFE, SHALL NOT EXPIRE WITHIN ONE (1) YEAR); LPS 2 INDUSTRIAL-STRENGTH LUBRICANT (CRACK APPROVED - CATEGORY 1) TYPE : LPS2; P/N:00216; FUNCT.LOC:CONSUMABLE; ***** END DETAIL DESCRIPTION *****; JNF 2011/06/29; JNF 2013/07/31</t>
  </si>
  <si>
    <t>DEGREASER:LPS ZERO TRI;378 L;TIN CAN</t>
  </si>
  <si>
    <t>DSG-317-094; 0026/99Q; Q3:NSF:NC:NEV; DEGREASER; MNF: LPS LABORATRIES; P/NO: LP 03528; TYPE: LPS ZERO TRI; CAPACITY: 378 L; CONTAINER: TIN CAN; FUNC LOC: 1/2 RCP 000 BA ***** END DETAIL DESCRIPTION ***** ML 2019/12/20; ML 2020/03/06; ML 2021/07/28; ML 2022/03/06</t>
  </si>
  <si>
    <t>LUBRICANT:DRY FILM CONDUCTIVE;USA 1 QT</t>
  </si>
  <si>
    <t>DSG-317-094; GROUP-4; 296/87Q; Q4:NSF:NC:NEV; (MATERIAL SAFETY DATA SHEET (MSDS) AND OR TECHNICAL DATE SHEET (TDS) REQUIRED WITH EVERY DELIVERY AND MUST INCLUDE MANUFACTURING DATE,EXPIRY DATE AND ALLOWABLE DEVIATION OF PRODUCT); ALL CHEMICALS WITH A SHELF-LIFE, SHALL NOT EXPIRE WITHIN ONE (1) YEAR); NEOLUBE NO.2 DRY FILM CONDUCTIVE LUBRICANT; CRACK APPROVED - CATEGORY 1; DIMEN: 1 USA QUART CONTAINER; SUGGESTED SUPPLIER: KEMISEMA INC (NEW YORK); FUNCT.LOC: 6MBI 008BG; ***** END DETAIL DESCRIPTION *****; JNF 2011/07/14; JNF 2013/08/01</t>
  </si>
  <si>
    <t>COATING:THORTEX CERAMI-FLEX FG;1 KG</t>
  </si>
  <si>
    <t>DSG-317-094\0029/99Q\Q3:NSF:NC:NEV REQUIRED WITH EVERY DELIVERY AND MUST INCLUDE MANUFACTURING DATE,EXPIRY (MATERIAL SAFETY DATA SHEET (MSDS) AND OR TECHNICAL DATE SHEET (TDS) DATE AND ALLOWABLE DEVIATION OF PRODUCT;ALL CHEMICALS WITH A SHELF-LIFE,SHALL NOT EXPIRE WITHIN ONE (1) YEAR); THORTEX CERAMI-FLEX FG (3M SKOTCHKOTE); (CRACK APPROVED GROUP 15 CATEGORY 1); SUPPLIER:GB FLUIDS; RANGE:1KG; (KIT); FUNCT.LOC:1/2/9LHP,LHQ,LHS 001EX; ***** END DETAIL DESCRIPTION *****; JNF 2009/10/01; JNF 2010/06/25; JNF 2014/02/20</t>
  </si>
  <si>
    <t>COMPOUND SEALG:ADHESIVE SEALANT;WHITE</t>
  </si>
  <si>
    <t>DSG-317-094; CRACK APPROVED - CATEGORY 1; 0029/99Q; Q3:NSF:NC:NEV; COMPOUND, SEALING; MNF: DOWSIL; P/N: 7093; TYPE: ADHESIVE SEALANT; COLOR: WHITE; CONTAINER: TUBE 310 ML; MATERIAL: SILICON; MATERIAL SAFETY DATA SHEET (MSDS) AND/OR TECHNICAL DATA SHEET (TDS) REQUIRED WITH EVERY DELIVERY AND MUST INCLUDE MANUFACTURING DATE, EXPIRY DATE AND ALLOWABLE DEVIATION OF PRODUCT; ALL CHEMICALS WITH A SHELF-LIFE SHALL NOT EXPIRE WITHIN 6 MONTHS; END DETAIL DESCRIPTION; JNF 2001/09/19; JNF 2005/10/26; JNF 2010/06/25; JNF 2013/08/05; JNF 2014/09/22; BN 2022/11/19</t>
  </si>
  <si>
    <t>PENETRANT:CONTRAST PAINT;300 GRAM;WHITE</t>
  </si>
  <si>
    <t>DSG-317-094; GROUP-8; 0029/99Q; Q3:NC:NSF:NEV; CONTRAST PAINT MFR: MAGNAFLUX; P/NO: WCP-2; TYPE: WHITE BACKGROUND; CONTAINER: 300 GR; MATERIAL SAFETY DATA SHEET (MSDS) AND OR TECHNICAL DATA SHEET (TDS) REQUIRED WITH EVERY DELIVERY AND MUST INCLUDE MANUFACTURING DATE,EXPIRY DATE AND ALLOWABLE DEVIATION OF PRODUCT; A MANUFACTURER CERTIFICATE OF ANALYSIS (COA) IS TO BE SUPPLIED, DEMONSTRATING THAT THE HALOGEN AND SULPHUR CONTENTS ARE &lt;200PPM. ALL CHEMICALS WITH A SHELF-LIFE, SHALL NOT EXPIRE WITHIN ONE (1) YEAR; END DETAIL DESCRIPTION A.V.2001/06/06 JNF 2005/10/27 JNF 2008/05/20; ML 2022/03/22; ML 2022/06/13; YA 2025/11/18</t>
  </si>
  <si>
    <t>PENETRANT:SPOTCHECK CLEANER/REMOVER</t>
  </si>
  <si>
    <t>DSG-317-094; GROUP-8; 0006/87Q; Q3:NSF:NC:NEV; PENETRANT: TYPE: SPOTCHECK CLEANER/REMOVER; CONTAINER: 400 ML; TRADE NAME: MAGNAFLUX SKC-S(MATERIAL SAFETY DATA SHEET (MSDS) AND OR TECHNICAL DATE SHEET (TDS) REQUIRED WITH EVERY DELIVERY AND MUST INCLUDE MANUFACTURING DATE,EXPIRY DATE AND ALLOWABLE DEVIATION OF PRODUCT); ALL CHEMICALS WITH A SHELF-LIFE, SHALL NOT EXPIRE WITHIN ONE (1) YEAR); SPOT CHECK REMOVER MAGNAFLUX DYE PENETRANT; CRACK APPROVED - CATEGORY 1; P/NO: SKC-S; END DETAIL DESCRIPTION: JNF 2011/07/06; JNF 2013/08/06; YA 2025/11/18</t>
  </si>
  <si>
    <t>INK:MAGNETIC;BLACK;CAN AEROSOL 300 G;7HF</t>
  </si>
  <si>
    <t>DSG-317-094; GROUP-8; 0036/88Q; Q4:NSF:NC:NEV; MAGNETIC BLACK INK; MFR: MAGNAFLUX; P/NO: 7HF; PACKAGING: 300GR; (MATERIAL SAFETY DATASHEET (MSDS) AND OR TECHNICAL DATA SHEET (TDS) REQUIRED WITH EVERY DELIVERY AND MUST INCLUDE MANUFACTURING DATE,EXPIRY DATE ANDALLOWABLE DEVIATION OF PRODUCT); A MANUFACTURER CERTIFICATE OF ANALYSIS (COA) IS TO BE SUPPLIED, DEMONSTRATING THAT THE HALOGEN ANDSULPHUR CONTENTS ARE &lt;200PPM; ALL CHEMICALS WITH A SHELF-LIFE, SHALL NOT EXPIRE WITHIN ONE (1) YEAR; END DETAIL DESCRIPTION: ;JNF 2005/10/27; JNF 2014/07/08; ML 2020/08/28; YA 2025/11/18</t>
  </si>
  <si>
    <t>DYE MRKNG BLUE:LAYOUT INK SPRAY</t>
  </si>
  <si>
    <t>DSG-317-094; 0029/99Q; Q3:NSF:NC:NEV; (MATERIAL SAFETY DATA SHEET (MSDS) AND OR TECHNICAL DATE SHEET (TDS) REQUIRED WITH EVERY DELIVERY AND MUST INCLUDE MANUFACTURING DATE,EXPIRY DATE AND ALLOWABLE DEVIATION OF PRODUCT); ALL CHEMICALS WITH A SHELF-LIFE, SHALL NOT EXPIRE WITHIN ONE (1) YEAR); ROCOL LAYOUT INK SPRAY; (MARKING INK); (CRACK APPROVED); MFR:ROCOL/EQUIPEX; COLOUR:BLUE; FUNCT.LOC:CONSUMABLE); ***** END DETAIL DESCRIPTION *****; JNF 2011/07/12; JNF 2013/08/06</t>
  </si>
  <si>
    <t>MARKER FELT TIP:BLACK;N50A</t>
  </si>
  <si>
    <t>DSG-317-094\0029/99Q\Q3:NSF:NC:NEV (MATERIAL SAFETY DATA SHEET (MSDS) AND OR TECHNICAL DATE SHEET (TDS) REQUIRED WITH EVERY DELIVERY AND MUST INCLUDE MANUFACTURING DATE,EXPIRY DATE AND ALLOWABLE DEVIATION OF PRODUCT); ALL CHEMICALS WITH A SHELF-LIFE, SHALL NOT EXPIRE WITHIN ONE (1) YEAR; PENTEL N50A-BLACK MARKER (CRACK APPROVED) MFR:PENTEL CODE:N50A-BLACK FUNCT.LOC:(CONSUMABLE) ***** END DETAIL DESCRIPTION ***** JNF 2011/06/29</t>
  </si>
  <si>
    <t>DETECTOR LEAK:ORAPI</t>
  </si>
  <si>
    <t>DSG-317-094; 0036/88Q; Q4:NSF:NC:0; (SEE OLD MATERIAL NO: 0256831); (MATERIAL SAFETY DATA SHEET (MSDS) AND OR TECHNICAL DATE SHEET (TDS) REQUIRED WITH EVERY DELIVERY AND MUST INCLUDE MANUFACTURING DATE,EXPIRY DATE AND ALLOWABLE DEVIATION OF PRODUCT;ALL CHEMICALS WITH A SHELF-LIFE,SHALL NOT EXPIRE WITHIN ONE (1) YEAR); ORAPI (LEAK DETECTOR NU PMUC 7010); SUPPLIER:EQUIPEX; P/NO:958; ASPECT:LIQUID; COLOUR:MILKY; BOILING POINT:&gt;100ºC; PH:8.5; PACKING:650ML; FUNCT.LOC:CONSUMABLE; ***** END DETAIL DESCRIPTION *****; JNF 2012/10/09; ML 2021/04/09</t>
  </si>
  <si>
    <t>ADHESIVE:CYANOACRYLATE GP;20 G</t>
  </si>
  <si>
    <t>DSG-317-094; 0029/99Q; Q3:NSF:NC:NEV; (MATERIAL SAFETY DATA SHEET (MSDS) AND OR TECHNICAL DATE SHEET (TDS) REQUIRED WITH EVERY DELIVERY AND MUST INCLUDE MANUFACTURING DATE,EXPIRY DATE AND ALLOWABLE TECHNICAL DATE SHEET (TDS) REQUIRED WITH EVERY DELIVERY AND AND ALLOWABLE DEVIATION OF PRODUCT) ALL CHEMICALS WITH A SHELF-LIFE, SHALL NOT EXPIRE WITHIN ONE (6) MONTH; ORAPI CYANO ACRYLATE C5000/14; (GENERAL PURPOSE( ;CRACK APPROVED-CATEGORY 1); MFR:ORAPI; P/NO:385 (PMUC); PACKING:20GRAMS; KBA:1207B01088; ITM:X; KBY:411/2014; FUNCT.LOC:6MBI 008BG; 1/2RCP 000BA; END DETAIL DESCRIPTION *****; JNF 2011/12/11; JNF 2012/10/27; JNF 2014/05/22; JNF 2014/05/23; ML 2021/04/14</t>
  </si>
  <si>
    <t>LUBRICANT:ANTI SEIZE CERAMIC PASTE;PMUC</t>
  </si>
  <si>
    <t>DSG-317-094; 0029/99Q; Q3:NSF:NC:0:L3; LUBRICANT; MNF: ORAPI; P/NO: 643; TYPE: ANTI SEIZE CERAMIC PASTE; FORM: GREASE; CONTAINER: TIN 500 G; SPECIFICATION: PMUC ***** END DETAIL DESCRIPTION ***** ML 2020/09/26</t>
  </si>
  <si>
    <t>CUTTING FLUID:LIQD;650 ML</t>
  </si>
  <si>
    <t>DSG-317-094; 0029/99Q; Q3:NSF:NC:NEV; EXTREME PRESSURE FLUID FOR MACHINING;  MFR:ORAPI; P/NO:2000 NUCL NF PMUC 19-0527; CUTTING FLUID: LUBRICANT TYPE: LIQUID; CAPACITY: 650 ML; (MATERIAL SAFETY DATA SHEET (MSDS) AND OR TECHNICAL DATE SHEET (TDS) REQUIRED WITH EVERY DELIVERY AND MUST INCLUDE MANUFACTURING DATE,EXPIRY DATE AND ALLOWABLE DEVIATION OF PRODUCT;ALL CHEMICALS WITH A SHELF-LIFE,SHALL NOT EXPIRE WITHIN ONE (1) YEAR); FUNCT.LOC:PRIMARY/SECONDARY PLANT; ***** END DETAIL DESCRIPTION *****; JNF 2013/04/18; ML 2018/10/29</t>
  </si>
  <si>
    <t>FLUID:TAPPING;350 G</t>
  </si>
  <si>
    <t>DSG-317-094; 0029/99Q; Q3:NSF:NC:NEV; FLUID: MNF:EQUIPEX; TYPE: TAPPING; CONTAINER: 350 G; ROCOL RTD CLEANCUT,CUTTING / TAPPING FLUID; (MATERIAL SAFETY DATA SHEET (MSDS) AND OR TECHNICAL DATE SHEET (TDS) REQUIRED WITH EVERY DELIVERY AND MUST INCLUDE MANUFACTURING DATE,EXPIRY DATE AND ALLOWABLE DEVIATION OF PRODUCT); ALL CHEMICALS WITH A SHELF-LIFE, SHALL NOT EXPIRE WITHIN ONE (1) YEAR; ROCOL RTD CLEANCUT,CUTTING/TAPPING FLUID CRACK APPROVED - CATEGORY 1  ***** END DETAIL DESCRIPTION ***** JNF 2011/06/29; JNF 2012/03/21; JNF 2012/03/23; JNF 2012/11/15; ML 2020/06/01</t>
  </si>
  <si>
    <t>CHEMICAL:NITRIC ACID PURE 60 PCT;1 L</t>
  </si>
  <si>
    <t>C.O.C; 0113/86Q: Q4:NSF:NC:NEV; MNF: MERCK; CHEMICAL: TYPE: NITRIC ACID 60% PURE; FORM: CLEAR SOLUTION; CONTAINER: CLEAR PLASTIC BOTTLE; CONTAINER CAPACITY: 1 L ***** END DETAIL DESCRIPTION ***** ML 2018/03/24</t>
  </si>
  <si>
    <t>SALT:BEIGE COLORLESS;500 G</t>
  </si>
  <si>
    <t>C.O.C; 0113/86Q; Q4:NSF:NC:NEV; (MATERIAL SAFETY DATA SHEET (MSDS) AND OR TECHNICAL DATE SHEET (TDS) REQUIRED WITH EVERY DELIVERY AND MUST INCLUDE MANUFACTURING DATE,EXPIRY DATE AND ALLOWABLE DEVIATION OF PRODUCT; ALL CHEMICALS WITH A SHELF-LIFE, SHALL NOT EXPIRE WITHIN (1) ONE YEAR); PLATE COUNT AGAR; (SALT); MFR: MERCK; P/NO: 1.05463.0500; TYPE: BEIGE COLOURLESS; PACKAGE TYPE: WHITE PLASTIC BOTTLE; PACKAGE WEIGHT: 500 G; FUNCT.LOC: CONSUMABLE; ***** END DETAIL DESCRIPTION *****; JNF 2016/02/17; ML 2020/01/16</t>
  </si>
  <si>
    <t>SALT:BEIGE FINE;BOTTLE PLASTIC WHITE;500</t>
  </si>
  <si>
    <t>C.O.C; 0113/86Q; Q4:NSF:NC:NEV; (MATERIAL SAFETY DATA SHEET (MSDS) AND OR TECHNICAL DATE SHEET (TDS) REQUIRED WITH EVERY DELIVERY AND MUST INCLUDE MANUFACTURING DATE,EXPIRY DATE AND ALLOWABLE DEVIATION OF PRODUCT; ALL CHEMICALS WITH A SHELF-LIFE, SHALL NOT EXPIRE WITHIN (1) ONE YEAR); AGAR MALT EXTRACT; (SALT); MFR:MERCK; TYPE: BEIGE SALT (FINE); PACKAGE TYPE: WHITE PLASTIC BOTTLE; PACKAGE WEIGHT: 500 G; FUNCT.LOC: CONSUMABLE; ***** END DETAIL DESCRIPTION *****; JNF 2015/12/02</t>
  </si>
  <si>
    <t>SALT:BROMOPHENOL BLUE;BOTTLE GLASS AMBER</t>
  </si>
  <si>
    <t>C.O.C; 0113/86Q; Q4:NSF:NC:NEV; MNF:MERCK; TYPE: BROMOPHENOL BLUE; PACKAGE TYPE: GLASS AMBER BOTTLE; PACKAGE WEIGHT: 50 G ***** END DETAIL DESCRIPTION ***** ML 2017/11/15; ML 2018/04/25</t>
  </si>
  <si>
    <t>SALT:COLORLESS FINE CRYSTALLINE POWDER</t>
  </si>
  <si>
    <t>C.O.C; 0113/86Q; Q4:NSF:NC:NEV; (MATERIAL SAFETY DATA SHEET (MSDS) AND OR TECHNICAL DATE SHEET (TDS) REQUIRED WITH EVERY DELIVERY AND MUST INCLUDE MANUFACTURING DATE,EXPIRY DATE AND ALLOWABLE DEVIATION OF PRODUCT; ALL CHEMICALS WITH A SHELF-LIFE, SHALL NOT EXPIRE WITHIN (1) ONE YEAR); SODIUM BROMATE; (SALT); MFR:MERCK; TYPE: COLOURLES FINE CRYSTALINE POWEDER; PACKAGE TYPE: PLASTIC BOTTLE; PACKAGE WEIGHT: 250 G; FUNCT.LOC: CONSUMABLE; ***** END DETAIL DESCRIPTION *****; JNF 2015/12/07</t>
  </si>
  <si>
    <t>SALT:EDTA;BOTTLE PLASTIC;100 G</t>
  </si>
  <si>
    <t>C.O.C:0113/86Q; Q4:NSF:NC:NEV; MNF: MERCK; TYPE: EDTA; PACKAGE TYPE: PLASTIC BOTTLE; PACKAGE WEIGHT: 100 G ***** END DETAIL DESCRIPTION ***** ML 2017/08/15</t>
  </si>
  <si>
    <t>SALT:FINE POWDER OFF WHITE;250 G</t>
  </si>
  <si>
    <t>C.O.C; 0113/86Q; Q4:NSF:NC:NEV; (MATERIAL SAFETY DATA SHEET (MSDS) AND OR TECHNICAL DATE SHEET (TDS) REQUIRED WITH EVERY DELIVERY AND MUST INCLUDE MANUFACTURING DATE,EXPIRY DATE AND ALLOWABLE DEVIATION OF PRODUCT; ALL CHEMICALS WITH A SHELF-LIFE, SHALL NOT EXPIRE WITHIN (1) ONE YEAR); RHODOL (P-METHYLAMINO PHENOL SULPHATE); (SALT); MFR: MERCK; TYPE: OFF WHITE FINE POWDERED; PACKAGE TYPE: BLACK PLASTIC BOTTLE; PACKAGE WEIGHT: 250 G; FUNCT.LOC: CONSUMABLE; ***** END DETAIL DESCRIPTION *****; JNF 2015/12/17</t>
  </si>
  <si>
    <t>SALT:FINE POWDER OFF WHITE;500 G</t>
  </si>
  <si>
    <t>C.O.C; 0113/86Q; Q4:NSF:NC:NEV; (MATERIAL SAFETY DATA SHEET (MSDS) AND OR TECHNICAL DATE SHEET (TDS) REQUIRED WITH EVERY DELIVERY AND MUST INCLUDE MANUFACTURING DATE,EXPIRY DATE AND ALLOWABLE DEVIATION OF PRODUCT; ALL CHEMICALS WITH A SHELF-LIFE, SHALL NOT EXPIRE WITHIN (1) ONE YEAR); SODIUM OXALATE (SALT); MFR:MERCK; TYPE: OFF-WHITE FINE POWDER; PACKAGE TYPE: WHITE PLASTIC CONTAINER,GREY CAP,GREY STICKER WRITTEN IN BLACK; PACKAGE WEIGHT: 500 G; FUNCT.LOC: CONSUMABLE; ***** END DETAIL DESCRIPTION *****; JNF 2015/11/30</t>
  </si>
  <si>
    <t>SALT:PHENANTHROLINE;BOTTLE PLASTIC;500 G</t>
  </si>
  <si>
    <t>C.O.C; 0113/86Q; Q4:NSF:NC:NEV; MNF:MERCK; SALT: TYPE: PHENANTHROLINE; PACKAGE TYPE: PLASTIC BOTTLE; PACKAGE WEIGHT: 500 G ***** END DETAIL DESCRIPTION ***** ML 2018/03/22</t>
  </si>
  <si>
    <t>SALT:REDDISH (FINE);AMPER GLASS BOTTLE</t>
  </si>
  <si>
    <t>C.O.C; 0113/86Q; Q4:NSF:NC:NEV; (MATERIAL SAFETY DATA SHEET (MSDS) AND OR TECHNICAL DATE SHEET (TDS) REQUIRED WITH EVERY DELIVERY AND MUST INCLUDE MANUFACTURING DATE,EXPIRY DATE AND ALLOWABLE DEVIATION OF PRODUCT; ALL CHEMICALS WITH A SHELF-LIFE, SHALL NOT EXPIRE WITHIN (1) ONE YEAR); METHYL REG; (SALT); MFR: MERCK; TYPE: REDDISH (FINE); PACKAGE TYPE: GLASS BOTTLE (AMPER); PACKAGE WEIGHT: 25/100 G; FUNCT.LOC: CONSUMABLE; ***** END DETAIL DESCRIPTION *****; JNF 2015/12/08</t>
  </si>
  <si>
    <t>SALT:SODIUM BROMATE;BOTTLE PLASTIC WHITE</t>
  </si>
  <si>
    <t>C.O.C; 0113/86Q: Q4:NSF:NC:NEV; MNF: MERCK; TYPE: SODIUM BROMATE; PACKAGE TYPE: WHITE PLASTIC BOTTLE; PACKAGE WEIGHT: 250 G ***** END DETAIL DESCRIPTION ***** ML 2017/11/24; ML 2018/11/15</t>
  </si>
  <si>
    <t>SALT:SODIUM CARBONATE ANHYDROUS;500 G</t>
  </si>
  <si>
    <t>C.O.C; 0113/86Q; Q4:NSF:NC:NEV; MNF:MERCK; TYPE: SODIUM CARBONATE ANHYDROUS; PACKAGE TYPE: WHITE PLASTIC BOTTLE; PACKAGE WEIGHT: 500 G ***** END DETAIL DESCRIPTION ***** ML 2017/11/15</t>
  </si>
  <si>
    <t>SALT:SODIUM CHLORIDE;500 G</t>
  </si>
  <si>
    <t>C.O.C; 0113/86Q; Q4:NSF:NC:NEV; MNF:MERCK; TYPE: SODIUM CHLORIDE; PACKAGE TYPE: WHITE PLASTIC CONTAINER; PACKAGE WEIGHT: 500 G ***** END DETAIL DESCRIPTION ***** ML 2017/09/11</t>
  </si>
  <si>
    <t>SALT:SODIUM HEXAFLUOROSILICATE;500 G</t>
  </si>
  <si>
    <t>C.O.C; 0113/86Q; Q4:NSF:NC:NEV; (MATERIAL SAFETY DATA SHEET (MSDS) AND OR TECHNICAL DATE SHEET (TDS) REQUIRED WITH EVERY DELIVERY AND MUST INCLUDE MANUFACTURING DATE,EXPIRY DATE AND ALLOWABLE DEVIATION OF PRODUCT; ALL CHEMICALS WITH A SHELF-LIFE, SHALL NOT EXPIRE WITHIN (1) ONE YEAR);SODIUM HEXAFLUOROSILICATE (SALT); TYPE: ANALYTICAL GRADE; LINEAR FORMULA NA2SIF6; MOLECULAR WEIGHT 188.06; FORM: POWDER; 2.68 G/ML AT 25 °C(LIT.); MFR: UNILAB; TYPE: WHITE POWDERY; PACKAGE TYPE: WHITE PLASTIC CONTAINER;BLUE CAP; PACKAGE WEIGHT: 500 G; FUNCT.LOC: CONSUMABLE; ***** END DETAIL DESCRIPTION *****; JNF 2015/12/14</t>
  </si>
  <si>
    <t>SALT:TAN COLORED;BOTTLE PLASTIC;500 G</t>
  </si>
  <si>
    <t>C.O.C; 0113/86Q; Q4:NSF:NC:NEV; (MATERIAL SAFETY DATA SHEET (MSDS) AND OR TECHNICAL DATE SHEET (TDS) REQUIRED WITH EVERY DELIVERY AND MUST INCLUDE MANUFACTURING DATE,EXPIRY DATE AND ALLOWABLE DEVIATION OF PRODUCT; ALL CHEMICALS WITH A SHELF-LIFE, SHALL NOT EXPIRE WITHIN (1) ONE YEAR); AGAR SABOURAUD DEXTROSE; (SALT); MFR: MERCK; TYPE: TAN COLOURED; PACKAGE TYPE: PLASTIC BOTTLE; PACKAGE WEIGHT: 500 G; FUNCT.LOC: CONSUMABLE; ***** END DETAIL DESCRIPTION *****; JNF 2016/02/18;</t>
  </si>
  <si>
    <t>SALT:WHITE CRYSTAL;500 G</t>
  </si>
  <si>
    <t>C.O.C; 0113/86Q; Q4:NSF:NC:NEV; (MATERIAL SAFETY DATA SHEET (MSDS) AND OR TECHNICAL DATE SHEET (TDS) REQUIRED WITH EVERY DELIVERY AND MUST INCLUDE MANUFACTURING DATE,EXPIRY DATE AND ALLOWABLE DEVIATION OF PRODUCT; ALL CHEMICALS WITH A SHELF-LIFE, SHALL NOT EXPIRE WITHIN (1) ONE YEAR); POTASSIUM IODIDE; (SALT); MFR: MERCK; TYPE: WHITE CRYSTALL; PACKAGE TYPE: AMBER GLASS BOTTLE;BLACK CAP;WRITTEN IN BLACK INK; PACKAGE WEIGHT: 500 G; FUNCT.LOC: CONSUMABLE; ***** END DETAIL DESCRIPTION *****; JNF 2015/12/14</t>
  </si>
  <si>
    <t>SALT:WHITE POWDER;BOTTLE PLASTIC WHITE</t>
  </si>
  <si>
    <t>C.O.C; 0113/86Q; Q4:NSF:NC:NEV; (MATERIAL SAFETY DATA SHEET (MSDS) AND OR TECHNICAL DATE SHEET (TDS) REQUIRED WITH EVERY DELIVERY AND MUST INCLUDE MANUFACTURING DATE,EXPIRY DATE AND ALLOWABLE DEVIATION OF PRODUCT; ALL CHEMICALS WITH A SHELF-LIFE, SHALL NOT EXPIRE WITHIN (1) ONE YEAR); SODIUM METABISULPHITE; (SALT); MFR: MERCK; TYPE: WHITE POWDER; PACKAGE TYPE: PLASTIC BOTTLE WHITE; PACKAGE WEIGHT: 500 G; FUNCT.LOC: CONSUMABLE; ***** END DETAIL DESCRIPTION *****; JNF 2015/12/04</t>
  </si>
  <si>
    <t>SALT:WHITE;BOTTLE PLASTIC;500 G</t>
  </si>
  <si>
    <t>C.O.C; 0113/86Q; Q4:NSF:NC:NEV; (MATERIAL SAFETY DATA SHEET (MSDS) AND OR TECHNICAL DATE SHEET (TDS) REQUIRED WITH EVERY DELIVERY AND MUST INCLUDE MANUFACTURING DATE,EXPIRY DATE AND ALLOWABLE DEVIATION OF PRODUCT; ALL CHEMICALS WITH A SHELF-LIFE, SHALL NOT EXPIRE WITHIN (1) ONE YEAR); SODIUM THIOGLYCOLLATE; (SALT); MFR: MERCK; TYPE: WHITE; PACKAGE TYPE: PLASTIC BOTTLE; PACKAGE WEIGHT: 500 G; FUNCT.LOC: CONSUMABLE; ***** END DETAIL DESCRIPTION *****; JNF 2016/02/17</t>
  </si>
  <si>
    <t>STANDARD ANLYTCL TST:CHROMATE STANDARD</t>
  </si>
  <si>
    <t>C.O.C; 0113/86Q; Q4:NSF:NC:NEV; MNF: MERCK; STANDARD, ANALYTICAL TEST: MATERIAL: CHROMATE STANDARD 1000PPM; WEIGHT: 500 ML ***** END DETAIL DESCRIPTION ***** ML 2017/12/19; ML 2021/11/11</t>
  </si>
  <si>
    <t>STANDARD ANLYTCL TST:IRON;500 ML</t>
  </si>
  <si>
    <t>C.O.C; 0113/86Q; Q4:NSF:NC:NEV; (MATERIAL SAFETY DATA SHEET (MSDS) AND OR TECHNICAL DATE SHEET (TDS) REQUIRED WITH EVERY DELIVERY AND MUST INCLUDE MANUFACTURING DATE,EXPIRY DATE AND ALLOWABLE DEVIATION OF PRODUCT; ALL CHEMICALS WITH A SHELF-LIFE, SHALL NOT EXPIRE WITHIN (1) ONE YEAR); STANDARD, ANALYTICAL TEST; ; MFR: MERCK; MATERIAL: IRON; WEIGHT: 500 ML; FUNCT.LOC: CONSUMABLE; ***** END DETAIL DESCRIPTION *****; JNF 2016/02/18; ML 2017/08/29</t>
  </si>
  <si>
    <t>STANDARD ANLYTCL TST:MERCURY;500 ML</t>
  </si>
  <si>
    <t>C.O.C; 0113/86Q; Q4:NSF:NC:NEV; MNF: MERCK; STANDARD, ANALYTICAL TEST: MATERIAL: MERCURY; WEIGHT: 500 ML ***** END DETAIL DESCRIPTION ***** ML 2018/03/22</t>
  </si>
  <si>
    <t>INORGANIC SALT SLPHT:AL;1;0;AL2(SO4)3;0</t>
  </si>
  <si>
    <t>DSG-317-096; 0113/86Q; Q4:NSF:NC:0; INORGANIC SALT (ALUMINIUM), SULPHATES; TYPE: ALUMINIUM; GRADE: 1; CONCENTRATION: ALUMINIUM AS AL2O3 - &gt;15%; IRON AS FE2O3 - &lt;0.014%; INSOLUBLE MATTER - &lt;0.05%; PH OF 0.1M SOLUTION - &gt;3.0; SIZE - 0.5-5MM; CAS REGISTRATION NUMBER: 0; MOLECULAR FORMULA: AL2(SO4)3; PHYSICAL FORM: AMBER KIBBLES, GRANULES OR POWDER; EINECS NUMBER: 0; CONTAINER TYPE: BAG; CONTAINER CAPACITY: 50 KG; STORAGE CODE OR COLOR: 0; MSDS NUMBER: 0; INDUSTRY STANDARD: SABS/SANS 1241; STANDARD ISSUING SOURCE: 0; IRON FREE CRACK APPROVED MATERIAL SAFETY DATA SHEETS THAT COMPLIES WITH THE OCCUPATIONAL HEALTH AND SAFETY ACT`S REGULATIONS TO BE SUPPLIED; END DETAIL DESCRIPTION; JNF 2005/10/26; ET 2010/06/25; JNF 2012/05/03; JNF 2014/07/23; YA 2023/03/27; YA 2025/09/22</t>
  </si>
  <si>
    <t>BUFFER SOLUTION:CRACK WAIVERED;500 ML;7</t>
  </si>
  <si>
    <t>DSG-317-020; 0029/99Q; Q3:NSF:NC:NEV; (MATERIAL SAFETY DATA SHEET (MSDS) AND OR TECHNICAL DATE SHEET (TDS) REQUIRED WITH EVERY DELIVERY AND MUST INCLUDE MANUFACTURING DATE,EXPIRY DATE AND ALLOWABLE DEVIATION OF PRODUCT;ALL CHEMICALS WITH A SHELF-LIFE,SHALL NOT EXPIRE WITHIN ONE (1) YEAR); PH 7,00 BUFFER SOLUTION CRACK WAIVERED - CATEGORY 2; SUGGESTED SUPPLIER : MEDICAL DISTRIBUTORS (PTY)LTD; -SOLE SOURCE PACKAGING: 500ML; END DETAIL DESCRIPTION; JNF 2002/11/21; JNF 2003/11/27; JNF 2005/10/28; JNF 2013/08/05; YA 2024/08/28</t>
  </si>
  <si>
    <t>SALT:SULFITE IRON AGAR;BOTTLE PLASTIC</t>
  </si>
  <si>
    <t>C.O.C:0113/86Q:Q4:NSF:NC:NEV; MNF:MERCK; TYPE: SULFITE IRON AGAR; PACKAGE TYPE: PLASTIC BOTTLE; PACKAGE WEIGHT: 500 G ***** END DETAIL DESCRIPTION ***** ML 2017/08/15</t>
  </si>
  <si>
    <t>STANDARD ANLYTCL TST:4 ML</t>
  </si>
  <si>
    <t>C.O.C; 0113/86Q; Q4: NSF:NC:NEV; MNF: MERCK; MATERIAL: HYDRANAL WATER STD. 0.1 (34828); WEIGHT: 4 ML VIALS IN WHITE BOX ***** END DETAIL DESCRIPTION ***** ML 2017/09/05</t>
  </si>
  <si>
    <t>CHEMICAL:HYDRANAL COULOMAT CG;LIQD;5 ML</t>
  </si>
  <si>
    <t>C.O.C; 0113/86Q; Q4:NSF:NC:NEV; HYDRANAL COULOMAT CG; MNF: SIGMA ALDRICH; P/N: 34840; FORM: LIQUID; CONTAINER: GLASS BROWN VIAL; CONTAINER CAPACITY: 5 ML; (TDS) REQUIRED WITH EVERY DELIVERY AND MUST INCLUDE MANUFACTURING DATE,EXPIRY DATE AND ALLOWABLE DEVIATION OF PRODUCT; ALL CHEMICALS WITH A SHELF-LIFE, SHALL NOT EXPIRE WITHIN (MATERIAL SAFETY DATA SHEET (MSDS) AND OR TECHNICAL DATE SHEET (1) ONE YEAR); FUNCT LOC: CONSUMABLES; ***** END DETAIL DESCRIPTION *****; CLC 2015/10/20; JNF 2015/11/16</t>
  </si>
  <si>
    <t>CHEMICAL:TOLUENE;CLEAR SOLUTION;2.5 L</t>
  </si>
  <si>
    <t>C.O.C; 0113/86Q; Q4:NSF:NC:NEV; TOLUENE; MFR:MECK CHEMICALS; FORM: CLEAR SOLUTION; CONTAINER: BOTTLE GLASS; CONTAINER CAPACITY: 2.5 L; (TDS) REQUIRED WITH EVERY DELIVERY AND MUST INCLUDE MANUFACTURING DATE,EXPIRY DATE AND ALLOWABLE DEVIATION OF PRODUCT; ALL CHEMICALS WITH A SHELF-LIFE, SHALL NOT EXPIRE WITHIN (MATERIAL SAFETY DATA SHEET (MSDS) AND OR TECHNICAL DATE SHEET (1) ONE YEAR); FUNCT LOC:CONSUMABLES; ***** END DETAIL DESCRIPTION *****; CLC 2015/10/20</t>
  </si>
  <si>
    <t>SOLVENT:DEV;330GR;WHITE</t>
  </si>
  <si>
    <t>DSG-317-094; GROUP-8; 0006/87Q; Q3:NSF:NC:NEV; SPOTCHECK DEVELOPER; MFR:MAGNAFLUX; P/NO:SKD-S2; COLOR: WHITE; TRADE NAME: SPOTCHECK DEVELOPER; CONTAINER: 330GR; MATERIAL SAFETY DATA SHEET (MSDS) AND OR TECHNICAL DATA SHEET (TDS) REQUIRED WITH EVERY DELIVERY AND MUST INCLUDE MANUFACTURING DATE, EXPIRY DATE AND ALLOWABLE DEVIATION OF PRODUCT); A MANUFACTURER CERTIFICATE OF ANALYSIS (COA) IS TO BE SUPPLIED, DEMONSTRATING THAT THE HALOGEN AND SULPHUR CONTENTS ARE &lt;200PPM; ALL CHEMICALS WITH A SHELF-LIFE, SHALL NOT EXPIRE WITHIN ONE (1) YEAR; END DETAIL DESCRIPTION:; JNF 2011/07/06; JNF 2013/08/05; YA 2025/11/18</t>
  </si>
  <si>
    <t>INK:FLUORESCENT;WHITE;400 G</t>
  </si>
  <si>
    <t>DSG-317-094; GROUP-8; 0006/87Q; Q4:NSF:NC:NEV; FLOURESCENT INK; MFR: MAGNAFLUX; P/NO: 14HF; PACKAGING: 400GR; COLOR: WHITE; (MATERIAL SAFETY DATA SHEET (MSDS) AND OR TECHNICAL DATA SHEET (TDS) REQUIRED WITH EVERY DELIVERY AND MUSTINCLUDE MANUFACTURING DATE, EXPIRY DATE AND ALLOWABLE DEVIATION OF PRODUCT); A MANUFACTURER CERTIFICATE OFANALYSIS (COA) IS TO BE SUPPLIED, DEMONSTRATING THAT THE HALOGEN AND SULPHUR CONTENTS ARE &lt;200PPM; ALLCHEMICALS WITH A SHELF-LIFE, SHALL NOT EXPIRE WITHIN ONE (1) YEAR; END DETAIL DESCRIPTION; JNF 2011/06/29;JNF 2014/07/21; YA 2025/11/18</t>
  </si>
  <si>
    <t>AGENT CHEM:DYNACIDE;CASE;30 G</t>
  </si>
  <si>
    <t>DSG-317-094; 0029/99Q;Q3:NSF:NC:NEV; AGENT, CHEMICAL; TYPE: DYNACIDE; UNIT PACKAGE TYPE: CASE; PACKAGE WEIGHT: 30 G; 500 CRACK NON PLANT CATEGORY 3 MATERIAL DATA SHEET REQUIRED WITH EVERY DELIVERY ***** END DETAIL DESCRIPTION ***** JNF 2005/10/28 JNF 2010/06/25; ML 2021/01/12</t>
  </si>
  <si>
    <t>PENETRANT:WATER WASHABLE;400 ML</t>
  </si>
  <si>
    <t>DSG-317-094; GROUP-8; 0029/99Q\Q3:NSF:NC:NEV; PENETRANT, WATER WASHABLE; MNF: MAGNAFLUX ; P/N: SKL-WP2; CONTAINER: 400 ML; COLOR: VISIBLE RED; (MATERIAL SAFETY DATA SHEET (MSDS) AND OR TECHNICAL DATA SHEET (TDS) REQUIRED WITH EVERY DELIVERY AND MUST INCLUDE MANUFACTURING DATE, EXPIRY DATE AND ALLOWABLE DEVIATION OF PRODUCT); A MANUFACTURER CERTIFICATE OF ANALYSIS (COA) IS TO BE SUPPLIED, DEMONSTRATING THAT THE HALOGEN AND SULPHUR CONTENTS ARE &lt;200PPM; ALL CHEMICALS WITH A SHELF-LIFE, SHALL NOT EXPIRE WITHIN ONE (1) YEAR; END DETAIL DESCRIPTION: JNF 2011/06/28; ND 2023/08/03; YA 2025/11/18</t>
  </si>
  <si>
    <t>COMPOUND SEALG:LEAK</t>
  </si>
  <si>
    <t>DSG-317-094\0029/99Q\Q3:NSF:NC:NEV NUCLEAR GRADE COMPOUND (LEAK SEAL COMPOUND) MFR:FURMANITE TYPE:FSC-N-3B FUNCT.LOC:(CONSUMABLE) ***** END DETAIL DESCRIPTION ***** JNF 2009/02/26</t>
  </si>
  <si>
    <t>ADHESIVE:REPOSITIONABLE SPRAY 75 TM</t>
  </si>
  <si>
    <t>DSG-317-094; 0029/99Q; Q3:NSF:NC:NEV; (MATERIAL SAFETY DATA SHEET (MSDS) AND OR TECHNICAL DATE SHEET (TDS) REQUIRED WITH EVERY DELIVERY AND MUST INCLUDE MANUFACTURING DATE,EXPIRY DATE AND ALLOWABLE DEVIATION OF PRODUCT; ALL CHEMICALS WITH A SHELF-LIFE, SHALL NOT EXPIRE WITHIN ONE (1) YEAR; 3M (TM) REPOSITIONABLE SPRAY 75; MFR:ATLANTIC ABRASIVE; RANGE:500ML; FUNCT.LOC:(NON PLANT); ***** END DETAIL DESCRIPTION ******; JNF 2011/07/07; JNF 2012/10/27</t>
  </si>
  <si>
    <t>ADHESIVE:LOCKTITE 5922;TUBE 100 ML</t>
  </si>
  <si>
    <t>DSG-317-094; 0029/99Q; Q3:NSF:NC:NEV:L3; ADHESIVE; MNF: GE; TYPE: LOCKTITE 5922; CONTAINER: TUBE 100 ML; FUNC LOC: 1/2 GEX 001 GA ***** END DETAIL DESCRIPTION ***** ML 2021/04/09</t>
  </si>
  <si>
    <t>CHEMICAL:ETHANOL;2.5 L</t>
  </si>
  <si>
    <t>DSG-313-006\0113/86Q\Q4:NSF:NC:NEV (MATERIAL SAFETY DATA SHEET (MSDS) AND OR TECHNICAL DATE SHEET (TDS) REQUIRED WITH EVERY DELIVERY AND MUST INCLUDE MANUFACTURING DATE,EXPIRY DATE AND ALLOWABLE DEVIATION OF PRODUCT); ALL CHEMICALS WITH A SHELF-LIFE, SHALL NOT EXPIRE WITHIN ONE (1) YEAR; (CATEGORY 2 CHEMICAL PRODUCT) ABSOLUTE AR ETHANOL CRACK APPROVED - CATEGORY 1 MFR:BDH P/NO:1.00983.2500 PACKAGING: 2,5LITRE ***** END DETAIL DESCRIPTION ***** JNF 2011/06/25</t>
  </si>
  <si>
    <t>CHEMICAL:MANNITOL ANALAR;POWDER;250 G</t>
  </si>
  <si>
    <t>DSG-313-006; 0113/86Q; Q4:NSF:NC:NEV; CHEMICAL; TYPE: MANNITOL ANALAR; FORM: PRODUCT CODE: NCM0242A; POWDER; CONTAINER CAPACITY: 250 G; CONTAINER: PLASTIC; MATERIAL SAFETY DATA SHEET (MSDS) AND OR TECHNICAL DATE SHEET (TDS) REQUIRED WITH EVERY DELIVERY AND MUST INCLUDE MANUFACTURING DATE, EXPIRY DATE AND ALLOWABLE DEVIATION OF PRODUCT; ALL CHEMICALS WITH A SHELF-LIFE, SHALL NOT EXPIRE WITHIN ONE (1) YEAR; FUNC LOC: CONSUMABLE; END DETAIL DESCRIPTION; JNF 2011/08/02; CLC 2012/03/01; JNF 2012/10/29; ML 2018/02/15; BN 2022/10/03; BN 2022/11/04; ND 2023/10/17</t>
  </si>
  <si>
    <t>GEL ULTRSNC:COUPLANT;PLASTIC;4.56 L</t>
  </si>
  <si>
    <t>DSG-317-094; 0302/88Q; Q4:NSF:NC:NEV; (MATERIAL SAFETY DATA SHEET (MSDS) AND OR TECHNICAL DATE SHEET (TDS) REQUIRED WITH EVERY DELIVERY AND MUST INCLUDE MANUFACTURING DATE,EXPIRY DATE AND ALLOWABLE DEVIATION OF PRODUCT); ALL CHEMICALS WITH A SHELF-LIFE, SHALL NOT EXPIRE WITHIN ONE (1) YEAR); ULTRAGEL II TYPE: COUPLANT; PACKAGE TYPE: PLASTIC; PACKAGE WEIGHT: 4.56 L; TEMPERATURE RATING: 35-150 DEG C; CRACK APPROVED - CATEGORY 1; MNF:SONOTECH; P/NO:N/A; SUPPLIER:DE-TECH NDT-SOLE SOURCE; DIMEN:N/A; **** END DETAIL DESCRIPTION ****; JNF 2011/07/08; JNF 2013/10/10; JNF 2015/11/03</t>
  </si>
  <si>
    <t>CHEMICAL:500 G;SODIUM CHLORIDE ANALAR;AR</t>
  </si>
  <si>
    <t>DSG-317-094\0113/86Q\Q4:NSF:NC:NEV (MATERIAL SAFETY DATA SHEET (MSDS) AND OR TECHNICAL DATE SHEET (TDS) REQUIRED WITH EVERY DELIVERY AND MUST INCLUDE MANUFACTURING DATE,EXPIRY DATE AND ALLOWABLE DEVIATION OF PRODUCT); ALL CHEMICALS WITH A SHELF-LIFE, SHALL NOT EXPIRE WITHIN ONE (1) YEAR; SODUIM CHLORIDE ANALAR CRACK NON PLANT - CATEGORY 3 SUGGESTED SUPPLIER:E.MERCK S.A P/NO:102414J PACKAGEING: 500 GRAM ***** END DETAIL DESCRIPTION ***** JNF 2011/08/01; JNF 2012/03/19</t>
  </si>
  <si>
    <t>COMPOUND:ANTI SEIZE NI;500 G</t>
  </si>
  <si>
    <t>DSG-317-094\GROUP-4\0296/87Q\Q4:NSF:NC:NEV (MATERIAL SAFETY DATA SHEET (MSDS) AND OR TECHNICAL DATE SHEET (TDS) REQUIRED WITH EVERY DELIVERY AND MUST INCLUDE MANUFACTURING DATE,EXPIRY DATE AND ALLOWABLE DEVIATION OF PRODUCT); ALL CHEMICALS WITH A SHELF-LIFE, SHALL NOT EXPIRE WITHIN ONE (1) YEAR; LUBRICATING COMPOUND CHESTERTON 772 PREMIUM NICKEL ANTI-SEIZE CRACK APPROVED - CATEGORY 1 SUPL:FEL-PRO OR CHESTERTON DIMEN:500GR CONTAINER S/LIST:  M/MAN: /  ASMT:2061 FUNCT.LOC:1/2RCP 000BA ***** END DETAIL DESCRIPTION ***** JNF 2011/07/04</t>
  </si>
  <si>
    <t>CLEANER:CONTACT;SPRAY;CAN 200 ML</t>
  </si>
  <si>
    <t>DSG-317-094; 0029\99Q; Q3:NSF:NC:NEV; (MATERIAL SAFETY DATA SHEET (MSDS) AND OR TECHNICAL DATE SHEET (TDS) REQUIRED WITH EVERY DELIVERY AND MUST INCLUDE MANUFACTURING DATE,EXPIRY DATE AND ALLOWABLE DEVIATION OF PRODUCT); ALL CHEMICALS WITH A SHELF-LIFE, SHALL NOT EXPIRE WITHIN ONE (1) YEAR); CONTACT COMPONENT CLEANER; CRACK APPROVED - CATEGORY 1; MFR:CAPETRONICS; P/N:K60; DIMEN:200ML SPRAY CAN; FUNCT.LOC:CONSUMABLE; **** END DETAIL DESCRIPTION ****; JNF 2011/07/06; JNF 2013/08/01</t>
  </si>
  <si>
    <t>CLEANER:ELECTRO WASH, DEGREASER</t>
  </si>
  <si>
    <t>DSG-317-094\0029/99Q\Q3:NSF:NC:NEV CLEANER/DEGREASER ELECTRO-WASH HAZ CHEM CONTROL CRACK APPROVED - CATEGORY 1 MFR:CHEMTRONICS SUG.SUPPLIER:EQUIPEX,MONTAGUE GARDENS ***** END DETAIL DESCRIPTION ***** A.V.2001/11/23 JNF 2004/02/25 JNF 2005/10/26</t>
  </si>
  <si>
    <t>CLEANER:SOLVANT;LIQD;1 L</t>
  </si>
  <si>
    <t>DSG-317-094; 0029/99Q; Q3:NSF:NC:NEV; (MATERIAL SAFETY DATA SHEET (MSDS) AND OR TECHNICAL DATE SHEET (TDS) REQUIRED WITH EVERY DELIVERY AND MUST INCLUDE MANUFACTURING DATE,EXPIRY DATE AND ALLOWABLE DEVIATION OF PRODUCT;ALL CHEMICALS WITH A SHELF-LIFE,SHALL NOT EXPIRE WITHIN ONE (1) YEAR); SOLVANT DECONTAMINANT; MFR:ORAPI; P/NO:A62NU; CONTAINER:1 LITRE; TYPE:SOLVANT (NUCLEAR GRADE); FORM:LIQUID; CODE:517; FUNCT.LOC:PRIMARY/SECONDARY PLANT; ***** END DETAIL DESRIPTION *****; JNF 2013/04/23</t>
  </si>
  <si>
    <t>COMPOUND ABRSV:TUBE;PASTE;LAPPING</t>
  </si>
  <si>
    <t>DSG-317-094\0029/99Q\Q3:NSF:NC:NEV LAPPING PASTE SOFRANNPPEX (PASTE A RODER) 250CC TUBES SC240 SUPPLIER:BON ACCORD AFRICA ***** END DETAIL DESCRIPTION ***** JNF 2002/02/18 JNF 2004/01/07</t>
  </si>
  <si>
    <t>PAINT:PRE TINNING;PLASTIC 500 G;SOLDER</t>
  </si>
  <si>
    <t>DSG-317-094\0029/01Q\Q3:NSF:NC:NEV (CRACK APPROVED) SOLDER/TINNING PAINT MFR:FRYS METAL  P/NO:FRYOLUX 60% DIMEN:500G PLASTIC CONTAINER FUNCT.LOC:(CONSUMABLE) ***** END DETAIL DESCRIPTION ***** JNF 2004/03/25</t>
  </si>
  <si>
    <t>SHEET:NEOPRENE;BLACK</t>
  </si>
  <si>
    <t>DSG-317-094\0029/99Q\Q3:NSF:NC:NEV NEOPRENE SHEETING 60 SHORE HARDNESS MFR:N/A  P/NO:N/A DIMEN: 1200 X 3,0MM ROLL = 10M MATL: BLACK NEOPRENE RUBBER KBA:1210G00102 ITM:N/A KBY: / S/LIST:N/A M/MAN:251/ ASMT:1445 TRIG:1/2GRH 001-006RF ***** END DETAIL DESCRIPTION ***** JNF 96/04/10 JNF 2003/06/04</t>
  </si>
  <si>
    <t>GEL:SILICA;BUCKET;3 KG</t>
  </si>
  <si>
    <t>DSG-317-094; 0029/99Q; Q3:NSF:NC:NEV; SILICA GEL, MNF: BASF; P/NO: KC-TROCKENPERLEN WS; TYPE: SILICA; PACKAGE TYPE: BUCKET; PACKAGE WEIGHT: 3 KG; FUNCT.LOC:9 SHY 003,004DS; END DETAIL DESCRIPTION; JNF 2011/02/28; CLC 2013/08/16; JNF; 2013/10/01; JNF 2015/05/14; ML 2020/09/14; YA 2024/06/10; YA 2026/01/23</t>
  </si>
  <si>
    <t>GEL:REFILL</t>
  </si>
  <si>
    <t>C.O.C; 0040/88Q; Q4:NSF:NC:NEV; (MATERIAL SAFETY DATA SHEET (MSDS) AND OR TECHNICAL DATE SHEET (TDS) REQUIRED WITH EVERY DELIVERY AND MUST INCLUDE MANUFACTURING DATE,EXPIRY DATE AND ALLOWABLE DEVIATION OF PRODUCT ALL CHEMICALS WITH A SHELF-LIFE,SHALL NOT EXPIRE WITHIN ONE (1) YEAR); GEL REFILL,FOR DESICCANT AIR BREATHERS; MFR:HYFLO; P/NO:RD-093; FUNCT.LOC:6HQC 000BG; ***** END DETAIL DESCRIPTION *****; JNF 2012/08/01; JNF 2012/08/16</t>
  </si>
  <si>
    <t>SET:TURBIDITY CALIBRATION</t>
  </si>
  <si>
    <t>C.O.C; 0113/86Q; Q4:NSF:NC:NEV; SOLE SOURCE PROVIDER: HANNA; P/NO: HI98703-11;SET: TYPE: TURBIDITY CALIBRATION ***** END DETAIL DESCRIPTION ***** ML 2018/04/11</t>
  </si>
  <si>
    <t>TISSUE:CLOTH LINT FREE;WD 5 X LG 10 CM</t>
  </si>
  <si>
    <t>C.O.C; 0059/86Q; Q4:NSF:NC:NEV; SOLE SOURCE SUPPLIER: HANNA; P/NO: HI731318; TISSUE: TYPE: LINT FREE CLOTH; DIMENSIONS: WD 5 X LG 10 CM; CONTAINER: BOX ***** END DETAIL DESCRIPTION ***** ML 2018/03/27</t>
  </si>
  <si>
    <t>ANALYZER:4 WIRE CONVERTER;-2 TO 16 PH</t>
  </si>
  <si>
    <t>C.O.C; 0538/87Q; Q4:NSF:NC:0; SEE EQUIVALENCY I029/97E &amp; I026/00E REV2; SEE OLD MATERIALNO. 0180413; ANALYZER; MNF: YOKOGAWA; MODEL NO: FLXA402; P/NO: FLXA402-A-B-AJ-P1-NN-A2-WR-N-N-N-NN/UM; TYPE: 4 WIRE CONVERTER; RANGE: -2 TO 16 PH; POWER SOURCE: 220 V AC; ACCURACY: ±0.1 PH UNITS; OUTPUT SIGNAL: 4-20 MA; ALARM RELAYS REQUIRED: 2 RELAYS; TEMPERATURE COMPENSATION: AUTOMATIC; KBA:0914E00064; M/MAN: 017 VOL 4/5 SECT.2; FUNCT.LOC: 9 SDX 231-234 MG; 1/2 SDZ 102 MG; 1/2 SIT 002 MG; 1/2 REN 071, 072, 073 MG; END DETAIL DESCRIPTION; JNF 2006/06/05; JNF 2011/01/17; JNF 2012/03/12; ML 2019/02/06; BN 2022/10/25; YA 2023/03/24</t>
  </si>
  <si>
    <t>STANDARD ANLYTCL TST:100 G</t>
  </si>
  <si>
    <t>C.O.C; 0113/86Q; Q4:NSF:NC:NEV; MNF:SIGMA ALDRICH; STANDARD, ANALYTICAL TEST: MATERIAL: HYDRANAL WATER STANDARD 0,01 (100 PPM) REQUIRED FOR WATER CONTENT ANALYSIS OF OIL; WEIGHT: 100 G ***** END DETAIL DESCRIPTION ***** ML 2018/03/24; ML 2019/09/16</t>
  </si>
  <si>
    <t>STANDARD ANLYTCL TST:500 G</t>
  </si>
  <si>
    <t>C.O.C; 0113/86Q; Q4:NSF:NC:NEV; (MATERIAL SAFETY DATA SHEET (MSDS) AND OR TECHNICAL DATE SHEET (TDS) REQUIRED WITH EVERY DELIVERY AND MUST INCLUDE MANUFACTURING DATE,EXPIRY DATE AND ALLOWABLE DEVIATION OF PRODUCT; ALL CHEMICALS WITH A SHELF-LIFE, SHALL NOT EXPIRE WITHIN (1) ONE YEAR); SILICON STANDARD-1000PPM; (STANDARD, ANALYTICAL TEST); MERCK; MATERIAL: PLASTIC BOTTLE;COLOURESS LIQUID; WEIGHT: 500 G; FUNCT.LOC: CONSUMABLE; ***** END DETAIL DESCRIPTION *****; JNF 2016/01/18</t>
  </si>
  <si>
    <t>STANDARD ANLYTCL TST:BORON STANDARD;500</t>
  </si>
  <si>
    <t>C.O.C; 0113/86Q; Q4:NSF:NC:NEV; MNF: MERCK; MATERIAL: BORON STANDARD 1000PPM; WEIGHT: 500 ML; CLEAR SOLUTION IN CLEAR CONTAINER ***** END DETAIL DESCRIPTION ***** ML 2017/09/05</t>
  </si>
  <si>
    <t>COLUMN:61050.420;ANALYTICAL;PEEK</t>
  </si>
  <si>
    <t>C.O.C; 0059/86Q; Q4:NSF:NC:NEV; SOLE SOURCE SUPPLIER: METROHM; P/NO: 61050420; COLUMN: TYPE: ANALYTICAL; DIMENSIONS: DIA 150 X LG 4.0 MM; MATERIAL: PEEK ***** END DETAIL DESCRIPTION ***** ML 2018/05/14</t>
  </si>
  <si>
    <t>ELECTRODE:60344100;COULOMETRY;GLASS</t>
  </si>
  <si>
    <t>C.OC; 0059/86Q; Q4:NSF:NC:NEV; SOLE SOURCE SUPPLIER: METROHM; P/NO: 60344100 ELECTRODE: TYPE: COULOMETRY; MATERIAL: GLASS; DIMENSIONS: DIA 20 X LG 101 MM ***** END DETAIL DESCRIPTION ***** ML 2018/05/16; ML 2020/05/22</t>
  </si>
  <si>
    <t>CELL CNDCTVY:60918040;FLOW;0.01/CM-1;PT</t>
  </si>
  <si>
    <t>C.O.C; 0059/86Q; Q4:NSF:NC:NEV; SOLE SOURCE SUPPLIER: METROHM; P/NO: 60918040; CELL, CONDUCTIVITY: TYPE: FLOW; CELL CONSTANT: 0.01/CM-1; CELL MATERIAL: PLATINUM ***** END DETAIL DESCRIPTION ***** ML 2018/05/16</t>
  </si>
  <si>
    <t>CELL CNDCTVY:60917080;IMMERSION;PT</t>
  </si>
  <si>
    <t>C.O.C; 0059/86Q; Q4:NSF:NC:NEV; SOLE SOURCE SUPPLIER: METROHM; P/NO: 60917080; CELL, CONDUCTIVITY: TYPE: IMMERSION; CELL CONSTANT: 0.05/CM-1; CELL MATERIAL: PLATINUM ***** END DETAIL DESCRIPTION ***** ML 2018/05/16</t>
  </si>
  <si>
    <t>SOLUTION:STANDARD;1413 US/CM</t>
  </si>
  <si>
    <t>C.O.C; 0040/88Q; Q4:NSF:NC:0; SOLUTION; MNF: CRISON; LASEC; P/NO: C9700 OR ALTERNATIVE PRODUCT; TYPE: STANDARD; CONCENTRATION: 1413 US/CM KCL – 0,01 M @25 DEGREE CELCIUS; CONTAINER: PLASTIC BOTTLE  500ML; END DETAIL DESCRIPTION: ML 2018/04/24; ML 2019/04/29; YA 2023/03/02</t>
  </si>
  <si>
    <t>SALT:POWDER YELLOW;25 G</t>
  </si>
  <si>
    <t>C.O.C; 0113/86Q; Q4:NSF:NC:NEV; (MATERIAL SAFETY DATA SHEET (MSDS) AND OR TECHNICAL DATE SHEET (TDS) REQUIRED WITH EVERY DELIVERY AND MUST INCLUDE MANUFACTURING DATE,EXPIRY DATE AND ALLOWABLE DEVIATION OF PRODUCT; ALL CHEMICALS WITH A SHELF-LIFE, SHALL NOT EXPIRE WITHIN (1) ONE YEAR); CERIUM (IV) SULPHATE TETRAHYDRATE -25G; (SALT); MFR: MERCK; TYPE: PURPLE,GREYISH CRYSTAL SUBSTANCE; PACKAGE TYPE: WHITE PLASTIC CONTAINER,WITH GREY CAP; PACKAGE TYPE: YELLOW POWDER; PACKAGE WEIGHT: 25 G; FUNCT.LOC: CONSUMABLE; ***** END DETAIL DESCRIPTION *****; JNF 2015/10/24; JNF 2015/11/17</t>
  </si>
  <si>
    <t>STANDARD ANLYTCL TST:500 ML</t>
  </si>
  <si>
    <t>C.O.C; 0113/86Q; Q4:NSF:NC:NEV; (MATERIAL SAFETY DATA SHEET (MSDS) AND OR TECHNICAL DATE SHEET (TDS) REQUIRED WITH EVERY DELIVERY AND MUST INCLUDE MANUFACTURING DATE,EXPIRY DATE AND ALLOWABLE DEVIATION OF PRODUCT; ALL CHEMICALS WITH A SHELF-LIFE, SHALL NOT EXPIRE WITHIN (1) ONE YEAR); STANDARD 1000 MG/KG ZINC; STANDARD, ANALYTICAL TEST SOLUTION; MFR: MERCK; MATERIAL: PLASTIC BOTTLE;COLOURLESS LIQUID; WEIGHT: 500 ML; FUNCT.LOC: CONSUMABLE; ***** END DETAIL DESCRIPTION *****; JNF 2016/01/15; ML 2020/07/14</t>
  </si>
  <si>
    <t>SALT:FINE POWDER ORANGE;100 G</t>
  </si>
  <si>
    <t>C.O.C; 0113/86Q; Q4:NSF:NC:NEV; (MATERIAL SAFETY DATA SHEET (MSDS) AND OR TECHNICAL DATE SHEET (TDS) REQUIRED WITH EVERY DELIVERY AND MUST INCLUDE MANUFACTURING DATE,EXPIRY DATE AND ALLOWABLE DEVIATION OF PRODUCT; ALL CHEMICALS WITH A SHELF-LIFE, SHALL NOT EXPIRE WITHIN (1) ONE YEAR); BROMOPHENOL BLUE; (SALR); MFR:MERK; TYPE: ORANGE FINE POWDER; PACKAGE TYPE: CHASE AMBER BOTTLE WITH GREY CAP; PACKAGE WEIGHT: 100 G; FUNCT.LOC: CONSUMABLE; ***** END DETAIL DESCRIPTION *****; JNF 2015/10/23; JNF 2015/11/18</t>
  </si>
  <si>
    <t>SALT:PELLETS RD WHITE;500 G</t>
  </si>
  <si>
    <t>C.O.C; 0113/86Q; Q4:NSF:NC:NEV; (MATERIAL SAFETY DATA SHEET (MSDS) AND OR TECHNICAL DATE SHEET (TDS) REQUIRED WITH EVERY DELIVERY AND MUST INCLUDE MANUFACTURING DATE,EXPIRY DATE AND ALLOWABLE DEVIATION OF PRODUCT; ALL CHEMICALS WITH A SHELF-LIFE, SHALL NOT EXPIRE WITHIN (1) ONE YEAR); POTASSIUM HYDROXIDE PELLETS; (SALT); MFR:MERCK; TYPE: WHITE ROUND PELLETS; PACKAGE TYPE: WHITE PLASTIC CONTAINER WITH A BLUE CAP; PACKAGE WEIGHT: 500 G; FUNCT.LOC: CONSUMABLE; ***** END DETAIL DESCRIPTION *****; JNF 2015/10/23; JNF 2015/11/18</t>
  </si>
  <si>
    <t>BOTTLE:SAMPLE;250 ML;POLYETHYLENE</t>
  </si>
  <si>
    <t>C.O.C; 0044/88Q; Q4:NSF:NC:NEV; BOTTLE; MNF: MERCK; P/NO: 1296 48; TYPE: SAMPLE; CAPACITY: 250 ML; MATERIAL: POLYETHYLENE; STYLE: WIDE MOUTH, ROUND WITH SCREW CAP; COLOR: NATURAL ***** END DETAIL DESCRIPTION ***** ML 2019/07/22</t>
  </si>
  <si>
    <t>SALT:POTASSIUM PERMANGANATE;50 G</t>
  </si>
  <si>
    <t>C.O.C; 0113/86Q: Q4:NSF:NC:NEV; MNF: MERCK; SALT: TYPE: POTASSIUM PERMANGANATE; PACKAGE TYPE: WHITE PLASTIC CONTAINER; PACKAGE WEIGHT: 50 G ***** END DETAIL DESCRIPTION ***** ML 2018/03/23</t>
  </si>
  <si>
    <t>SALT:SODIUM NITRITE;BOTTLE PLASTIC;500 G</t>
  </si>
  <si>
    <t>C.O.C; 0113/86Q: Q4:NSF:NC:NEV; MNF:MERCK; TYPE: SODIUM NITRITE; PACKAGE TYPE: PLASTIC BOTTLE; PACKAGE WEIGHT: 500 G ***** END DETAIL DESCRIPTION ***** ML 2017/08/18</t>
  </si>
  <si>
    <t>CHEMICAL:HYDROGEN PEROXIDE;1 L</t>
  </si>
  <si>
    <t xml:space="preserve">C.O.C; 0113/86Q; Q4:NSF:NC:NEV; (MATERIAL SAFETY DATA SHEET (MSDS) AND OR TECHNICAL DATE SHEET (TDS) REQUIRED WITH EVERY DELIVERY AND MUST INCLUDE MANUFACTURING DATE,EXPIRY DATE AND ALLOWABLE DEVIATION OF PRODUCT; ALL CHEMICALS WITH A SHELF-LIFE, SHALL NOT EXPIRE WITHIN (1) ONE YEAR); CHEMICAL; MFR: MERCK; TYPE: HYDROGEN PEROXIDE; FORM: COLOURLESS LIQUID; CONTAINER: BOTTLE PLASTIC; CONTAINER CAPACITY: 1 L; FUNCT.LOC: CONSUMABLE; ***** END DETAIL DESCRIPTION *****; JNF </t>
  </si>
  <si>
    <t>CUTTING FLUID:DRUM 20 L</t>
  </si>
  <si>
    <t>DSG-317-094; 0029/99Q; Q3:NSF:NC:NEV (MATERIAL DATA SHEET REQUIRED WITH EVERY DELIVERY) HIGH DILUTION SEMI-SYNTHETIC CUTTING AND GRINDING FLUID; CUTTING FLUID; MFR:EQUIPEX; CODE:ULTRACUT 370; LUBRICANT TYPE: HIGH DILUTION SEMI SYNTHETIC; CAPACITY: DRUM 20 L; FUNCT.LOC:(CONSUMABLE) ***** END DETAIL DESCRIPTION ***** JNF 2009/09/21 ET 2010/06/28; ML 2020/01/30; ML 2021/05/14; ML 2022/06/06</t>
  </si>
  <si>
    <t>COMPOUND:HEAT TRANSFER;TUBE 20 ML</t>
  </si>
  <si>
    <t>DSG-317-094; 0029/99Q; Q3:NSF:NC:NSA; COMPOUND; MNF: RS COMPONENTS; P/NO: 2173835; TYPE: HEAT TRANSFER; CONTAINER: TUBE 20 ML; PHYSICAL FORM: SILICON THERMAL GREASE; FUNC LOC: 1/2 KRT 055, 056, 057 MA ***** END DETAIL DESCRIPTION ***** ML 2020/02/25</t>
  </si>
  <si>
    <t>CARTRIDGE:IODINE;12217</t>
  </si>
  <si>
    <t>C.O.C; 0004/05Q; Q3:NSF:NC:0; IODINE CARTRIGDE; MFR:MGPI; P/NO:12217; MOD.NO:02229; M/MAN:572; FUNCT.LOC:1/2KRT 036MA; ***** END DETAIL DESCRIPTION *****; JNF 2006/10/27; CLC 2013/04/15; JNF 2015/02/09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</si>
</sst>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0.00_-;\-&quot;R&quot;* #,##0.00_-;_-&quot;R&quot;* &quot;-&quot;??_-;_-@_-"/>
  </numFmts>
  <fonts count="19" x14ac:knownFonts="1">
    <font>
      <sz val="11"/>
      <color theme="1"/>
      <name val="Aptos Narrow"/>
      <family val="2"/>
      <scheme val="minor"/>
    </font>
    <font>
      <b/>
      <sz val="11"/>
      <color theme="1"/>
      <name val="Aptos Narrow"/>
      <family val="2"/>
      <scheme val="minor"/>
    </font>
    <font>
      <b/>
      <sz val="16"/>
      <color theme="0"/>
      <name val="Aptos Narrow"/>
      <family val="2"/>
      <scheme val="minor"/>
    </font>
    <font>
      <sz val="10"/>
      <color theme="1"/>
      <name val="Aptos Narrow"/>
      <family val="2"/>
      <scheme val="minor"/>
    </font>
    <font>
      <sz val="11"/>
      <color theme="1"/>
      <name val="Aptos Narrow"/>
      <family val="2"/>
      <scheme val="minor"/>
    </font>
    <font>
      <sz val="11"/>
      <color rgb="FF000000"/>
      <name val="Aptos Narrow"/>
      <family val="2"/>
    </font>
    <font>
      <sz val="11"/>
      <color rgb="FF000000"/>
      <name val="Aptos Narrow"/>
      <family val="2"/>
      <scheme val="minor"/>
    </font>
    <font>
      <b/>
      <sz val="11"/>
      <color rgb="FFFF0000"/>
      <name val="Aptos Narrow"/>
      <family val="2"/>
      <scheme val="minor"/>
    </font>
    <font>
      <b/>
      <sz val="11"/>
      <color rgb="FF000000"/>
      <name val="Aptos Narrow"/>
      <family val="2"/>
      <scheme val="minor"/>
    </font>
    <font>
      <b/>
      <i/>
      <sz val="11"/>
      <color rgb="FF000000"/>
      <name val="Aptos Narrow"/>
      <family val="2"/>
      <scheme val="minor"/>
    </font>
    <font>
      <b/>
      <i/>
      <sz val="11"/>
      <color rgb="FFFF0000"/>
      <name val="Aptos Narrow"/>
      <family val="2"/>
    </font>
    <font>
      <b/>
      <sz val="11"/>
      <color rgb="FFFF0000"/>
      <name val="Aptos Narrow"/>
      <family val="2"/>
    </font>
    <font>
      <b/>
      <sz val="11"/>
      <color rgb="FF000000"/>
      <name val="Aptos Narrow"/>
      <family val="2"/>
    </font>
    <font>
      <b/>
      <i/>
      <sz val="11"/>
      <color rgb="FF000000"/>
      <name val="Aptos Narrow"/>
      <family val="2"/>
    </font>
    <font>
      <b/>
      <sz val="11"/>
      <color theme="1"/>
      <name val="Aptos Narrow"/>
      <family val="2"/>
    </font>
    <font>
      <b/>
      <sz val="11"/>
      <color rgb="FF3F3F3F"/>
      <name val="Aptos Narrow"/>
      <family val="2"/>
      <scheme val="minor"/>
    </font>
    <font>
      <sz val="11"/>
      <color rgb="FF3F3F3F"/>
      <name val="Aptos Narrow"/>
      <family val="2"/>
      <scheme val="minor"/>
    </font>
    <font>
      <b/>
      <i/>
      <sz val="11"/>
      <color theme="1"/>
      <name val="Aptos Narrow"/>
      <family val="2"/>
    </font>
    <font>
      <b/>
      <i/>
      <sz val="11"/>
      <name val="Aptos Narrow"/>
      <family val="2"/>
    </font>
  </fonts>
  <fills count="2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4"/>
        <bgColor indexed="64"/>
      </patternFill>
    </fill>
    <fill>
      <patternFill patternType="solid">
        <fgColor theme="8"/>
        <bgColor indexed="64"/>
      </patternFill>
    </fill>
    <fill>
      <patternFill patternType="solid">
        <fgColor theme="0"/>
        <bgColor indexed="64"/>
      </patternFill>
    </fill>
    <fill>
      <patternFill patternType="solid">
        <fgColor theme="4" tint="0.79998168889431442"/>
        <bgColor indexed="64"/>
      </patternFill>
    </fill>
    <fill>
      <patternFill patternType="solid">
        <fgColor theme="3" tint="0.89999084444715716"/>
        <bgColor indexed="64"/>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rgb="FFC0E6F5"/>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7030A0"/>
        <bgColor indexed="64"/>
      </patternFill>
    </fill>
    <fill>
      <patternFill patternType="solid">
        <fgColor theme="7"/>
        <bgColor indexed="64"/>
      </patternFill>
    </fill>
    <fill>
      <patternFill patternType="solid">
        <fgColor theme="5" tint="-0.249977111117893"/>
        <bgColor indexed="64"/>
      </patternFill>
    </fill>
    <fill>
      <patternFill patternType="solid">
        <fgColor rgb="FFF2F2F2"/>
      </patternFill>
    </fill>
    <fill>
      <patternFill patternType="solid">
        <fgColor rgb="FFE37FDB"/>
        <bgColor indexed="64"/>
      </patternFill>
    </fill>
    <fill>
      <patternFill patternType="solid">
        <fgColor rgb="FF19E7FA"/>
        <bgColor indexed="64"/>
      </patternFill>
    </fill>
    <fill>
      <patternFill patternType="solid">
        <fgColor theme="9"/>
        <bgColor indexed="64"/>
      </patternFill>
    </fill>
    <fill>
      <patternFill patternType="solid">
        <fgColor rgb="FFF79C9C"/>
        <bgColor indexed="64"/>
      </patternFill>
    </fill>
    <fill>
      <patternFill patternType="solid">
        <fgColor rgb="FF8A7848"/>
        <bgColor indexed="64"/>
      </patternFill>
    </fill>
    <fill>
      <patternFill patternType="solid">
        <fgColor rgb="FF618CBA"/>
        <bgColor indexed="64"/>
      </patternFill>
    </fill>
    <fill>
      <patternFill patternType="solid">
        <fgColor theme="5" tint="0.59999389629810485"/>
        <bgColor indexed="64"/>
      </patternFill>
    </fill>
    <fill>
      <patternFill patternType="solid">
        <fgColor rgb="FFCFB2EB"/>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diagonal/>
    </border>
    <border>
      <left/>
      <right style="medium">
        <color indexed="64"/>
      </right>
      <top/>
      <bottom/>
      <diagonal/>
    </border>
    <border>
      <left/>
      <right style="medium">
        <color indexed="64"/>
      </right>
      <top style="medium">
        <color indexed="64"/>
      </top>
      <bottom/>
      <diagonal/>
    </border>
    <border>
      <left style="medium">
        <color rgb="FF000000"/>
      </left>
      <right style="medium">
        <color rgb="FF000000"/>
      </right>
      <top style="thin">
        <color indexed="64"/>
      </top>
      <bottom/>
      <diagonal/>
    </border>
    <border>
      <left style="medium">
        <color rgb="FF000000"/>
      </left>
      <right style="medium">
        <color rgb="FF000000"/>
      </right>
      <top style="thin">
        <color indexed="64"/>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style="medium">
        <color indexed="64"/>
      </top>
      <bottom style="medium">
        <color rgb="FF000000"/>
      </bottom>
      <diagonal/>
    </border>
    <border>
      <left style="thin">
        <color rgb="FF3F3F3F"/>
      </left>
      <right style="thin">
        <color rgb="FF3F3F3F"/>
      </right>
      <top style="thin">
        <color rgb="FF3F3F3F"/>
      </top>
      <bottom style="thin">
        <color rgb="FF3F3F3F"/>
      </bottom>
      <diagonal/>
    </border>
  </borders>
  <cellStyleXfs count="2">
    <xf numFmtId="0" fontId="0" fillId="0" borderId="0"/>
    <xf numFmtId="0" fontId="15" fillId="19" borderId="40" applyNumberFormat="0" applyAlignment="0" applyProtection="0"/>
  </cellStyleXfs>
  <cellXfs count="205">
    <xf numFmtId="0" fontId="0" fillId="0" borderId="0" xfId="0"/>
    <xf numFmtId="0" fontId="0" fillId="0" borderId="0" xfId="0" applyAlignment="1">
      <alignment vertical="center"/>
    </xf>
    <xf numFmtId="0" fontId="1" fillId="2" borderId="2" xfId="0" applyFont="1" applyFill="1" applyBorder="1" applyAlignment="1">
      <alignment vertical="center"/>
    </xf>
    <xf numFmtId="0" fontId="1" fillId="2" borderId="2" xfId="0" applyFont="1" applyFill="1" applyBorder="1" applyAlignment="1">
      <alignment vertical="center" wrapText="1"/>
    </xf>
    <xf numFmtId="44" fontId="1" fillId="2" borderId="2" xfId="0" applyNumberFormat="1" applyFont="1" applyFill="1" applyBorder="1" applyAlignment="1">
      <alignment vertical="center" wrapText="1"/>
    </xf>
    <xf numFmtId="44" fontId="1" fillId="2" borderId="2" xfId="0" applyNumberFormat="1" applyFont="1" applyFill="1" applyBorder="1" applyAlignment="1">
      <alignment vertical="center"/>
    </xf>
    <xf numFmtId="0" fontId="0" fillId="0" borderId="1" xfId="0" applyBorder="1" applyAlignment="1">
      <alignment vertical="center"/>
    </xf>
    <xf numFmtId="44" fontId="0" fillId="0" borderId="1" xfId="0" applyNumberFormat="1" applyBorder="1" applyAlignment="1">
      <alignment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4" xfId="0" applyBorder="1" applyAlignment="1">
      <alignment vertical="center"/>
    </xf>
    <xf numFmtId="44" fontId="0" fillId="0" borderId="4" xfId="0" applyNumberFormat="1" applyBorder="1" applyAlignment="1">
      <alignment vertical="center"/>
    </xf>
    <xf numFmtId="0" fontId="2" fillId="0" borderId="0" xfId="0" applyFont="1" applyAlignment="1">
      <alignment horizontal="center" vertical="center" textRotation="90"/>
    </xf>
    <xf numFmtId="0" fontId="0" fillId="0" borderId="6" xfId="0" applyBorder="1" applyAlignment="1">
      <alignment vertical="center"/>
    </xf>
    <xf numFmtId="0" fontId="1" fillId="2" borderId="2" xfId="0" applyFont="1" applyFill="1" applyBorder="1" applyAlignment="1">
      <alignment horizontal="left" vertical="center"/>
    </xf>
    <xf numFmtId="0" fontId="0" fillId="0" borderId="0" xfId="0" applyAlignment="1">
      <alignment vertical="center" wrapText="1"/>
    </xf>
    <xf numFmtId="0" fontId="2" fillId="0" borderId="0" xfId="0" applyFont="1" applyAlignment="1">
      <alignment horizontal="center" vertical="center" textRotation="90" wrapText="1"/>
    </xf>
    <xf numFmtId="0" fontId="0" fillId="0" borderId="7" xfId="0" applyBorder="1" applyAlignment="1">
      <alignment vertical="center"/>
    </xf>
    <xf numFmtId="0" fontId="1" fillId="2" borderId="9" xfId="0" applyFont="1" applyFill="1" applyBorder="1" applyAlignment="1">
      <alignment vertical="center"/>
    </xf>
    <xf numFmtId="0" fontId="3" fillId="0" borderId="1" xfId="0" applyFont="1" applyBorder="1" applyAlignment="1">
      <alignment vertical="center" wrapText="1"/>
    </xf>
    <xf numFmtId="0" fontId="1" fillId="2" borderId="0" xfId="0" applyFont="1" applyFill="1" applyAlignment="1">
      <alignment vertical="center" wrapText="1"/>
    </xf>
    <xf numFmtId="0" fontId="0" fillId="0" borderId="3" xfId="0" applyBorder="1" applyAlignment="1">
      <alignment vertical="center"/>
    </xf>
    <xf numFmtId="0" fontId="3" fillId="4" borderId="12" xfId="0" applyFont="1" applyFill="1" applyBorder="1" applyAlignment="1">
      <alignment vertical="center" wrapText="1"/>
    </xf>
    <xf numFmtId="0" fontId="0" fillId="0" borderId="5" xfId="0" applyBorder="1" applyAlignment="1">
      <alignment vertical="center"/>
    </xf>
    <xf numFmtId="0" fontId="3" fillId="4" borderId="13" xfId="0" applyFont="1" applyFill="1" applyBorder="1" applyAlignment="1">
      <alignment vertical="center" wrapText="1"/>
    </xf>
    <xf numFmtId="0" fontId="0" fillId="0" borderId="4" xfId="0" applyBorder="1" applyAlignment="1">
      <alignment horizontal="lef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0" xfId="0" applyFont="1" applyAlignment="1">
      <alignment vertical="center"/>
    </xf>
    <xf numFmtId="0" fontId="0" fillId="3" borderId="0" xfId="0" applyFill="1" applyAlignment="1">
      <alignment vertical="center" textRotation="90"/>
    </xf>
    <xf numFmtId="0" fontId="0" fillId="7" borderId="0" xfId="0" applyFill="1" applyAlignment="1">
      <alignment horizontal="center" vertical="center"/>
    </xf>
    <xf numFmtId="0" fontId="0" fillId="0" borderId="15" xfId="0" applyBorder="1" applyAlignment="1">
      <alignment horizontal="center" vertical="center"/>
    </xf>
    <xf numFmtId="0" fontId="0" fillId="0" borderId="15" xfId="0" applyBorder="1" applyAlignment="1">
      <alignment horizontal="left" vertical="center"/>
    </xf>
    <xf numFmtId="0" fontId="0" fillId="0" borderId="15" xfId="0" applyBorder="1" applyAlignment="1">
      <alignment vertical="center"/>
    </xf>
    <xf numFmtId="44" fontId="0" fillId="0" borderId="15" xfId="0" applyNumberFormat="1" applyBorder="1" applyAlignment="1">
      <alignment vertical="center"/>
    </xf>
    <xf numFmtId="0" fontId="3" fillId="0" borderId="15" xfId="0" applyFont="1" applyBorder="1" applyAlignment="1">
      <alignment vertical="center" wrapText="1"/>
    </xf>
    <xf numFmtId="0" fontId="0" fillId="9" borderId="0" xfId="0" applyFill="1" applyAlignment="1">
      <alignment vertical="center"/>
    </xf>
    <xf numFmtId="0" fontId="0" fillId="9" borderId="15" xfId="0" applyFill="1" applyBorder="1" applyAlignment="1">
      <alignment vertical="center"/>
    </xf>
    <xf numFmtId="0" fontId="3" fillId="4" borderId="15" xfId="0" applyFont="1" applyFill="1" applyBorder="1" applyAlignment="1">
      <alignment vertical="center" wrapText="1"/>
    </xf>
    <xf numFmtId="0" fontId="0" fillId="9" borderId="18" xfId="0" applyFill="1" applyBorder="1" applyAlignment="1">
      <alignment vertical="center"/>
    </xf>
    <xf numFmtId="0" fontId="0" fillId="0" borderId="0" xfId="0" applyAlignment="1">
      <alignment vertical="center" textRotation="90"/>
    </xf>
    <xf numFmtId="0" fontId="3" fillId="8" borderId="15" xfId="0" applyFont="1" applyFill="1" applyBorder="1" applyAlignment="1">
      <alignment vertical="center" wrapText="1"/>
    </xf>
    <xf numFmtId="0" fontId="0" fillId="8" borderId="15" xfId="0" applyFill="1" applyBorder="1" applyAlignment="1">
      <alignment horizontal="left" vertical="center"/>
    </xf>
    <xf numFmtId="44" fontId="0" fillId="8" borderId="15" xfId="0" applyNumberFormat="1" applyFill="1" applyBorder="1" applyAlignment="1">
      <alignment vertical="center"/>
    </xf>
    <xf numFmtId="0" fontId="0" fillId="8" borderId="15" xfId="0" applyFill="1" applyBorder="1" applyAlignment="1">
      <alignment vertical="center" wrapText="1"/>
    </xf>
    <xf numFmtId="0" fontId="0" fillId="8" borderId="16" xfId="0" applyFill="1" applyBorder="1" applyAlignment="1">
      <alignment horizontal="left" vertical="center"/>
    </xf>
    <xf numFmtId="0" fontId="0" fillId="8" borderId="15" xfId="0" applyFill="1" applyBorder="1" applyAlignment="1">
      <alignment horizontal="left" vertical="center" wrapText="1"/>
    </xf>
    <xf numFmtId="0" fontId="3" fillId="8" borderId="16" xfId="0" applyFont="1" applyFill="1" applyBorder="1" applyAlignment="1">
      <alignment vertical="center" wrapText="1"/>
    </xf>
    <xf numFmtId="44" fontId="0" fillId="8" borderId="16" xfId="0" applyNumberFormat="1" applyFill="1" applyBorder="1" applyAlignment="1">
      <alignment vertical="center"/>
    </xf>
    <xf numFmtId="0" fontId="0" fillId="0" borderId="8" xfId="0" applyBorder="1" applyAlignment="1">
      <alignment vertical="center" wrapText="1"/>
    </xf>
    <xf numFmtId="0" fontId="0" fillId="8" borderId="16" xfId="0" applyFill="1" applyBorder="1" applyAlignment="1">
      <alignment vertical="center" wrapText="1"/>
    </xf>
    <xf numFmtId="0" fontId="0" fillId="0" borderId="15" xfId="0" applyBorder="1" applyAlignment="1">
      <alignment vertical="center" wrapText="1"/>
    </xf>
    <xf numFmtId="0" fontId="0" fillId="11" borderId="15" xfId="0" applyFill="1" applyBorder="1" applyAlignment="1">
      <alignment vertical="center"/>
    </xf>
    <xf numFmtId="0" fontId="0" fillId="10" borderId="1" xfId="0" applyFill="1" applyBorder="1" applyAlignment="1">
      <alignment vertical="center"/>
    </xf>
    <xf numFmtId="0" fontId="0" fillId="10" borderId="0" xfId="0" applyFill="1" applyAlignment="1">
      <alignment vertical="center"/>
    </xf>
    <xf numFmtId="0" fontId="0" fillId="8" borderId="16" xfId="0" applyFill="1" applyBorder="1" applyAlignment="1">
      <alignment horizontal="center" vertical="center"/>
    </xf>
    <xf numFmtId="0" fontId="6" fillId="11" borderId="15" xfId="0" applyFont="1" applyFill="1" applyBorder="1" applyAlignment="1">
      <alignment vertical="center" wrapText="1"/>
    </xf>
    <xf numFmtId="0" fontId="0" fillId="0" borderId="15" xfId="0" applyBorder="1" applyAlignment="1">
      <alignment horizontal="left" vertical="center" wrapText="1"/>
    </xf>
    <xf numFmtId="0" fontId="0" fillId="0" borderId="15" xfId="0" applyBorder="1" applyAlignment="1">
      <alignment horizontal="right" vertical="center"/>
    </xf>
    <xf numFmtId="0" fontId="0" fillId="8" borderId="15" xfId="0" applyFill="1" applyBorder="1" applyAlignment="1">
      <alignment horizontal="right" vertical="center"/>
    </xf>
    <xf numFmtId="0" fontId="0" fillId="0" borderId="24" xfId="0" applyBorder="1" applyAlignment="1">
      <alignment vertical="center"/>
    </xf>
    <xf numFmtId="0" fontId="0" fillId="0" borderId="20" xfId="0" applyBorder="1" applyAlignment="1">
      <alignment vertical="center"/>
    </xf>
    <xf numFmtId="0" fontId="0" fillId="0" borderId="20" xfId="0" applyBorder="1" applyAlignment="1">
      <alignment horizontal="left" vertical="center"/>
    </xf>
    <xf numFmtId="0" fontId="0" fillId="0" borderId="20" xfId="0" applyBorder="1" applyAlignment="1">
      <alignment horizontal="left" vertical="center" wrapText="1"/>
    </xf>
    <xf numFmtId="44" fontId="0" fillId="0" borderId="20" xfId="0" applyNumberFormat="1" applyBorder="1" applyAlignment="1">
      <alignment vertical="center"/>
    </xf>
    <xf numFmtId="0" fontId="0" fillId="0" borderId="20" xfId="0" applyBorder="1" applyAlignment="1">
      <alignment horizontal="right" vertical="center"/>
    </xf>
    <xf numFmtId="0" fontId="0" fillId="0" borderId="20" xfId="0" applyBorder="1" applyAlignment="1">
      <alignment vertical="center" wrapText="1"/>
    </xf>
    <xf numFmtId="0" fontId="3" fillId="4" borderId="20" xfId="0" applyFont="1" applyFill="1" applyBorder="1" applyAlignment="1">
      <alignment vertical="center" wrapText="1"/>
    </xf>
    <xf numFmtId="0" fontId="0" fillId="10" borderId="15" xfId="0" applyFill="1" applyBorder="1" applyAlignment="1">
      <alignment vertical="center"/>
    </xf>
    <xf numFmtId="0" fontId="0" fillId="10" borderId="15" xfId="0" applyFill="1" applyBorder="1" applyAlignment="1">
      <alignment horizontal="left" vertical="center"/>
    </xf>
    <xf numFmtId="44" fontId="0" fillId="10" borderId="15" xfId="0" applyNumberFormat="1" applyFill="1" applyBorder="1" applyAlignment="1">
      <alignment vertical="center"/>
    </xf>
    <xf numFmtId="0" fontId="3" fillId="10" borderId="15" xfId="0" applyFont="1" applyFill="1" applyBorder="1" applyAlignment="1">
      <alignment vertical="center" wrapText="1"/>
    </xf>
    <xf numFmtId="0" fontId="0" fillId="10" borderId="15" xfId="0" applyFill="1" applyBorder="1" applyAlignment="1">
      <alignment vertical="center" wrapText="1"/>
    </xf>
    <xf numFmtId="0" fontId="0" fillId="10" borderId="15" xfId="0" applyFill="1" applyBorder="1" applyAlignment="1">
      <alignment horizontal="center" vertical="center"/>
    </xf>
    <xf numFmtId="0" fontId="5" fillId="7" borderId="15" xfId="0" applyFont="1" applyFill="1" applyBorder="1" applyAlignment="1">
      <alignment vertical="center" wrapText="1"/>
    </xf>
    <xf numFmtId="0" fontId="3" fillId="0" borderId="15" xfId="0" applyFont="1" applyBorder="1" applyAlignment="1">
      <alignment horizontal="left" vertical="center"/>
    </xf>
    <xf numFmtId="0" fontId="5" fillId="8" borderId="15" xfId="0" applyFont="1" applyFill="1" applyBorder="1" applyAlignment="1">
      <alignment vertical="center" wrapText="1"/>
    </xf>
    <xf numFmtId="0" fontId="0" fillId="0" borderId="18" xfId="0" applyBorder="1" applyAlignment="1">
      <alignment horizontal="left" vertical="center"/>
    </xf>
    <xf numFmtId="0" fontId="3" fillId="0" borderId="15" xfId="0" applyFont="1" applyBorder="1" applyAlignment="1">
      <alignment horizontal="left" vertical="center" wrapText="1"/>
    </xf>
    <xf numFmtId="0" fontId="3" fillId="8" borderId="15" xfId="0" applyFont="1" applyFill="1" applyBorder="1" applyAlignment="1">
      <alignment horizontal="left" vertical="center" wrapText="1"/>
    </xf>
    <xf numFmtId="0" fontId="3" fillId="8" borderId="15" xfId="0" applyFont="1" applyFill="1" applyBorder="1" applyAlignment="1">
      <alignment horizontal="left" vertical="center"/>
    </xf>
    <xf numFmtId="0" fontId="3" fillId="0" borderId="20" xfId="0" applyFont="1" applyBorder="1" applyAlignment="1">
      <alignment horizontal="left" vertical="center" wrapText="1"/>
    </xf>
    <xf numFmtId="0" fontId="0" fillId="0" borderId="22" xfId="0" applyBorder="1" applyAlignment="1">
      <alignment horizontal="left" vertical="center"/>
    </xf>
    <xf numFmtId="0" fontId="0" fillId="8" borderId="22" xfId="0" applyFill="1" applyBorder="1" applyAlignment="1">
      <alignment horizontal="left" vertical="center"/>
    </xf>
    <xf numFmtId="0" fontId="0" fillId="13" borderId="15" xfId="0" applyFill="1" applyBorder="1" applyAlignment="1">
      <alignment horizontal="left" vertical="center"/>
    </xf>
    <xf numFmtId="0" fontId="0" fillId="13" borderId="15" xfId="0" applyFill="1" applyBorder="1" applyAlignment="1">
      <alignment vertical="center"/>
    </xf>
    <xf numFmtId="0" fontId="0" fillId="13" borderId="15" xfId="0" applyFill="1" applyBorder="1" applyAlignment="1">
      <alignment horizontal="left" vertical="center" wrapText="1"/>
    </xf>
    <xf numFmtId="44" fontId="0" fillId="13" borderId="15" xfId="0" applyNumberFormat="1" applyFill="1" applyBorder="1" applyAlignment="1">
      <alignment vertical="center"/>
    </xf>
    <xf numFmtId="0" fontId="3" fillId="13" borderId="23" xfId="0" applyFont="1" applyFill="1" applyBorder="1" applyAlignment="1">
      <alignment vertical="center" wrapText="1"/>
    </xf>
    <xf numFmtId="0" fontId="0" fillId="8" borderId="15" xfId="0" applyFill="1" applyBorder="1" applyAlignment="1">
      <alignment horizontal="center" vertical="center"/>
    </xf>
    <xf numFmtId="0" fontId="3" fillId="4" borderId="23" xfId="0" applyFont="1" applyFill="1" applyBorder="1" applyAlignment="1">
      <alignment vertical="center" wrapText="1"/>
    </xf>
    <xf numFmtId="0" fontId="0" fillId="0" borderId="20" xfId="0" applyBorder="1" applyAlignment="1">
      <alignment horizontal="center" vertical="center"/>
    </xf>
    <xf numFmtId="0" fontId="0" fillId="0" borderId="29" xfId="0" applyBorder="1" applyAlignment="1">
      <alignment vertical="center"/>
    </xf>
    <xf numFmtId="0" fontId="0" fillId="0" borderId="18" xfId="0" applyBorder="1" applyAlignment="1">
      <alignment vertical="center"/>
    </xf>
    <xf numFmtId="0" fontId="3" fillId="13" borderId="15" xfId="0" applyFont="1" applyFill="1" applyBorder="1" applyAlignment="1">
      <alignment horizontal="left" vertical="center" wrapText="1"/>
    </xf>
    <xf numFmtId="0" fontId="0" fillId="13" borderId="22" xfId="0" applyFill="1" applyBorder="1" applyAlignment="1">
      <alignment horizontal="left" vertical="center"/>
    </xf>
    <xf numFmtId="0" fontId="3" fillId="8" borderId="16" xfId="0" applyFont="1" applyFill="1" applyBorder="1" applyAlignment="1">
      <alignment horizontal="left" vertical="center" wrapText="1"/>
    </xf>
    <xf numFmtId="0" fontId="0" fillId="8" borderId="16" xfId="0" applyFill="1" applyBorder="1" applyAlignment="1">
      <alignment horizontal="left" vertical="center" wrapText="1"/>
    </xf>
    <xf numFmtId="0" fontId="0" fillId="8" borderId="16" xfId="0" applyFill="1" applyBorder="1" applyAlignment="1">
      <alignment horizontal="right" vertical="center"/>
    </xf>
    <xf numFmtId="0" fontId="0" fillId="0" borderId="19" xfId="0" applyBorder="1" applyAlignment="1">
      <alignment horizontal="left" vertical="center"/>
    </xf>
    <xf numFmtId="0" fontId="0" fillId="8" borderId="33" xfId="0" applyFill="1" applyBorder="1" applyAlignment="1">
      <alignment horizontal="left" vertical="center"/>
    </xf>
    <xf numFmtId="0" fontId="0" fillId="0" borderId="24" xfId="0" applyBorder="1" applyAlignment="1">
      <alignment horizontal="left" vertical="center"/>
    </xf>
    <xf numFmtId="0" fontId="3" fillId="0" borderId="20" xfId="0" applyFont="1" applyBorder="1" applyAlignment="1">
      <alignment vertical="center" wrapText="1"/>
    </xf>
    <xf numFmtId="0" fontId="3" fillId="0" borderId="21" xfId="0" applyFont="1" applyBorder="1" applyAlignment="1">
      <alignment vertical="center" wrapText="1"/>
    </xf>
    <xf numFmtId="0" fontId="3" fillId="0" borderId="23" xfId="0" applyFont="1" applyBorder="1" applyAlignment="1">
      <alignment vertical="center" wrapText="1"/>
    </xf>
    <xf numFmtId="0" fontId="3" fillId="10" borderId="23" xfId="0" applyFont="1" applyFill="1" applyBorder="1" applyAlignment="1">
      <alignment vertical="center" wrapText="1"/>
    </xf>
    <xf numFmtId="0" fontId="0" fillId="10" borderId="18" xfId="0" applyFill="1" applyBorder="1" applyAlignment="1">
      <alignment vertical="center"/>
    </xf>
    <xf numFmtId="0" fontId="2" fillId="5" borderId="27" xfId="0" applyFont="1" applyFill="1" applyBorder="1" applyAlignment="1">
      <alignment vertical="center" textRotation="90" wrapText="1"/>
    </xf>
    <xf numFmtId="0" fontId="0" fillId="0" borderId="0" xfId="0" applyAlignment="1">
      <alignment wrapText="1"/>
    </xf>
    <xf numFmtId="0" fontId="0" fillId="0" borderId="10" xfId="0" applyBorder="1" applyAlignment="1">
      <alignment vertical="center" wrapText="1"/>
    </xf>
    <xf numFmtId="0" fontId="0" fillId="7" borderId="20" xfId="0" applyFill="1" applyBorder="1" applyAlignment="1">
      <alignment horizontal="center" vertical="center" wrapText="1"/>
    </xf>
    <xf numFmtId="0" fontId="0" fillId="7" borderId="15" xfId="0" applyFill="1" applyBorder="1" applyAlignment="1">
      <alignment horizontal="center" vertical="center" wrapText="1"/>
    </xf>
    <xf numFmtId="0" fontId="0" fillId="12" borderId="18" xfId="0" applyFill="1" applyBorder="1" applyAlignment="1">
      <alignment vertical="center"/>
    </xf>
    <xf numFmtId="0" fontId="0" fillId="3" borderId="9" xfId="0" applyFill="1" applyBorder="1" applyAlignment="1">
      <alignment vertical="center" textRotation="90"/>
    </xf>
    <xf numFmtId="0" fontId="0" fillId="12" borderId="5" xfId="0" applyFill="1" applyBorder="1" applyAlignment="1">
      <alignment horizontal="left" vertical="center"/>
    </xf>
    <xf numFmtId="0" fontId="2" fillId="6" borderId="27" xfId="0" applyFont="1" applyFill="1" applyBorder="1" applyAlignment="1">
      <alignment vertical="center" textRotation="90" wrapText="1"/>
    </xf>
    <xf numFmtId="0" fontId="5" fillId="0" borderId="15" xfId="0" applyFont="1" applyBorder="1" applyAlignment="1">
      <alignment vertical="center" wrapText="1"/>
    </xf>
    <xf numFmtId="0" fontId="0" fillId="0" borderId="24" xfId="0" applyBorder="1" applyAlignment="1">
      <alignment vertical="center" wrapText="1"/>
    </xf>
    <xf numFmtId="0" fontId="1" fillId="2" borderId="1" xfId="0" applyFont="1" applyFill="1" applyBorder="1" applyAlignment="1">
      <alignment horizontal="center" vertical="center" wrapText="1"/>
    </xf>
    <xf numFmtId="0" fontId="0" fillId="14" borderId="5" xfId="0" applyFill="1" applyBorder="1" applyAlignment="1">
      <alignment horizontal="left" vertical="center"/>
    </xf>
    <xf numFmtId="0" fontId="0" fillId="15" borderId="5" xfId="0" applyFill="1" applyBorder="1" applyAlignment="1">
      <alignment horizontal="left" vertical="center"/>
    </xf>
    <xf numFmtId="0" fontId="0" fillId="0" borderId="11" xfId="0" applyBorder="1" applyAlignment="1">
      <alignment vertical="center" wrapText="1"/>
    </xf>
    <xf numFmtId="0" fontId="1" fillId="2" borderId="1" xfId="0" applyFont="1" applyFill="1" applyBorder="1" applyAlignment="1">
      <alignment vertical="center" wrapText="1"/>
    </xf>
    <xf numFmtId="0" fontId="3" fillId="0" borderId="11" xfId="0" applyFont="1" applyBorder="1" applyAlignment="1">
      <alignment vertical="top" wrapText="1"/>
    </xf>
    <xf numFmtId="0" fontId="0" fillId="18" borderId="18" xfId="0" applyFill="1" applyBorder="1" applyAlignment="1">
      <alignment vertical="center"/>
    </xf>
    <xf numFmtId="0" fontId="0" fillId="16" borderId="18" xfId="0" applyFill="1" applyBorder="1" applyAlignment="1">
      <alignment vertical="center"/>
    </xf>
    <xf numFmtId="0" fontId="14" fillId="2" borderId="1" xfId="0" applyFont="1" applyFill="1" applyBorder="1" applyAlignment="1">
      <alignment horizontal="center" vertical="center" wrapText="1"/>
    </xf>
    <xf numFmtId="0" fontId="2" fillId="5" borderId="2" xfId="0" applyFont="1" applyFill="1" applyBorder="1" applyAlignment="1">
      <alignment horizontal="center" vertical="center" textRotation="90" wrapText="1"/>
    </xf>
    <xf numFmtId="0" fontId="0" fillId="17" borderId="3" xfId="0" applyFill="1" applyBorder="1" applyAlignment="1">
      <alignment horizontal="left" vertical="center"/>
    </xf>
    <xf numFmtId="0" fontId="0" fillId="12" borderId="4" xfId="0" applyFill="1" applyBorder="1" applyAlignment="1">
      <alignment horizontal="center" vertical="center"/>
    </xf>
    <xf numFmtId="0" fontId="0" fillId="12" borderId="4" xfId="0" applyFill="1" applyBorder="1" applyAlignment="1">
      <alignment vertical="center"/>
    </xf>
    <xf numFmtId="0" fontId="3" fillId="12" borderId="4" xfId="0" applyFont="1" applyFill="1" applyBorder="1" applyAlignment="1">
      <alignment vertical="center"/>
    </xf>
    <xf numFmtId="44" fontId="0" fillId="12" borderId="4" xfId="0" applyNumberFormat="1" applyFill="1" applyBorder="1" applyAlignment="1">
      <alignment vertical="center"/>
    </xf>
    <xf numFmtId="0" fontId="0" fillId="12" borderId="10" xfId="0" applyFill="1" applyBorder="1" applyAlignment="1">
      <alignment vertical="center" wrapText="1"/>
    </xf>
    <xf numFmtId="0" fontId="3" fillId="12" borderId="10" xfId="0" applyFont="1" applyFill="1" applyBorder="1" applyAlignment="1">
      <alignment vertical="top" wrapText="1"/>
    </xf>
    <xf numFmtId="0" fontId="0" fillId="6" borderId="14" xfId="0" applyFill="1" applyBorder="1" applyAlignment="1">
      <alignment textRotation="90" wrapText="1"/>
    </xf>
    <xf numFmtId="0" fontId="0" fillId="5" borderId="14" xfId="0" applyFill="1" applyBorder="1" applyAlignment="1">
      <alignment textRotation="90" wrapText="1"/>
    </xf>
    <xf numFmtId="0" fontId="0" fillId="0" borderId="17" xfId="0" applyBorder="1" applyAlignment="1">
      <alignment vertical="center" wrapText="1"/>
    </xf>
    <xf numFmtId="0" fontId="1" fillId="2" borderId="1" xfId="0" applyFont="1" applyFill="1" applyBorder="1" applyAlignment="1">
      <alignment vertical="center"/>
    </xf>
    <xf numFmtId="0" fontId="0" fillId="0" borderId="17" xfId="0" applyBorder="1" applyAlignment="1">
      <alignment vertical="center"/>
    </xf>
    <xf numFmtId="3" fontId="0" fillId="0" borderId="15" xfId="0" applyNumberFormat="1" applyBorder="1" applyAlignment="1">
      <alignment vertical="center"/>
    </xf>
    <xf numFmtId="0" fontId="5" fillId="0" borderId="15" xfId="0" applyFont="1" applyBorder="1" applyAlignment="1">
      <alignment vertical="center"/>
    </xf>
    <xf numFmtId="0" fontId="5" fillId="0" borderId="24" xfId="0" applyFont="1" applyBorder="1" applyAlignment="1">
      <alignment vertical="center"/>
    </xf>
    <xf numFmtId="0" fontId="15" fillId="0" borderId="40" xfId="1" applyFill="1" applyAlignment="1">
      <alignment vertical="center" wrapText="1"/>
    </xf>
    <xf numFmtId="0" fontId="15" fillId="0" borderId="40" xfId="1" applyFill="1" applyAlignment="1">
      <alignment vertical="center"/>
    </xf>
    <xf numFmtId="0" fontId="16" fillId="0" borderId="40" xfId="1" applyFont="1" applyFill="1" applyAlignment="1">
      <alignment vertical="center"/>
    </xf>
    <xf numFmtId="0" fontId="17" fillId="2" borderId="1" xfId="0" applyFont="1" applyFill="1" applyBorder="1" applyAlignment="1">
      <alignment horizontal="center" vertical="center" wrapText="1"/>
    </xf>
    <xf numFmtId="0" fontId="0" fillId="20" borderId="30" xfId="0" applyFill="1" applyBorder="1" applyAlignment="1">
      <alignment vertical="center"/>
    </xf>
    <xf numFmtId="0" fontId="0" fillId="20" borderId="5" xfId="0" applyFill="1" applyBorder="1" applyAlignment="1">
      <alignment horizontal="left" vertical="center"/>
    </xf>
    <xf numFmtId="0" fontId="0" fillId="20" borderId="18" xfId="0" applyFill="1" applyBorder="1" applyAlignment="1">
      <alignment vertical="center"/>
    </xf>
    <xf numFmtId="0" fontId="0" fillId="20" borderId="29" xfId="0" applyFill="1" applyBorder="1" applyAlignment="1">
      <alignment horizontal="center" vertical="center"/>
    </xf>
    <xf numFmtId="0" fontId="0" fillId="20" borderId="18" xfId="0" applyFill="1" applyBorder="1" applyAlignment="1">
      <alignment horizontal="center" vertical="center"/>
    </xf>
    <xf numFmtId="0" fontId="5" fillId="20" borderId="18" xfId="0" applyFont="1" applyFill="1" applyBorder="1" applyAlignment="1">
      <alignment vertical="center"/>
    </xf>
    <xf numFmtId="0" fontId="6" fillId="0" borderId="15" xfId="0" applyFont="1" applyBorder="1" applyAlignment="1">
      <alignment vertical="center" wrapText="1"/>
    </xf>
    <xf numFmtId="0" fontId="0" fillId="21" borderId="18" xfId="0" applyFill="1" applyBorder="1" applyAlignment="1">
      <alignment horizontal="center" vertical="center"/>
    </xf>
    <xf numFmtId="0" fontId="0" fillId="11" borderId="18" xfId="0" applyFill="1" applyBorder="1" applyAlignment="1">
      <alignment vertical="center"/>
    </xf>
    <xf numFmtId="0" fontId="0" fillId="11" borderId="29" xfId="0" applyFill="1" applyBorder="1" applyAlignment="1">
      <alignment horizontal="center" vertical="center"/>
    </xf>
    <xf numFmtId="0" fontId="0" fillId="11" borderId="32" xfId="0" applyFill="1" applyBorder="1" applyAlignment="1">
      <alignment vertical="center"/>
    </xf>
    <xf numFmtId="0" fontId="0" fillId="11" borderId="30" xfId="0" applyFill="1" applyBorder="1" applyAlignment="1">
      <alignment vertical="center"/>
    </xf>
    <xf numFmtId="0" fontId="0" fillId="12" borderId="18" xfId="0" applyFill="1" applyBorder="1" applyAlignment="1">
      <alignment horizontal="center" vertical="center"/>
    </xf>
    <xf numFmtId="0" fontId="0" fillId="12" borderId="30" xfId="0" applyFill="1" applyBorder="1" applyAlignment="1">
      <alignment vertical="center"/>
    </xf>
    <xf numFmtId="0" fontId="0" fillId="23" borderId="29" xfId="0" applyFill="1" applyBorder="1" applyAlignment="1">
      <alignment vertical="center"/>
    </xf>
    <xf numFmtId="0" fontId="0" fillId="24" borderId="18" xfId="0" applyFill="1" applyBorder="1" applyAlignment="1">
      <alignment vertical="center"/>
    </xf>
    <xf numFmtId="0" fontId="0" fillId="25" borderId="18" xfId="0" applyFill="1" applyBorder="1" applyAlignment="1">
      <alignment vertical="center"/>
    </xf>
    <xf numFmtId="0" fontId="0" fillId="26" borderId="18" xfId="0" applyFill="1" applyBorder="1" applyAlignment="1">
      <alignment vertical="center"/>
    </xf>
    <xf numFmtId="0" fontId="8" fillId="2" borderId="1" xfId="0" applyFont="1" applyFill="1" applyBorder="1" applyAlignment="1">
      <alignment horizontal="center" vertical="center" wrapText="1"/>
    </xf>
    <xf numFmtId="0" fontId="0" fillId="22" borderId="18" xfId="0" applyFill="1" applyBorder="1" applyAlignment="1">
      <alignment vertical="center"/>
    </xf>
    <xf numFmtId="0" fontId="0" fillId="12" borderId="18" xfId="0" applyFill="1" applyBorder="1" applyAlignment="1">
      <alignment vertical="center" wrapText="1"/>
    </xf>
    <xf numFmtId="0" fontId="0" fillId="12" borderId="29" xfId="0" applyFill="1" applyBorder="1" applyAlignment="1">
      <alignment vertical="center"/>
    </xf>
    <xf numFmtId="0" fontId="5" fillId="12" borderId="18" xfId="0" applyFont="1" applyFill="1" applyBorder="1" applyAlignment="1">
      <alignment vertical="center"/>
    </xf>
    <xf numFmtId="0" fontId="5" fillId="12" borderId="30" xfId="0" applyFont="1" applyFill="1" applyBorder="1" applyAlignment="1">
      <alignment vertical="center"/>
    </xf>
    <xf numFmtId="0" fontId="4" fillId="0" borderId="11" xfId="0" applyFont="1" applyBorder="1" applyAlignment="1">
      <alignment vertical="center" wrapText="1"/>
    </xf>
    <xf numFmtId="0" fontId="5" fillId="26" borderId="29" xfId="0" applyFont="1" applyFill="1" applyBorder="1" applyAlignment="1">
      <alignment horizontal="center" vertical="center"/>
    </xf>
    <xf numFmtId="0" fontId="0" fillId="22" borderId="18" xfId="0" applyFill="1" applyBorder="1" applyAlignment="1">
      <alignment horizontal="center" vertical="center"/>
    </xf>
    <xf numFmtId="0" fontId="3" fillId="0" borderId="31" xfId="0" applyFont="1" applyBorder="1" applyAlignment="1">
      <alignment vertical="center" wrapText="1"/>
    </xf>
    <xf numFmtId="0" fontId="3" fillId="0" borderId="25" xfId="0" applyFont="1" applyBorder="1" applyAlignment="1">
      <alignment vertical="center" wrapText="1"/>
    </xf>
    <xf numFmtId="0" fontId="3" fillId="0" borderId="0" xfId="0" applyFont="1" applyAlignment="1">
      <alignment vertical="center" wrapText="1"/>
    </xf>
    <xf numFmtId="0" fontId="0" fillId="0" borderId="23" xfId="0" applyBorder="1" applyAlignment="1">
      <alignment vertical="center" wrapText="1"/>
    </xf>
    <xf numFmtId="0" fontId="0" fillId="0" borderId="25" xfId="0" applyBorder="1" applyAlignment="1">
      <alignment vertical="center" wrapText="1"/>
    </xf>
    <xf numFmtId="0" fontId="0" fillId="0" borderId="8" xfId="0" applyBorder="1" applyAlignment="1">
      <alignment vertical="center"/>
    </xf>
    <xf numFmtId="0" fontId="3" fillId="0" borderId="11" xfId="0" applyFont="1" applyBorder="1" applyAlignment="1">
      <alignment vertical="center" wrapText="1"/>
    </xf>
    <xf numFmtId="0" fontId="16" fillId="0" borderId="40" xfId="1" applyFont="1" applyFill="1" applyAlignment="1">
      <alignment horizontal="center" vertical="center"/>
    </xf>
    <xf numFmtId="0" fontId="16" fillId="0" borderId="40" xfId="1" applyFont="1" applyFill="1" applyAlignment="1">
      <alignment horizontal="center" vertical="center" wrapText="1"/>
    </xf>
    <xf numFmtId="0" fontId="0" fillId="0" borderId="0" xfId="0" applyAlignment="1">
      <alignment horizontal="center" vertical="center"/>
    </xf>
    <xf numFmtId="0" fontId="0" fillId="27" borderId="18" xfId="0" applyFill="1" applyBorder="1" applyAlignment="1">
      <alignment vertical="center"/>
    </xf>
    <xf numFmtId="0" fontId="2" fillId="5" borderId="27" xfId="0" applyFont="1" applyFill="1" applyBorder="1" applyAlignment="1">
      <alignment horizontal="center" vertical="center" textRotation="90" wrapText="1"/>
    </xf>
    <xf numFmtId="0" fontId="2" fillId="5" borderId="28" xfId="0" applyFont="1" applyFill="1" applyBorder="1" applyAlignment="1">
      <alignment horizontal="center" vertical="center" textRotation="90" wrapText="1"/>
    </xf>
    <xf numFmtId="0" fontId="2" fillId="5" borderId="26" xfId="0" applyFont="1" applyFill="1" applyBorder="1" applyAlignment="1">
      <alignment horizontal="center" vertical="center" textRotation="90"/>
    </xf>
    <xf numFmtId="0" fontId="2" fillId="5" borderId="27" xfId="0" applyFont="1" applyFill="1" applyBorder="1" applyAlignment="1">
      <alignment horizontal="center" vertical="center" textRotation="90"/>
    </xf>
    <xf numFmtId="0" fontId="2" fillId="6" borderId="26" xfId="0" applyFont="1" applyFill="1" applyBorder="1" applyAlignment="1">
      <alignment horizontal="center" vertical="center" textRotation="90"/>
    </xf>
    <xf numFmtId="0" fontId="2" fillId="6" borderId="36" xfId="0" applyFont="1" applyFill="1" applyBorder="1" applyAlignment="1">
      <alignment horizontal="center" vertical="center" textRotation="90"/>
    </xf>
    <xf numFmtId="0" fontId="2" fillId="6" borderId="37" xfId="0" applyFont="1" applyFill="1" applyBorder="1" applyAlignment="1">
      <alignment horizontal="center" vertical="center" textRotation="90"/>
    </xf>
    <xf numFmtId="0" fontId="2" fillId="6" borderId="38" xfId="0" applyFont="1" applyFill="1" applyBorder="1" applyAlignment="1">
      <alignment horizontal="center" vertical="center" textRotation="90"/>
    </xf>
    <xf numFmtId="0" fontId="2" fillId="6" borderId="39" xfId="0" applyFont="1" applyFill="1" applyBorder="1" applyAlignment="1">
      <alignment horizontal="center" vertical="center" textRotation="90"/>
    </xf>
    <xf numFmtId="0" fontId="2" fillId="5" borderId="26" xfId="0" applyFont="1" applyFill="1" applyBorder="1" applyAlignment="1">
      <alignment horizontal="center" vertical="center" textRotation="90" wrapText="1"/>
    </xf>
    <xf numFmtId="0" fontId="2" fillId="5" borderId="36" xfId="0" applyFont="1" applyFill="1" applyBorder="1" applyAlignment="1">
      <alignment horizontal="center" vertical="center" textRotation="90" wrapText="1"/>
    </xf>
    <xf numFmtId="0" fontId="0" fillId="0" borderId="27" xfId="0" applyBorder="1" applyAlignment="1">
      <alignment horizontal="center" vertical="center" textRotation="90" wrapText="1"/>
    </xf>
    <xf numFmtId="0" fontId="0" fillId="0" borderId="28" xfId="0" applyBorder="1" applyAlignment="1">
      <alignment horizontal="center" vertical="center" textRotation="90" wrapText="1"/>
    </xf>
    <xf numFmtId="0" fontId="2" fillId="6" borderId="26" xfId="0" applyFont="1" applyFill="1" applyBorder="1" applyAlignment="1">
      <alignment horizontal="center" vertical="center" textRotation="90" wrapText="1"/>
    </xf>
    <xf numFmtId="0" fontId="2" fillId="6" borderId="27" xfId="0" applyFont="1" applyFill="1" applyBorder="1" applyAlignment="1">
      <alignment horizontal="center" vertical="center" textRotation="90" wrapText="1"/>
    </xf>
    <xf numFmtId="0" fontId="2" fillId="6" borderId="28" xfId="0" applyFont="1" applyFill="1" applyBorder="1" applyAlignment="1">
      <alignment horizontal="center" vertical="center" textRotation="90" wrapText="1"/>
    </xf>
    <xf numFmtId="0" fontId="2" fillId="5" borderId="28" xfId="0" applyFont="1" applyFill="1" applyBorder="1" applyAlignment="1">
      <alignment horizontal="center" vertical="center" textRotation="90"/>
    </xf>
    <xf numFmtId="0" fontId="2" fillId="6" borderId="27" xfId="0" applyFont="1" applyFill="1" applyBorder="1" applyAlignment="1">
      <alignment horizontal="center" vertical="center" textRotation="90"/>
    </xf>
    <xf numFmtId="0" fontId="2" fillId="5" borderId="35" xfId="0" applyFont="1" applyFill="1" applyBorder="1" applyAlignment="1">
      <alignment horizontal="center" vertical="center" textRotation="90"/>
    </xf>
    <xf numFmtId="0" fontId="2" fillId="5" borderId="34" xfId="0" applyFont="1" applyFill="1" applyBorder="1" applyAlignment="1">
      <alignment horizontal="center" vertical="center" textRotation="90"/>
    </xf>
  </cellXfs>
  <cellStyles count="2">
    <cellStyle name="Normal" xfId="0" builtinId="0"/>
    <cellStyle name="Output" xfId="1" builtinId="21"/>
  </cellStyles>
  <dxfs count="9">
    <dxf>
      <fill>
        <patternFill>
          <bgColor theme="0" tint="-0.499984740745262"/>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FB2EB"/>
      <color rgb="FFF2CEEF"/>
      <color rgb="FFF76D6D"/>
      <color rgb="FFFABF8F"/>
      <color rgb="FF5B7D65"/>
      <color rgb="FF19E7FA"/>
      <color rgb="FF807044"/>
      <color rgb="FF785D4F"/>
      <color rgb="FF63C6EB"/>
      <color rgb="FF9DE1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E2C00-3BBE-4024-9930-DDD567A9CB4D}">
  <dimension ref="A1:CD35"/>
  <sheetViews>
    <sheetView topLeftCell="A31" workbookViewId="0">
      <selection activeCell="C32" sqref="C32"/>
    </sheetView>
  </sheetViews>
  <sheetFormatPr defaultRowHeight="14.5" x14ac:dyDescent="0.35"/>
  <cols>
    <col min="1" max="1" width="5.1796875" bestFit="1" customWidth="1"/>
    <col min="2" max="2" width="7" bestFit="1" customWidth="1"/>
    <col min="3" max="3" width="43.1796875" bestFit="1" customWidth="1"/>
    <col min="4" max="4" width="7.7265625" bestFit="1" customWidth="1"/>
    <col min="5" max="5" width="7.453125" bestFit="1" customWidth="1"/>
    <col min="6" max="6" width="6.7265625" bestFit="1" customWidth="1"/>
    <col min="7" max="7" width="26.54296875" bestFit="1" customWidth="1"/>
    <col min="8" max="8" width="15.1796875" bestFit="1" customWidth="1"/>
    <col min="9" max="9" width="7.81640625" bestFit="1" customWidth="1"/>
    <col min="10" max="10" width="12.54296875" bestFit="1" customWidth="1"/>
    <col min="11" max="11" width="14.1796875" bestFit="1" customWidth="1"/>
    <col min="12" max="12" width="14.7265625" customWidth="1"/>
    <col min="13" max="13" width="21.81640625" style="108" customWidth="1"/>
    <col min="14" max="14" width="66.26953125" customWidth="1"/>
  </cols>
  <sheetData>
    <row r="1" spans="1:57" ht="29.5" thickBot="1" x14ac:dyDescent="0.4">
      <c r="A1" s="29"/>
      <c r="B1" s="2" t="s">
        <v>0</v>
      </c>
      <c r="C1" s="2" t="s">
        <v>1</v>
      </c>
      <c r="D1" s="2" t="s">
        <v>2</v>
      </c>
      <c r="E1" s="2" t="s">
        <v>3</v>
      </c>
      <c r="F1" s="2" t="s">
        <v>4</v>
      </c>
      <c r="G1" s="3" t="s">
        <v>5</v>
      </c>
      <c r="H1" s="14" t="s">
        <v>6</v>
      </c>
      <c r="I1" s="2" t="s">
        <v>7</v>
      </c>
      <c r="J1" s="4" t="s">
        <v>8</v>
      </c>
      <c r="K1" s="5" t="s">
        <v>9</v>
      </c>
      <c r="L1" s="2" t="s">
        <v>10</v>
      </c>
      <c r="M1" s="18" t="s">
        <v>11</v>
      </c>
      <c r="N1" s="20" t="s">
        <v>12</v>
      </c>
    </row>
    <row r="2" spans="1:57" ht="58.5" customHeight="1" thickBot="1" x14ac:dyDescent="0.4">
      <c r="A2" s="203" t="s">
        <v>13</v>
      </c>
      <c r="B2" s="21">
        <v>77105</v>
      </c>
      <c r="C2" s="10" t="s">
        <v>14</v>
      </c>
      <c r="D2" s="10" t="s">
        <v>15</v>
      </c>
      <c r="E2" s="10" t="s">
        <v>16</v>
      </c>
      <c r="F2" s="10" t="s">
        <v>17</v>
      </c>
      <c r="G2" s="26"/>
      <c r="H2" s="25" t="s">
        <v>18</v>
      </c>
      <c r="I2" s="10">
        <v>1</v>
      </c>
      <c r="J2" s="11">
        <v>13578.96</v>
      </c>
      <c r="K2" s="11">
        <f t="shared" ref="K2:K8" si="0">I2*J2</f>
        <v>13578.96</v>
      </c>
      <c r="L2" s="10">
        <v>1076286663</v>
      </c>
      <c r="M2" s="109" t="s">
        <v>19</v>
      </c>
      <c r="N2" s="22" t="s">
        <v>20</v>
      </c>
      <c r="O2" s="1"/>
      <c r="P2" s="1"/>
      <c r="Q2" s="1"/>
      <c r="R2" s="1"/>
      <c r="S2" s="1"/>
      <c r="T2" s="1"/>
      <c r="U2" s="1"/>
      <c r="V2" s="1"/>
      <c r="W2" s="1"/>
      <c r="X2" s="1"/>
      <c r="Y2" s="1"/>
      <c r="Z2" s="1"/>
      <c r="AA2" s="1"/>
      <c r="AB2" s="1"/>
      <c r="AC2" s="1"/>
      <c r="AD2" s="1"/>
      <c r="AE2" s="1"/>
      <c r="AF2" s="1"/>
      <c r="AG2" s="1"/>
      <c r="AH2" s="1"/>
      <c r="AI2" s="1"/>
      <c r="AJ2" s="1"/>
      <c r="AK2" s="1"/>
      <c r="AL2" s="1"/>
      <c r="AM2" s="1"/>
    </row>
    <row r="3" spans="1:57" ht="52" x14ac:dyDescent="0.35">
      <c r="A3" s="204"/>
      <c r="B3" s="23">
        <v>64132</v>
      </c>
      <c r="C3" s="6" t="s">
        <v>21</v>
      </c>
      <c r="D3" s="6" t="s">
        <v>15</v>
      </c>
      <c r="E3" s="6" t="s">
        <v>16</v>
      </c>
      <c r="F3" s="6" t="s">
        <v>17</v>
      </c>
      <c r="G3" s="27"/>
      <c r="H3" s="9" t="s">
        <v>18</v>
      </c>
      <c r="I3" s="6">
        <v>1</v>
      </c>
      <c r="J3" s="7">
        <v>44241.43</v>
      </c>
      <c r="K3" s="7">
        <f t="shared" si="0"/>
        <v>44241.43</v>
      </c>
      <c r="L3" s="6">
        <v>1076286663</v>
      </c>
      <c r="M3" s="109" t="s">
        <v>19</v>
      </c>
      <c r="N3" s="24" t="s">
        <v>22</v>
      </c>
      <c r="O3" s="1"/>
      <c r="P3" s="1"/>
      <c r="Q3" s="1"/>
      <c r="R3" s="1"/>
      <c r="S3" s="1"/>
      <c r="T3" s="1"/>
      <c r="U3" s="1"/>
      <c r="V3" s="1"/>
      <c r="W3" s="1"/>
      <c r="X3" s="1"/>
      <c r="Y3" s="1"/>
      <c r="Z3" s="1"/>
      <c r="AA3" s="1"/>
      <c r="AB3" s="1"/>
      <c r="AC3" s="1"/>
      <c r="AD3" s="1"/>
      <c r="AE3" s="1"/>
      <c r="AF3" s="1"/>
      <c r="AG3" s="1"/>
      <c r="AH3" s="1"/>
      <c r="AI3" s="1"/>
      <c r="AJ3" s="1"/>
      <c r="AK3" s="1"/>
      <c r="AL3" s="1"/>
      <c r="AM3" s="1"/>
    </row>
    <row r="4" spans="1:57" ht="104" x14ac:dyDescent="0.35">
      <c r="A4" s="199" t="s">
        <v>23</v>
      </c>
      <c r="B4" s="82">
        <v>88340</v>
      </c>
      <c r="C4" s="32" t="s">
        <v>24</v>
      </c>
      <c r="D4" s="32" t="s">
        <v>15</v>
      </c>
      <c r="E4" s="32" t="s">
        <v>25</v>
      </c>
      <c r="F4" s="32" t="s">
        <v>17</v>
      </c>
      <c r="G4" s="75"/>
      <c r="H4" s="32" t="s">
        <v>26</v>
      </c>
      <c r="I4" s="33">
        <v>5</v>
      </c>
      <c r="J4" s="34">
        <v>111.15</v>
      </c>
      <c r="K4" s="34">
        <f t="shared" si="0"/>
        <v>555.75</v>
      </c>
      <c r="L4" s="33">
        <v>1076264450</v>
      </c>
      <c r="M4" s="56" t="s">
        <v>27</v>
      </c>
      <c r="N4" s="90" t="s">
        <v>28</v>
      </c>
      <c r="O4" s="1"/>
      <c r="P4" s="1"/>
      <c r="Q4" s="1"/>
      <c r="R4" s="1"/>
      <c r="S4" s="1"/>
      <c r="T4" s="1"/>
      <c r="U4" s="1"/>
      <c r="V4" s="1"/>
      <c r="W4" s="1"/>
      <c r="X4" s="1"/>
      <c r="Y4" s="1"/>
      <c r="Z4" s="1"/>
      <c r="AA4" s="1"/>
      <c r="AB4" s="1"/>
      <c r="AC4" s="1"/>
      <c r="AD4" s="1"/>
      <c r="AE4" s="1"/>
      <c r="AF4" s="1"/>
      <c r="AG4" s="1"/>
      <c r="AH4" s="1"/>
      <c r="AI4" s="1"/>
      <c r="AJ4" s="1"/>
      <c r="AK4" s="1"/>
      <c r="AL4" s="1"/>
      <c r="AM4" s="1"/>
      <c r="AN4" s="6"/>
      <c r="AO4" s="6"/>
      <c r="AP4" s="6"/>
      <c r="AQ4" s="6"/>
      <c r="AR4" s="6"/>
      <c r="AS4" s="6"/>
      <c r="AT4" s="6"/>
      <c r="AU4" s="6"/>
      <c r="AV4" s="6"/>
      <c r="AW4" s="6"/>
      <c r="AX4" s="6"/>
      <c r="AY4" s="6"/>
      <c r="AZ4" s="6"/>
      <c r="BA4" s="6"/>
      <c r="BB4" s="6"/>
      <c r="BC4" s="6"/>
      <c r="BD4" s="6"/>
      <c r="BE4" s="6"/>
    </row>
    <row r="5" spans="1:57" ht="78" x14ac:dyDescent="0.35">
      <c r="A5" s="199"/>
      <c r="B5" s="95">
        <v>88317</v>
      </c>
      <c r="C5" s="84" t="s">
        <v>29</v>
      </c>
      <c r="D5" s="84" t="s">
        <v>30</v>
      </c>
      <c r="E5" s="84" t="s">
        <v>16</v>
      </c>
      <c r="F5" s="84" t="s">
        <v>31</v>
      </c>
      <c r="G5" s="94" t="s">
        <v>32</v>
      </c>
      <c r="H5" s="84"/>
      <c r="I5" s="85">
        <v>250</v>
      </c>
      <c r="J5" s="87">
        <v>1289.93</v>
      </c>
      <c r="K5" s="87">
        <f t="shared" si="0"/>
        <v>322482.5</v>
      </c>
      <c r="L5" s="85">
        <v>1075969207</v>
      </c>
      <c r="M5" s="56" t="s">
        <v>33</v>
      </c>
      <c r="N5" s="88" t="s">
        <v>34</v>
      </c>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row>
    <row r="6" spans="1:57" ht="104" x14ac:dyDescent="0.35">
      <c r="A6" s="199"/>
      <c r="B6" s="95">
        <v>81287</v>
      </c>
      <c r="C6" s="84" t="s">
        <v>35</v>
      </c>
      <c r="D6" s="84" t="s">
        <v>15</v>
      </c>
      <c r="E6" s="84" t="s">
        <v>25</v>
      </c>
      <c r="F6" s="84" t="s">
        <v>17</v>
      </c>
      <c r="G6" s="94" t="s">
        <v>36</v>
      </c>
      <c r="H6" s="84" t="s">
        <v>26</v>
      </c>
      <c r="I6" s="85">
        <v>20</v>
      </c>
      <c r="J6" s="87">
        <v>528.04</v>
      </c>
      <c r="K6" s="87">
        <f t="shared" si="0"/>
        <v>10560.8</v>
      </c>
      <c r="L6" s="85">
        <v>1076139599</v>
      </c>
      <c r="M6" s="56" t="s">
        <v>37</v>
      </c>
      <c r="N6" s="88" t="s">
        <v>38</v>
      </c>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row>
    <row r="7" spans="1:57" ht="104" x14ac:dyDescent="0.35">
      <c r="A7" s="199"/>
      <c r="B7" s="95">
        <v>57538</v>
      </c>
      <c r="C7" s="84" t="s">
        <v>39</v>
      </c>
      <c r="D7" s="84" t="s">
        <v>40</v>
      </c>
      <c r="E7" s="84" t="s">
        <v>25</v>
      </c>
      <c r="F7" s="84" t="s">
        <v>17</v>
      </c>
      <c r="G7" s="94" t="s">
        <v>41</v>
      </c>
      <c r="H7" s="86" t="s">
        <v>26</v>
      </c>
      <c r="I7" s="85">
        <v>35</v>
      </c>
      <c r="J7" s="87">
        <v>4688.38</v>
      </c>
      <c r="K7" s="87">
        <f t="shared" si="0"/>
        <v>164093.30000000002</v>
      </c>
      <c r="L7" s="85">
        <v>1076001725</v>
      </c>
      <c r="M7" s="56" t="s">
        <v>42</v>
      </c>
      <c r="N7" s="88" t="s">
        <v>43</v>
      </c>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row>
    <row r="8" spans="1:57" ht="91.5" thickBot="1" x14ac:dyDescent="0.4">
      <c r="A8" s="200"/>
      <c r="B8" s="95">
        <v>57539</v>
      </c>
      <c r="C8" s="84" t="s">
        <v>39</v>
      </c>
      <c r="D8" s="84" t="s">
        <v>40</v>
      </c>
      <c r="E8" s="84" t="s">
        <v>25</v>
      </c>
      <c r="F8" s="84" t="s">
        <v>17</v>
      </c>
      <c r="G8" s="94" t="s">
        <v>41</v>
      </c>
      <c r="H8" s="86" t="s">
        <v>26</v>
      </c>
      <c r="I8" s="85">
        <v>20</v>
      </c>
      <c r="J8" s="87">
        <v>1406.15</v>
      </c>
      <c r="K8" s="87">
        <f t="shared" si="0"/>
        <v>28123</v>
      </c>
      <c r="L8" s="85">
        <v>1076001725</v>
      </c>
      <c r="M8" s="56" t="s">
        <v>42</v>
      </c>
      <c r="N8" s="88" t="s">
        <v>44</v>
      </c>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row>
    <row r="9" spans="1:57" ht="87.75" customHeight="1" x14ac:dyDescent="0.35">
      <c r="A9" s="187" t="s">
        <v>45</v>
      </c>
      <c r="B9" s="92">
        <v>18188</v>
      </c>
      <c r="C9" s="61" t="s">
        <v>46</v>
      </c>
      <c r="D9" s="61" t="s">
        <v>40</v>
      </c>
      <c r="E9" s="61" t="s">
        <v>47</v>
      </c>
      <c r="F9" s="61" t="s">
        <v>31</v>
      </c>
      <c r="G9" s="102" t="s">
        <v>48</v>
      </c>
      <c r="H9" s="62" t="s">
        <v>18</v>
      </c>
      <c r="I9" s="61">
        <v>18</v>
      </c>
      <c r="J9" s="64"/>
      <c r="K9" s="64">
        <f t="shared" ref="K9:K20" si="1">I9*J9</f>
        <v>0</v>
      </c>
      <c r="L9" s="61">
        <v>1076100396</v>
      </c>
      <c r="M9" s="66" t="s">
        <v>49</v>
      </c>
      <c r="N9" s="103" t="s">
        <v>50</v>
      </c>
      <c r="O9" s="1"/>
      <c r="P9" s="1"/>
      <c r="Q9" s="1"/>
      <c r="R9" s="1"/>
      <c r="S9" s="1"/>
      <c r="T9" s="1"/>
      <c r="U9" s="1"/>
      <c r="V9" s="1"/>
      <c r="W9" s="1"/>
      <c r="X9" s="1"/>
      <c r="Y9" s="1"/>
      <c r="Z9" s="1"/>
      <c r="AA9" s="1"/>
      <c r="AB9" s="1"/>
      <c r="AC9" s="1"/>
      <c r="AD9" s="1"/>
      <c r="AE9" s="1"/>
      <c r="AF9" s="1"/>
      <c r="AG9" s="1"/>
      <c r="AH9" s="1"/>
      <c r="AI9" s="1"/>
      <c r="AJ9" s="1"/>
      <c r="AK9" s="1"/>
      <c r="AL9" s="1"/>
      <c r="AM9" s="1"/>
    </row>
    <row r="10" spans="1:57" ht="130" x14ac:dyDescent="0.35">
      <c r="A10" s="188"/>
      <c r="B10" s="93">
        <v>81268</v>
      </c>
      <c r="C10" s="33" t="s">
        <v>51</v>
      </c>
      <c r="D10" s="33" t="s">
        <v>52</v>
      </c>
      <c r="E10" s="33" t="s">
        <v>47</v>
      </c>
      <c r="F10" s="33" t="s">
        <v>31</v>
      </c>
      <c r="G10" s="35" t="s">
        <v>53</v>
      </c>
      <c r="H10" s="32" t="s">
        <v>18</v>
      </c>
      <c r="I10" s="33">
        <v>2</v>
      </c>
      <c r="J10" s="34">
        <v>30.88</v>
      </c>
      <c r="K10" s="34">
        <f t="shared" si="1"/>
        <v>61.76</v>
      </c>
      <c r="L10" s="33">
        <v>1076112702</v>
      </c>
      <c r="M10" s="51" t="s">
        <v>49</v>
      </c>
      <c r="N10" s="104" t="s">
        <v>54</v>
      </c>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57" ht="117" x14ac:dyDescent="0.35">
      <c r="A11" s="188"/>
      <c r="B11" s="93">
        <v>18171</v>
      </c>
      <c r="C11" s="33" t="s">
        <v>55</v>
      </c>
      <c r="D11" s="33" t="s">
        <v>30</v>
      </c>
      <c r="E11" s="33" t="s">
        <v>47</v>
      </c>
      <c r="F11" s="33" t="s">
        <v>31</v>
      </c>
      <c r="G11" s="35" t="s">
        <v>56</v>
      </c>
      <c r="H11" s="32" t="s">
        <v>18</v>
      </c>
      <c r="I11" s="33">
        <v>93</v>
      </c>
      <c r="J11" s="34"/>
      <c r="K11" s="34">
        <f t="shared" si="1"/>
        <v>0</v>
      </c>
      <c r="L11" s="33">
        <v>1076286662</v>
      </c>
      <c r="M11" s="51" t="s">
        <v>49</v>
      </c>
      <c r="N11" s="104" t="s">
        <v>57</v>
      </c>
      <c r="O11" s="1"/>
      <c r="P11" s="1"/>
      <c r="Q11" s="1"/>
      <c r="R11" s="1"/>
      <c r="S11" s="1"/>
      <c r="T11" s="1"/>
      <c r="U11" s="1"/>
      <c r="V11" s="1"/>
      <c r="W11" s="1"/>
      <c r="X11" s="1"/>
      <c r="Y11" s="1"/>
      <c r="Z11" s="1"/>
      <c r="AA11" s="1"/>
      <c r="AB11" s="1"/>
      <c r="AC11" s="1"/>
      <c r="AD11" s="1"/>
      <c r="AE11" s="1"/>
      <c r="AF11" s="1"/>
      <c r="AG11" s="1"/>
      <c r="AH11" s="1"/>
      <c r="AI11" s="1"/>
      <c r="AJ11" s="1"/>
      <c r="AK11" s="1"/>
      <c r="AL11" s="1"/>
      <c r="AM11" s="1"/>
    </row>
    <row r="12" spans="1:57" ht="117" x14ac:dyDescent="0.35">
      <c r="A12" s="188"/>
      <c r="B12" s="93">
        <v>18172</v>
      </c>
      <c r="C12" s="33" t="s">
        <v>58</v>
      </c>
      <c r="D12" s="33" t="s">
        <v>30</v>
      </c>
      <c r="E12" s="33" t="s">
        <v>47</v>
      </c>
      <c r="F12" s="33" t="s">
        <v>31</v>
      </c>
      <c r="G12" s="35" t="s">
        <v>59</v>
      </c>
      <c r="H12" s="32" t="s">
        <v>18</v>
      </c>
      <c r="I12" s="33">
        <v>87</v>
      </c>
      <c r="J12" s="34"/>
      <c r="K12" s="34">
        <f t="shared" si="1"/>
        <v>0</v>
      </c>
      <c r="L12" s="33">
        <v>1076286662</v>
      </c>
      <c r="M12" s="51" t="s">
        <v>49</v>
      </c>
      <c r="N12" s="104" t="s">
        <v>60</v>
      </c>
      <c r="O12" s="1"/>
      <c r="P12" s="1"/>
      <c r="Q12" s="1"/>
      <c r="R12" s="1"/>
      <c r="S12" s="1"/>
      <c r="T12" s="1"/>
      <c r="U12" s="1"/>
      <c r="V12" s="1"/>
      <c r="W12" s="1"/>
      <c r="X12" s="1"/>
      <c r="Y12" s="1"/>
      <c r="Z12" s="1"/>
      <c r="AA12" s="1"/>
      <c r="AB12" s="1"/>
      <c r="AC12" s="1"/>
      <c r="AD12" s="1"/>
      <c r="AE12" s="1"/>
      <c r="AF12" s="1"/>
      <c r="AG12" s="1"/>
      <c r="AH12" s="1"/>
      <c r="AI12" s="1"/>
      <c r="AJ12" s="1"/>
      <c r="AK12" s="1"/>
      <c r="AL12" s="1"/>
      <c r="AM12" s="1"/>
    </row>
    <row r="13" spans="1:57" ht="78" x14ac:dyDescent="0.35">
      <c r="A13" s="188"/>
      <c r="B13" s="93">
        <v>18177</v>
      </c>
      <c r="C13" s="33" t="s">
        <v>61</v>
      </c>
      <c r="D13" s="33" t="s">
        <v>40</v>
      </c>
      <c r="E13" s="33" t="s">
        <v>25</v>
      </c>
      <c r="F13" s="33">
        <v>0</v>
      </c>
      <c r="G13" s="35" t="s">
        <v>62</v>
      </c>
      <c r="H13" s="32" t="s">
        <v>18</v>
      </c>
      <c r="I13" s="33">
        <v>140</v>
      </c>
      <c r="J13" s="34">
        <v>6476.66</v>
      </c>
      <c r="K13" s="34">
        <f t="shared" si="1"/>
        <v>906732.4</v>
      </c>
      <c r="L13" s="33">
        <v>1076286663</v>
      </c>
      <c r="M13" s="51" t="s">
        <v>49</v>
      </c>
      <c r="N13" s="104" t="s">
        <v>63</v>
      </c>
      <c r="O13" s="1"/>
      <c r="P13" s="1"/>
      <c r="Q13" s="1"/>
      <c r="R13" s="1"/>
      <c r="S13" s="1"/>
      <c r="T13" s="1"/>
      <c r="U13" s="1"/>
      <c r="V13" s="1"/>
      <c r="W13" s="1"/>
      <c r="X13" s="1"/>
      <c r="Y13" s="1"/>
      <c r="Z13" s="1"/>
      <c r="AA13" s="1"/>
      <c r="AB13" s="1"/>
      <c r="AC13" s="1"/>
      <c r="AD13" s="1"/>
      <c r="AE13" s="1"/>
      <c r="AF13" s="1"/>
      <c r="AG13" s="1"/>
      <c r="AH13" s="1"/>
      <c r="AI13" s="1"/>
      <c r="AJ13" s="1"/>
      <c r="AK13" s="1"/>
      <c r="AL13" s="1"/>
      <c r="AM13" s="1"/>
      <c r="AN13" s="6"/>
      <c r="AO13" s="6"/>
      <c r="AP13" s="6"/>
      <c r="AQ13" s="6"/>
      <c r="AR13" s="6"/>
      <c r="AS13" s="6"/>
      <c r="AT13" s="6"/>
      <c r="AU13" s="6"/>
      <c r="AV13" s="6"/>
      <c r="AW13" s="6"/>
      <c r="AX13" s="6"/>
      <c r="AY13" s="6"/>
      <c r="AZ13" s="6"/>
      <c r="BA13" s="6"/>
      <c r="BB13" s="6"/>
      <c r="BC13" s="6"/>
      <c r="BD13" s="6"/>
      <c r="BE13" s="6"/>
    </row>
    <row r="14" spans="1:57" ht="52" x14ac:dyDescent="0.35">
      <c r="A14" s="188"/>
      <c r="B14" s="93">
        <v>665900</v>
      </c>
      <c r="C14" s="33" t="s">
        <v>64</v>
      </c>
      <c r="D14" s="33" t="s">
        <v>40</v>
      </c>
      <c r="E14" s="33" t="s">
        <v>16</v>
      </c>
      <c r="F14" s="33">
        <v>0</v>
      </c>
      <c r="G14" s="35" t="s">
        <v>65</v>
      </c>
      <c r="H14" s="32" t="s">
        <v>18</v>
      </c>
      <c r="I14" s="33">
        <v>70</v>
      </c>
      <c r="J14" s="34">
        <v>110259.08</v>
      </c>
      <c r="K14" s="34">
        <f t="shared" si="1"/>
        <v>7718135.6000000006</v>
      </c>
      <c r="L14" s="33">
        <v>1076286663</v>
      </c>
      <c r="M14" s="51" t="s">
        <v>49</v>
      </c>
      <c r="N14" s="104" t="s">
        <v>66</v>
      </c>
      <c r="O14" s="1"/>
      <c r="P14" s="1"/>
      <c r="Q14" s="1"/>
      <c r="R14" s="1"/>
      <c r="S14" s="1"/>
      <c r="T14" s="1"/>
      <c r="U14" s="1"/>
      <c r="V14" s="1"/>
      <c r="W14" s="1"/>
      <c r="X14" s="1"/>
      <c r="Y14" s="1"/>
      <c r="Z14" s="1"/>
      <c r="AA14" s="1"/>
      <c r="AB14" s="1"/>
      <c r="AC14" s="1"/>
      <c r="AD14" s="1"/>
      <c r="AE14" s="1"/>
      <c r="AF14" s="1"/>
      <c r="AG14" s="1"/>
      <c r="AH14" s="1"/>
      <c r="AI14" s="1"/>
      <c r="AJ14" s="1"/>
      <c r="AK14" s="1"/>
      <c r="AL14" s="1"/>
      <c r="AM14" s="1"/>
      <c r="AN14" s="6"/>
      <c r="AO14" s="6"/>
      <c r="AP14" s="6"/>
      <c r="AQ14" s="6"/>
      <c r="AR14" s="6"/>
      <c r="AS14" s="6"/>
      <c r="AT14" s="6"/>
      <c r="AU14" s="6"/>
      <c r="AV14" s="6"/>
      <c r="AW14" s="6"/>
      <c r="AX14" s="6"/>
      <c r="AY14" s="6"/>
      <c r="AZ14" s="6"/>
      <c r="BA14" s="6"/>
      <c r="BB14" s="6"/>
      <c r="BC14" s="6"/>
      <c r="BD14" s="6"/>
      <c r="BE14" s="6"/>
    </row>
    <row r="15" spans="1:57" ht="78" x14ac:dyDescent="0.35">
      <c r="A15" s="188"/>
      <c r="B15" s="93">
        <v>182763</v>
      </c>
      <c r="C15" s="33" t="s">
        <v>67</v>
      </c>
      <c r="D15" s="33" t="s">
        <v>68</v>
      </c>
      <c r="E15" s="33" t="s">
        <v>25</v>
      </c>
      <c r="F15" s="33">
        <v>0</v>
      </c>
      <c r="G15" s="35" t="s">
        <v>69</v>
      </c>
      <c r="H15" s="32" t="s">
        <v>70</v>
      </c>
      <c r="I15" s="33">
        <v>12</v>
      </c>
      <c r="J15" s="34">
        <v>6978.9</v>
      </c>
      <c r="K15" s="34">
        <f t="shared" si="1"/>
        <v>83746.799999999988</v>
      </c>
      <c r="L15" s="33">
        <v>1076286663</v>
      </c>
      <c r="M15" s="51" t="s">
        <v>49</v>
      </c>
      <c r="N15" s="104" t="s">
        <v>71</v>
      </c>
      <c r="O15" s="1"/>
      <c r="P15" s="1"/>
      <c r="Q15" s="1"/>
      <c r="R15" s="1"/>
      <c r="S15" s="1"/>
      <c r="T15" s="1"/>
      <c r="U15" s="1"/>
      <c r="V15" s="1"/>
      <c r="W15" s="1"/>
      <c r="X15" s="1"/>
      <c r="Y15" s="1"/>
      <c r="Z15" s="1"/>
      <c r="AA15" s="1"/>
      <c r="AB15" s="1"/>
      <c r="AC15" s="1"/>
      <c r="AD15" s="1"/>
      <c r="AE15" s="1"/>
      <c r="AF15" s="1"/>
      <c r="AG15" s="1"/>
      <c r="AH15" s="1"/>
      <c r="AI15" s="1"/>
      <c r="AJ15" s="1"/>
      <c r="AK15" s="1"/>
      <c r="AL15" s="1"/>
      <c r="AM15" s="1"/>
      <c r="AN15" s="6"/>
      <c r="AO15" s="6"/>
      <c r="AP15" s="6"/>
      <c r="AQ15" s="6"/>
      <c r="AR15" s="6"/>
      <c r="AS15" s="6"/>
      <c r="AT15" s="6"/>
      <c r="AU15" s="6"/>
      <c r="AV15" s="6"/>
      <c r="AW15" s="6"/>
      <c r="AX15" s="6"/>
      <c r="AY15" s="6"/>
      <c r="AZ15" s="6"/>
      <c r="BA15" s="6"/>
      <c r="BB15" s="6"/>
      <c r="BC15" s="6"/>
      <c r="BD15" s="6"/>
      <c r="BE15" s="6"/>
    </row>
    <row r="16" spans="1:57" ht="130" x14ac:dyDescent="0.35">
      <c r="A16" s="188"/>
      <c r="B16" s="106">
        <v>81268</v>
      </c>
      <c r="C16" s="68" t="s">
        <v>51</v>
      </c>
      <c r="D16" s="68" t="s">
        <v>52</v>
      </c>
      <c r="E16" s="68" t="s">
        <v>47</v>
      </c>
      <c r="F16" s="68"/>
      <c r="G16" s="71" t="s">
        <v>72</v>
      </c>
      <c r="H16" s="69" t="s">
        <v>18</v>
      </c>
      <c r="I16" s="68">
        <v>2</v>
      </c>
      <c r="J16" s="70">
        <v>30.88</v>
      </c>
      <c r="K16" s="70">
        <f t="shared" si="1"/>
        <v>61.76</v>
      </c>
      <c r="L16" s="73">
        <v>1076064279</v>
      </c>
      <c r="M16" s="72" t="s">
        <v>73</v>
      </c>
      <c r="N16" s="105" t="s">
        <v>54</v>
      </c>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3"/>
      <c r="AO16" s="53"/>
      <c r="AP16" s="53"/>
      <c r="AQ16" s="53"/>
      <c r="AR16" s="53"/>
      <c r="AS16" s="53"/>
      <c r="AT16" s="53"/>
      <c r="AU16" s="53"/>
      <c r="AV16" s="53"/>
      <c r="AW16" s="53"/>
      <c r="AX16" s="53"/>
      <c r="AY16" s="53"/>
      <c r="AZ16" s="53"/>
      <c r="BA16" s="53"/>
      <c r="BB16" s="53"/>
      <c r="BC16" s="53"/>
      <c r="BD16" s="53"/>
      <c r="BE16" s="53"/>
    </row>
    <row r="17" spans="1:82" ht="117" x14ac:dyDescent="0.35">
      <c r="A17" s="188"/>
      <c r="B17" s="93">
        <v>570172</v>
      </c>
      <c r="C17" s="33" t="s">
        <v>74</v>
      </c>
      <c r="D17" s="33" t="s">
        <v>68</v>
      </c>
      <c r="E17" s="33" t="s">
        <v>47</v>
      </c>
      <c r="F17" s="33" t="s">
        <v>31</v>
      </c>
      <c r="G17" s="35" t="s">
        <v>75</v>
      </c>
      <c r="H17" s="32" t="s">
        <v>76</v>
      </c>
      <c r="I17" s="33">
        <v>6</v>
      </c>
      <c r="J17" s="34">
        <v>75505.16</v>
      </c>
      <c r="K17" s="34">
        <f t="shared" si="1"/>
        <v>453030.96</v>
      </c>
      <c r="L17" s="31">
        <v>1075736287</v>
      </c>
      <c r="M17" s="51" t="s">
        <v>49</v>
      </c>
      <c r="N17" s="90" t="s">
        <v>77</v>
      </c>
      <c r="O17" s="1"/>
      <c r="P17" s="1"/>
      <c r="Q17" s="1"/>
      <c r="R17" s="1"/>
      <c r="S17" s="1"/>
      <c r="T17" s="1"/>
      <c r="U17" s="1"/>
      <c r="V17" s="1"/>
      <c r="W17" s="1"/>
      <c r="X17" s="1"/>
      <c r="Y17" s="1"/>
      <c r="Z17" s="1"/>
      <c r="AA17" s="1"/>
      <c r="AB17" s="1"/>
      <c r="AC17" s="1"/>
      <c r="AD17" s="1"/>
      <c r="AE17" s="1"/>
      <c r="AF17" s="1"/>
      <c r="AG17" s="1"/>
      <c r="AH17" s="1"/>
      <c r="AI17" s="1"/>
      <c r="AJ17" s="1"/>
      <c r="AK17" s="1"/>
      <c r="AL17" s="1"/>
      <c r="AM17" s="1"/>
      <c r="AN17" s="6"/>
      <c r="AO17" s="6"/>
      <c r="AP17" s="6"/>
      <c r="AQ17" s="6"/>
      <c r="AR17" s="6"/>
      <c r="AS17" s="6"/>
      <c r="AT17" s="6"/>
      <c r="AU17" s="6"/>
      <c r="AV17" s="6"/>
      <c r="AW17" s="6"/>
      <c r="AX17" s="6"/>
      <c r="AY17" s="6"/>
      <c r="AZ17" s="6"/>
      <c r="BA17" s="6"/>
      <c r="BB17" s="6"/>
      <c r="BC17" s="6"/>
      <c r="BD17" s="6"/>
      <c r="BE17" s="6"/>
    </row>
    <row r="18" spans="1:82" ht="65" x14ac:dyDescent="0.35">
      <c r="A18" s="188"/>
      <c r="B18" s="93">
        <v>29123</v>
      </c>
      <c r="C18" s="33" t="s">
        <v>78</v>
      </c>
      <c r="D18" s="33" t="s">
        <v>79</v>
      </c>
      <c r="E18" s="33" t="s">
        <v>25</v>
      </c>
      <c r="F18" s="33" t="s">
        <v>17</v>
      </c>
      <c r="G18" s="35" t="s">
        <v>80</v>
      </c>
      <c r="H18" s="32" t="s">
        <v>81</v>
      </c>
      <c r="I18" s="33">
        <v>1</v>
      </c>
      <c r="J18" s="34">
        <v>2597</v>
      </c>
      <c r="K18" s="34">
        <f t="shared" si="1"/>
        <v>2597</v>
      </c>
      <c r="L18" s="33">
        <v>1076286663</v>
      </c>
      <c r="M18" s="51" t="s">
        <v>49</v>
      </c>
      <c r="N18" s="90" t="s">
        <v>82</v>
      </c>
      <c r="O18" s="1"/>
      <c r="P18" s="1"/>
      <c r="Q18" s="1"/>
      <c r="R18" s="1"/>
      <c r="S18" s="1"/>
      <c r="T18" s="1"/>
      <c r="U18" s="1"/>
      <c r="V18" s="1"/>
      <c r="W18" s="1"/>
      <c r="X18" s="1"/>
      <c r="Y18" s="1"/>
      <c r="Z18" s="1"/>
      <c r="AA18" s="1"/>
      <c r="AB18" s="1"/>
      <c r="AC18" s="1"/>
      <c r="AD18" s="1"/>
      <c r="AE18" s="1"/>
      <c r="AF18" s="1"/>
      <c r="AG18" s="1"/>
      <c r="AH18" s="1"/>
      <c r="AI18" s="1"/>
      <c r="AJ18" s="1"/>
      <c r="AK18" s="1"/>
      <c r="AL18" s="1"/>
      <c r="AM18" s="1"/>
      <c r="AN18" s="6"/>
      <c r="AO18" s="6"/>
      <c r="AP18" s="6"/>
      <c r="AQ18" s="6"/>
      <c r="AR18" s="6"/>
      <c r="AS18" s="6"/>
      <c r="AT18" s="6"/>
      <c r="AU18" s="6"/>
      <c r="AV18" s="6"/>
      <c r="AW18" s="6"/>
      <c r="AX18" s="6"/>
      <c r="AY18" s="6"/>
      <c r="AZ18" s="6"/>
      <c r="BA18" s="6"/>
      <c r="BB18" s="6"/>
      <c r="BC18" s="6"/>
      <c r="BD18" s="6"/>
      <c r="BE18" s="6"/>
    </row>
    <row r="19" spans="1:82" ht="78" x14ac:dyDescent="0.35">
      <c r="A19" s="188"/>
      <c r="B19" s="93">
        <v>112422</v>
      </c>
      <c r="C19" s="33" t="s">
        <v>83</v>
      </c>
      <c r="D19" s="33" t="s">
        <v>30</v>
      </c>
      <c r="E19" s="33" t="s">
        <v>16</v>
      </c>
      <c r="F19" s="33" t="s">
        <v>31</v>
      </c>
      <c r="G19" s="35" t="s">
        <v>84</v>
      </c>
      <c r="H19" s="32" t="s">
        <v>26</v>
      </c>
      <c r="I19" s="33">
        <v>80</v>
      </c>
      <c r="J19" s="34">
        <v>5003.75</v>
      </c>
      <c r="K19" s="34">
        <f t="shared" si="1"/>
        <v>400300</v>
      </c>
      <c r="L19" s="33">
        <v>1076286663</v>
      </c>
      <c r="M19" s="51" t="s">
        <v>49</v>
      </c>
      <c r="N19" s="104" t="s">
        <v>85</v>
      </c>
      <c r="O19" s="1"/>
      <c r="P19" s="1"/>
      <c r="Q19" s="1"/>
      <c r="R19" s="1"/>
      <c r="S19" s="1"/>
      <c r="T19" s="1"/>
      <c r="U19" s="1"/>
      <c r="V19" s="1"/>
      <c r="W19" s="1"/>
      <c r="X19" s="1"/>
      <c r="Y19" s="1"/>
      <c r="Z19" s="1"/>
      <c r="AA19" s="1"/>
      <c r="AB19" s="1"/>
      <c r="AC19" s="1"/>
      <c r="AD19" s="1"/>
      <c r="AE19" s="1"/>
      <c r="AF19" s="1"/>
      <c r="AG19" s="1"/>
      <c r="AH19" s="1"/>
      <c r="AI19" s="1"/>
      <c r="AJ19" s="1"/>
      <c r="AK19" s="1"/>
      <c r="AL19" s="1"/>
      <c r="AM19" s="1"/>
      <c r="AN19" s="6"/>
      <c r="AO19" s="6"/>
      <c r="AP19" s="6"/>
      <c r="AQ19" s="6"/>
      <c r="AR19" s="6"/>
      <c r="AS19" s="6"/>
      <c r="AT19" s="6"/>
      <c r="AU19" s="6"/>
      <c r="AV19" s="6"/>
      <c r="AW19" s="6"/>
      <c r="AX19" s="6"/>
      <c r="AY19" s="6"/>
      <c r="AZ19" s="6"/>
      <c r="BA19" s="6"/>
      <c r="BB19" s="6"/>
      <c r="BC19" s="6"/>
      <c r="BD19" s="6"/>
      <c r="BE19" s="6"/>
    </row>
    <row r="20" spans="1:82" ht="78" x14ac:dyDescent="0.35">
      <c r="A20" s="188"/>
      <c r="B20" s="93">
        <v>92417</v>
      </c>
      <c r="C20" s="33" t="s">
        <v>86</v>
      </c>
      <c r="D20" s="33" t="s">
        <v>40</v>
      </c>
      <c r="E20" s="33" t="s">
        <v>25</v>
      </c>
      <c r="F20" s="33" t="s">
        <v>17</v>
      </c>
      <c r="G20" s="35" t="s">
        <v>87</v>
      </c>
      <c r="H20" s="32" t="s">
        <v>26</v>
      </c>
      <c r="I20" s="33">
        <v>6</v>
      </c>
      <c r="J20" s="34">
        <v>227.74</v>
      </c>
      <c r="K20" s="34">
        <f t="shared" si="1"/>
        <v>1366.44</v>
      </c>
      <c r="L20" s="33">
        <v>1075999829</v>
      </c>
      <c r="M20" s="51" t="s">
        <v>49</v>
      </c>
      <c r="N20" s="104" t="s">
        <v>88</v>
      </c>
      <c r="O20" s="1"/>
      <c r="P20" s="1"/>
      <c r="Q20" s="1"/>
      <c r="R20" s="1"/>
      <c r="S20" s="1"/>
      <c r="T20" s="1"/>
      <c r="U20" s="1"/>
      <c r="V20" s="1"/>
      <c r="W20" s="1"/>
      <c r="X20" s="1"/>
      <c r="Y20" s="1"/>
      <c r="Z20" s="1"/>
      <c r="AA20" s="1"/>
      <c r="AB20" s="1"/>
      <c r="AC20" s="1"/>
      <c r="AD20" s="1"/>
      <c r="AE20" s="1"/>
      <c r="AF20" s="1"/>
      <c r="AG20" s="1"/>
      <c r="AH20" s="1"/>
      <c r="AI20" s="1"/>
      <c r="AJ20" s="1"/>
      <c r="AK20" s="1"/>
      <c r="AL20" s="1"/>
      <c r="AM20" s="1"/>
      <c r="AN20" s="6"/>
      <c r="AO20" s="6"/>
      <c r="AP20" s="6"/>
      <c r="AQ20" s="6"/>
      <c r="AR20" s="6"/>
      <c r="AS20" s="6"/>
      <c r="AT20" s="6"/>
      <c r="AU20" s="6"/>
      <c r="AV20" s="6"/>
      <c r="AW20" s="6"/>
      <c r="AX20" s="6"/>
      <c r="AY20" s="6"/>
      <c r="AZ20" s="6"/>
      <c r="BA20" s="6"/>
      <c r="BB20" s="6"/>
      <c r="BC20" s="6"/>
      <c r="BD20" s="6"/>
      <c r="BE20" s="6"/>
    </row>
    <row r="21" spans="1:82" ht="156" x14ac:dyDescent="0.35">
      <c r="A21" s="202" t="s">
        <v>89</v>
      </c>
      <c r="B21" s="82">
        <v>180941</v>
      </c>
      <c r="C21" s="32" t="s">
        <v>90</v>
      </c>
      <c r="D21" s="32" t="s">
        <v>91</v>
      </c>
      <c r="E21" s="32" t="s">
        <v>16</v>
      </c>
      <c r="F21" s="32" t="s">
        <v>17</v>
      </c>
      <c r="G21" s="78" t="s">
        <v>92</v>
      </c>
      <c r="H21" s="57" t="s">
        <v>26</v>
      </c>
      <c r="I21" s="31">
        <v>10</v>
      </c>
      <c r="J21" s="34">
        <v>810.55</v>
      </c>
      <c r="K21" s="34">
        <f>I21*J21</f>
        <v>8105.5</v>
      </c>
      <c r="L21" s="58">
        <v>1076268917</v>
      </c>
      <c r="M21" s="51" t="s">
        <v>49</v>
      </c>
      <c r="N21" s="38" t="s">
        <v>93</v>
      </c>
      <c r="O21" s="1"/>
      <c r="P21" s="1"/>
      <c r="Q21" s="1"/>
      <c r="R21" s="1"/>
      <c r="S21" s="1"/>
      <c r="T21" s="6"/>
      <c r="U21" s="6"/>
      <c r="V21" s="6"/>
      <c r="W21" s="6"/>
      <c r="X21" s="6"/>
      <c r="Y21" s="6"/>
      <c r="Z21" s="6"/>
      <c r="AA21" s="6"/>
      <c r="AB21" s="6"/>
      <c r="AC21" s="6"/>
      <c r="AD21" s="6"/>
      <c r="AE21" s="6"/>
      <c r="AF21" s="6"/>
      <c r="AG21" s="6"/>
      <c r="AH21" s="6"/>
      <c r="AI21" s="6"/>
      <c r="AJ21" s="6"/>
      <c r="AK21" s="6"/>
      <c r="AL21" s="6"/>
      <c r="AM21" s="6"/>
      <c r="AN21" s="6"/>
    </row>
    <row r="22" spans="1:82" ht="91" x14ac:dyDescent="0.35">
      <c r="A22" s="202"/>
      <c r="B22" s="82">
        <v>180948</v>
      </c>
      <c r="C22" s="32" t="s">
        <v>94</v>
      </c>
      <c r="D22" s="32" t="s">
        <v>95</v>
      </c>
      <c r="E22" s="32" t="s">
        <v>16</v>
      </c>
      <c r="F22" s="32" t="s">
        <v>17</v>
      </c>
      <c r="G22" s="78" t="s">
        <v>96</v>
      </c>
      <c r="H22" s="57" t="s">
        <v>26</v>
      </c>
      <c r="I22" s="31">
        <v>6</v>
      </c>
      <c r="J22" s="34">
        <v>2813.5</v>
      </c>
      <c r="K22" s="34">
        <f>I22*J22</f>
        <v>16881</v>
      </c>
      <c r="L22" s="58">
        <v>1076259396</v>
      </c>
      <c r="M22" s="51" t="s">
        <v>49</v>
      </c>
      <c r="N22" s="38" t="s">
        <v>97</v>
      </c>
      <c r="O22" s="1"/>
      <c r="P22" s="1"/>
      <c r="Q22" s="1"/>
      <c r="R22" s="1"/>
      <c r="S22" s="1"/>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row>
    <row r="23" spans="1:82" ht="78" x14ac:dyDescent="0.35">
      <c r="A23" s="202"/>
      <c r="B23" s="82">
        <v>181020</v>
      </c>
      <c r="C23" s="32" t="s">
        <v>98</v>
      </c>
      <c r="D23" s="32" t="s">
        <v>95</v>
      </c>
      <c r="E23" s="32" t="s">
        <v>16</v>
      </c>
      <c r="F23" s="32" t="s">
        <v>17</v>
      </c>
      <c r="G23" s="75" t="s">
        <v>99</v>
      </c>
      <c r="H23" s="57" t="s">
        <v>26</v>
      </c>
      <c r="I23" s="31">
        <v>10</v>
      </c>
      <c r="J23" s="34">
        <v>4036.68</v>
      </c>
      <c r="K23" s="34">
        <f>I23*J23</f>
        <v>40366.799999999996</v>
      </c>
      <c r="L23" s="58">
        <v>1076259396</v>
      </c>
      <c r="M23" s="74" t="s">
        <v>100</v>
      </c>
      <c r="N23" s="38" t="s">
        <v>101</v>
      </c>
      <c r="O23" s="1"/>
      <c r="P23" s="1"/>
      <c r="Q23" s="1"/>
      <c r="R23" s="1"/>
      <c r="S23" s="1"/>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row>
    <row r="24" spans="1:82" ht="104" x14ac:dyDescent="0.35">
      <c r="A24" s="202"/>
      <c r="B24" s="83">
        <v>180808</v>
      </c>
      <c r="C24" s="42" t="s">
        <v>102</v>
      </c>
      <c r="D24" s="42" t="s">
        <v>95</v>
      </c>
      <c r="E24" s="42" t="s">
        <v>16</v>
      </c>
      <c r="F24" s="42" t="s">
        <v>17</v>
      </c>
      <c r="G24" s="79" t="s">
        <v>103</v>
      </c>
      <c r="H24" s="46" t="s">
        <v>26</v>
      </c>
      <c r="I24" s="89">
        <v>150</v>
      </c>
      <c r="J24" s="43">
        <v>962.26</v>
      </c>
      <c r="K24" s="43">
        <f>I24*J24</f>
        <v>144339</v>
      </c>
      <c r="L24" s="59">
        <v>107594854</v>
      </c>
      <c r="M24" s="76" t="s">
        <v>100</v>
      </c>
      <c r="N24" s="41" t="s">
        <v>104</v>
      </c>
      <c r="O24" s="1"/>
      <c r="P24" s="1"/>
      <c r="Q24" s="1"/>
      <c r="R24" s="1"/>
      <c r="S24" s="1"/>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row>
    <row r="25" spans="1:82" ht="78" x14ac:dyDescent="0.35">
      <c r="A25" s="202"/>
      <c r="B25" s="83">
        <v>180915</v>
      </c>
      <c r="C25" s="42" t="s">
        <v>105</v>
      </c>
      <c r="D25" s="42" t="s">
        <v>95</v>
      </c>
      <c r="E25" s="42" t="s">
        <v>16</v>
      </c>
      <c r="F25" s="42" t="s">
        <v>17</v>
      </c>
      <c r="G25" s="79" t="s">
        <v>106</v>
      </c>
      <c r="H25" s="46" t="s">
        <v>26</v>
      </c>
      <c r="I25" s="89">
        <v>20</v>
      </c>
      <c r="J25" s="43">
        <v>1248.98</v>
      </c>
      <c r="K25" s="43">
        <f>I25*J25</f>
        <v>24979.599999999999</v>
      </c>
      <c r="L25" s="59">
        <v>107594854</v>
      </c>
      <c r="M25" s="76" t="s">
        <v>100</v>
      </c>
      <c r="N25" s="41" t="s">
        <v>107</v>
      </c>
      <c r="O25" s="1"/>
      <c r="P25" s="1"/>
      <c r="Q25" s="1"/>
      <c r="R25" s="1"/>
      <c r="S25" s="1"/>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row>
    <row r="26" spans="1:82" ht="65" x14ac:dyDescent="0.35">
      <c r="A26" s="202"/>
      <c r="B26" s="83">
        <v>181258</v>
      </c>
      <c r="C26" s="42" t="s">
        <v>108</v>
      </c>
      <c r="D26" s="42" t="s">
        <v>91</v>
      </c>
      <c r="E26" s="42" t="s">
        <v>16</v>
      </c>
      <c r="F26" s="42" t="s">
        <v>17</v>
      </c>
      <c r="G26" s="80" t="s">
        <v>109</v>
      </c>
      <c r="H26" s="46" t="s">
        <v>26</v>
      </c>
      <c r="I26" s="89">
        <v>10</v>
      </c>
      <c r="J26" s="43">
        <v>1236.5</v>
      </c>
      <c r="K26" s="43">
        <v>12365</v>
      </c>
      <c r="L26" s="59">
        <v>1075896096</v>
      </c>
      <c r="M26" s="44" t="s">
        <v>100</v>
      </c>
      <c r="N26" s="41" t="s">
        <v>110</v>
      </c>
      <c r="O26" s="1"/>
      <c r="P26" s="1"/>
      <c r="Q26" s="1"/>
      <c r="R26" s="1"/>
      <c r="S26" s="1"/>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row>
    <row r="27" spans="1:82" ht="78.5" thickBot="1" x14ac:dyDescent="0.4">
      <c r="A27" s="202"/>
      <c r="B27" s="100">
        <v>181007</v>
      </c>
      <c r="C27" s="45" t="s">
        <v>111</v>
      </c>
      <c r="D27" s="45" t="s">
        <v>95</v>
      </c>
      <c r="E27" s="45" t="s">
        <v>16</v>
      </c>
      <c r="F27" s="45" t="s">
        <v>17</v>
      </c>
      <c r="G27" s="96" t="s">
        <v>112</v>
      </c>
      <c r="H27" s="97" t="s">
        <v>26</v>
      </c>
      <c r="I27" s="55">
        <v>1</v>
      </c>
      <c r="J27" s="48">
        <v>877.37</v>
      </c>
      <c r="K27" s="48">
        <v>877.37</v>
      </c>
      <c r="L27" s="98">
        <v>1075917491</v>
      </c>
      <c r="M27" s="50" t="s">
        <v>100</v>
      </c>
      <c r="N27" s="47" t="s">
        <v>113</v>
      </c>
      <c r="O27" s="1"/>
      <c r="P27" s="1"/>
      <c r="Q27" s="1"/>
      <c r="R27" s="1"/>
      <c r="S27" s="1"/>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row>
    <row r="28" spans="1:82" ht="117" x14ac:dyDescent="0.35">
      <c r="A28" s="202"/>
      <c r="B28" s="99">
        <v>180890</v>
      </c>
      <c r="C28" s="62" t="s">
        <v>114</v>
      </c>
      <c r="D28" s="62" t="s">
        <v>95</v>
      </c>
      <c r="E28" s="62" t="s">
        <v>16</v>
      </c>
      <c r="F28" s="62" t="s">
        <v>17</v>
      </c>
      <c r="G28" s="81" t="s">
        <v>115</v>
      </c>
      <c r="H28" s="63" t="s">
        <v>116</v>
      </c>
      <c r="I28" s="91">
        <v>70</v>
      </c>
      <c r="J28" s="64">
        <v>1413.61</v>
      </c>
      <c r="K28" s="64">
        <f t="shared" ref="K28:K35" si="2">I28*J28</f>
        <v>98952.7</v>
      </c>
      <c r="L28" s="65">
        <v>1076259397</v>
      </c>
      <c r="M28" s="110" t="s">
        <v>49</v>
      </c>
      <c r="N28" s="67" t="s">
        <v>117</v>
      </c>
      <c r="O28" s="1"/>
      <c r="P28" s="1"/>
      <c r="Q28" s="1"/>
      <c r="R28" s="1"/>
      <c r="S28" s="1"/>
    </row>
    <row r="29" spans="1:82" ht="78" x14ac:dyDescent="0.35">
      <c r="A29" s="202"/>
      <c r="B29" s="82">
        <v>181014</v>
      </c>
      <c r="C29" s="32" t="s">
        <v>118</v>
      </c>
      <c r="D29" s="32" t="s">
        <v>95</v>
      </c>
      <c r="E29" s="32" t="s">
        <v>16</v>
      </c>
      <c r="F29" s="32" t="s">
        <v>17</v>
      </c>
      <c r="G29" s="78" t="s">
        <v>115</v>
      </c>
      <c r="H29" s="57" t="s">
        <v>119</v>
      </c>
      <c r="I29" s="31">
        <v>8</v>
      </c>
      <c r="J29" s="34">
        <v>697.55</v>
      </c>
      <c r="K29" s="34">
        <f t="shared" si="2"/>
        <v>5580.4</v>
      </c>
      <c r="L29" s="58">
        <v>1076259396</v>
      </c>
      <c r="M29" s="111" t="s">
        <v>49</v>
      </c>
      <c r="N29" s="38" t="s">
        <v>120</v>
      </c>
      <c r="O29" s="1"/>
      <c r="P29" s="1"/>
      <c r="Q29" s="1"/>
      <c r="R29" s="1"/>
      <c r="S29" s="1"/>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row>
    <row r="30" spans="1:82" ht="91" x14ac:dyDescent="0.35">
      <c r="A30" s="202"/>
      <c r="B30" s="82">
        <v>180866</v>
      </c>
      <c r="C30" s="32" t="s">
        <v>121</v>
      </c>
      <c r="D30" s="32" t="s">
        <v>95</v>
      </c>
      <c r="E30" s="32" t="s">
        <v>16</v>
      </c>
      <c r="F30" s="32" t="s">
        <v>17</v>
      </c>
      <c r="G30" s="78" t="s">
        <v>122</v>
      </c>
      <c r="H30" s="57" t="s">
        <v>123</v>
      </c>
      <c r="I30" s="31">
        <v>10</v>
      </c>
      <c r="J30" s="34">
        <v>328.14</v>
      </c>
      <c r="K30" s="34">
        <f t="shared" si="2"/>
        <v>3281.3999999999996</v>
      </c>
      <c r="L30" s="58">
        <v>1075915826</v>
      </c>
      <c r="M30" s="51" t="s">
        <v>49</v>
      </c>
      <c r="N30" s="38" t="s">
        <v>124</v>
      </c>
      <c r="O30" s="1"/>
      <c r="P30" s="1"/>
      <c r="Q30" s="1"/>
      <c r="R30" s="1"/>
      <c r="S30" s="1"/>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row>
    <row r="31" spans="1:82" ht="156" x14ac:dyDescent="0.35">
      <c r="A31" s="107" t="s">
        <v>125</v>
      </c>
      <c r="B31" s="77">
        <v>96823</v>
      </c>
      <c r="C31" s="32" t="s">
        <v>126</v>
      </c>
      <c r="D31" s="32" t="s">
        <v>127</v>
      </c>
      <c r="E31" s="32" t="s">
        <v>16</v>
      </c>
      <c r="F31" s="32" t="s">
        <v>17</v>
      </c>
      <c r="G31" s="78" t="s">
        <v>128</v>
      </c>
      <c r="H31" s="32" t="s">
        <v>26</v>
      </c>
      <c r="I31" s="31">
        <v>55</v>
      </c>
      <c r="J31" s="34">
        <v>40.31</v>
      </c>
      <c r="K31" s="34">
        <f t="shared" si="2"/>
        <v>2217.0500000000002</v>
      </c>
      <c r="L31" s="58">
        <v>1076260795</v>
      </c>
      <c r="M31" s="51" t="s">
        <v>49</v>
      </c>
      <c r="N31" s="38" t="s">
        <v>129</v>
      </c>
      <c r="O31" s="1"/>
      <c r="P31" s="1"/>
      <c r="Q31" s="1"/>
      <c r="R31" s="1"/>
      <c r="S31" s="1"/>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row>
    <row r="32" spans="1:82" ht="78" x14ac:dyDescent="0.35">
      <c r="A32" s="115"/>
      <c r="B32" s="82">
        <v>64133</v>
      </c>
      <c r="C32" s="32" t="s">
        <v>130</v>
      </c>
      <c r="D32" s="32" t="s">
        <v>15</v>
      </c>
      <c r="E32" s="32" t="s">
        <v>16</v>
      </c>
      <c r="F32" s="32" t="s">
        <v>17</v>
      </c>
      <c r="G32" s="78" t="s">
        <v>131</v>
      </c>
      <c r="H32" s="57" t="s">
        <v>132</v>
      </c>
      <c r="I32" s="33">
        <v>1</v>
      </c>
      <c r="J32" s="34">
        <v>21279.4</v>
      </c>
      <c r="K32" s="34">
        <f t="shared" si="2"/>
        <v>21279.4</v>
      </c>
      <c r="L32" s="33">
        <v>1076286663</v>
      </c>
      <c r="M32" s="52" t="s">
        <v>133</v>
      </c>
      <c r="N32" s="90" t="s">
        <v>134</v>
      </c>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6"/>
      <c r="BN32" s="6"/>
      <c r="BO32" s="6"/>
      <c r="BP32" s="6"/>
      <c r="BQ32" s="6"/>
      <c r="BR32" s="6"/>
      <c r="BS32" s="6"/>
      <c r="BT32" s="6"/>
      <c r="BU32" s="6"/>
      <c r="BV32" s="6"/>
      <c r="BW32" s="6"/>
      <c r="BX32" s="6"/>
      <c r="BY32" s="6"/>
      <c r="BZ32" s="6"/>
      <c r="CA32" s="6"/>
      <c r="CB32" s="6"/>
      <c r="CC32" s="6"/>
      <c r="CD32" s="6"/>
    </row>
    <row r="33" spans="1:75" ht="65" x14ac:dyDescent="0.35">
      <c r="A33" s="136"/>
      <c r="B33" s="120">
        <v>131732</v>
      </c>
      <c r="C33" s="8" t="s">
        <v>135</v>
      </c>
      <c r="D33" s="6" t="s">
        <v>136</v>
      </c>
      <c r="E33" s="6" t="s">
        <v>16</v>
      </c>
      <c r="F33" s="6" t="s">
        <v>137</v>
      </c>
      <c r="G33" s="27" t="s">
        <v>138</v>
      </c>
      <c r="H33" s="6" t="s">
        <v>139</v>
      </c>
      <c r="I33" s="6">
        <v>8</v>
      </c>
      <c r="J33" s="7">
        <v>11383.74</v>
      </c>
      <c r="K33" s="7">
        <f t="shared" si="2"/>
        <v>91069.92</v>
      </c>
      <c r="L33" s="6">
        <v>1075905235</v>
      </c>
      <c r="M33" s="121" t="s">
        <v>140</v>
      </c>
      <c r="N33" s="123" t="s">
        <v>141</v>
      </c>
      <c r="O33" s="6"/>
      <c r="P33" s="1"/>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row>
    <row r="34" spans="1:75" ht="78" x14ac:dyDescent="0.35">
      <c r="A34" s="136"/>
      <c r="B34" s="119">
        <v>131733</v>
      </c>
      <c r="C34" s="8" t="s">
        <v>142</v>
      </c>
      <c r="D34" s="6" t="s">
        <v>143</v>
      </c>
      <c r="E34" s="6" t="s">
        <v>16</v>
      </c>
      <c r="F34" s="6" t="s">
        <v>137</v>
      </c>
      <c r="G34" s="19" t="s">
        <v>144</v>
      </c>
      <c r="H34" s="6" t="s">
        <v>145</v>
      </c>
      <c r="I34" s="6">
        <v>7</v>
      </c>
      <c r="J34" s="7">
        <v>6825.6</v>
      </c>
      <c r="K34" s="7">
        <f t="shared" si="2"/>
        <v>47779.200000000004</v>
      </c>
      <c r="L34" s="6">
        <v>1075944024</v>
      </c>
      <c r="M34" s="121" t="s">
        <v>140</v>
      </c>
      <c r="N34" s="123" t="s">
        <v>146</v>
      </c>
      <c r="O34" s="6"/>
      <c r="P34" s="1"/>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row>
    <row r="35" spans="1:75" ht="78" x14ac:dyDescent="0.35">
      <c r="A35" s="127"/>
      <c r="B35" s="128">
        <v>18205</v>
      </c>
      <c r="C35" s="129" t="s">
        <v>147</v>
      </c>
      <c r="D35" s="130" t="s">
        <v>136</v>
      </c>
      <c r="E35" s="130" t="s">
        <v>16</v>
      </c>
      <c r="F35" s="130" t="s">
        <v>137</v>
      </c>
      <c r="G35" s="131" t="s">
        <v>148</v>
      </c>
      <c r="H35" s="130" t="s">
        <v>139</v>
      </c>
      <c r="I35" s="130">
        <v>2</v>
      </c>
      <c r="J35" s="132">
        <v>922</v>
      </c>
      <c r="K35" s="132">
        <f t="shared" si="2"/>
        <v>1844</v>
      </c>
      <c r="L35" s="130">
        <v>1075905235</v>
      </c>
      <c r="M35" s="133" t="s">
        <v>140</v>
      </c>
      <c r="N35" s="134" t="s">
        <v>149</v>
      </c>
      <c r="O35" s="6"/>
      <c r="P35" s="1"/>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row>
  </sheetData>
  <mergeCells count="4">
    <mergeCell ref="A21:A30"/>
    <mergeCell ref="A9:A20"/>
    <mergeCell ref="A2:A3"/>
    <mergeCell ref="A4:A8"/>
  </mergeCells>
  <conditionalFormatting sqref="B33:B34">
    <cfRule type="duplicateValues" dxfId="8" priority="4"/>
  </conditionalFormatting>
  <conditionalFormatting sqref="B35">
    <cfRule type="duplicateValues" dxfId="7" priority="2"/>
  </conditionalFormatting>
  <conditionalFormatting sqref="N33:N34">
    <cfRule type="duplicateValues" dxfId="6" priority="3"/>
  </conditionalFormatting>
  <conditionalFormatting sqref="N35">
    <cfRule type="duplicateValues" dxfId="5"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0FD7D-FF5E-4CCC-B360-644ABE63BCBD}">
  <sheetPr>
    <pageSetUpPr fitToPage="1"/>
  </sheetPr>
  <dimension ref="A1:BT236"/>
  <sheetViews>
    <sheetView tabSelected="1" topLeftCell="A93" zoomScale="20" zoomScaleNormal="20" workbookViewId="0">
      <selection sqref="A1:N236"/>
    </sheetView>
  </sheetViews>
  <sheetFormatPr defaultColWidth="8.7265625" defaultRowHeight="120" customHeight="1" x14ac:dyDescent="0.35"/>
  <cols>
    <col min="1" max="1" width="6.7265625" style="40" customWidth="1"/>
    <col min="2" max="2" width="10.54296875" style="1" bestFit="1" customWidth="1"/>
    <col min="3" max="3" width="44.453125" style="1" bestFit="1" customWidth="1"/>
    <col min="4" max="4" width="13.1796875" style="1" customWidth="1"/>
    <col min="5" max="5" width="21.453125" style="15" customWidth="1"/>
    <col min="6" max="6" width="50.54296875" style="28" customWidth="1"/>
    <col min="7" max="8" width="40.7265625" style="1" customWidth="1"/>
    <col min="9" max="9" width="40.54296875" style="1" customWidth="1"/>
    <col min="10" max="10" width="40.7265625" style="1" customWidth="1"/>
    <col min="11" max="11" width="40.7265625" style="183" customWidth="1"/>
    <col min="12" max="14" width="40.7265625" style="1" customWidth="1"/>
    <col min="15" max="16384" width="8.7265625" style="1"/>
  </cols>
  <sheetData>
    <row r="1" spans="1:71" ht="120" customHeight="1" thickBot="1" x14ac:dyDescent="0.4">
      <c r="A1" s="113"/>
      <c r="B1" s="138" t="s">
        <v>0</v>
      </c>
      <c r="C1" s="138" t="s">
        <v>1</v>
      </c>
      <c r="D1" s="138" t="s">
        <v>150</v>
      </c>
      <c r="E1" s="122" t="s">
        <v>11</v>
      </c>
      <c r="F1" s="138" t="s">
        <v>12</v>
      </c>
      <c r="G1" s="126" t="s">
        <v>151</v>
      </c>
      <c r="H1" s="118" t="s">
        <v>152</v>
      </c>
      <c r="I1" s="146" t="s">
        <v>153</v>
      </c>
      <c r="J1" s="126" t="s">
        <v>154</v>
      </c>
      <c r="K1" s="146" t="s">
        <v>155</v>
      </c>
      <c r="L1" s="126" t="s">
        <v>156</v>
      </c>
      <c r="M1" s="118" t="s">
        <v>157</v>
      </c>
      <c r="N1" s="165" t="s">
        <v>158</v>
      </c>
    </row>
    <row r="2" spans="1:71" s="6" customFormat="1" ht="120" customHeight="1" thickBot="1" x14ac:dyDescent="0.4">
      <c r="A2" s="189" t="s">
        <v>159</v>
      </c>
      <c r="B2" s="157">
        <v>706270</v>
      </c>
      <c r="C2" s="139" t="s">
        <v>160</v>
      </c>
      <c r="D2" s="139">
        <v>3</v>
      </c>
      <c r="E2" s="137" t="s">
        <v>49</v>
      </c>
      <c r="F2" s="174" t="s">
        <v>161</v>
      </c>
      <c r="G2" s="144"/>
      <c r="H2" s="144"/>
      <c r="I2" s="144"/>
      <c r="J2" s="144"/>
      <c r="K2" s="181" t="s">
        <v>162</v>
      </c>
      <c r="L2" s="144"/>
      <c r="M2" s="144"/>
      <c r="N2" s="144"/>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s="6" customFormat="1" ht="120" customHeight="1" thickBot="1" x14ac:dyDescent="0.4">
      <c r="A3" s="192"/>
      <c r="B3" s="155">
        <v>43293</v>
      </c>
      <c r="C3" s="33" t="s">
        <v>163</v>
      </c>
      <c r="D3" s="33">
        <v>5</v>
      </c>
      <c r="E3" s="51" t="s">
        <v>49</v>
      </c>
      <c r="F3" s="104" t="s">
        <v>164</v>
      </c>
      <c r="G3" s="144"/>
      <c r="H3" s="144"/>
      <c r="I3" s="144"/>
      <c r="J3" s="144"/>
      <c r="K3" s="181" t="s">
        <v>162</v>
      </c>
      <c r="L3" s="144"/>
      <c r="M3" s="144"/>
      <c r="N3" s="144"/>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s="6" customFormat="1" ht="120" customHeight="1" thickBot="1" x14ac:dyDescent="0.4">
      <c r="A4" s="192"/>
      <c r="B4" s="155">
        <v>650553</v>
      </c>
      <c r="C4" s="33" t="s">
        <v>165</v>
      </c>
      <c r="D4" s="33">
        <v>2</v>
      </c>
      <c r="E4" s="51" t="s">
        <v>49</v>
      </c>
      <c r="F4" s="104" t="s">
        <v>166</v>
      </c>
      <c r="G4" s="144"/>
      <c r="H4" s="144"/>
      <c r="I4" s="144"/>
      <c r="J4" s="144"/>
      <c r="K4" s="181" t="s">
        <v>162</v>
      </c>
      <c r="L4" s="144"/>
      <c r="M4" s="144"/>
      <c r="N4" s="144"/>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s="6" customFormat="1" ht="144" customHeight="1" thickBot="1" x14ac:dyDescent="0.4">
      <c r="A5" s="192"/>
      <c r="B5" s="164">
        <v>663169</v>
      </c>
      <c r="C5" s="33" t="s">
        <v>167</v>
      </c>
      <c r="D5" s="33">
        <v>15</v>
      </c>
      <c r="E5" s="51" t="s">
        <v>49</v>
      </c>
      <c r="F5" s="104" t="s">
        <v>168</v>
      </c>
      <c r="G5" s="144"/>
      <c r="H5" s="144"/>
      <c r="I5" s="144"/>
      <c r="J5" s="144"/>
      <c r="K5" s="181" t="s">
        <v>162</v>
      </c>
      <c r="L5" s="144"/>
      <c r="M5" s="144"/>
      <c r="N5" s="144"/>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s="6" customFormat="1" ht="120" customHeight="1" thickBot="1" x14ac:dyDescent="0.4">
      <c r="A6" s="192"/>
      <c r="B6" s="112">
        <v>731136</v>
      </c>
      <c r="C6" s="33" t="s">
        <v>169</v>
      </c>
      <c r="D6" s="33">
        <v>10</v>
      </c>
      <c r="E6" s="51" t="s">
        <v>49</v>
      </c>
      <c r="F6" s="104" t="s">
        <v>170</v>
      </c>
      <c r="G6" s="144"/>
      <c r="H6" s="144"/>
      <c r="I6" s="144"/>
      <c r="J6" s="144"/>
      <c r="K6" s="181"/>
      <c r="L6" s="144"/>
      <c r="M6" s="144"/>
      <c r="N6" s="144"/>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row>
    <row r="7" spans="1:71" s="6" customFormat="1" ht="253.5" customHeight="1" thickBot="1" x14ac:dyDescent="0.4">
      <c r="A7" s="192"/>
      <c r="B7" s="149">
        <v>221180</v>
      </c>
      <c r="C7" s="33" t="s">
        <v>171</v>
      </c>
      <c r="D7" s="33">
        <v>24</v>
      </c>
      <c r="E7" s="51" t="s">
        <v>49</v>
      </c>
      <c r="F7" s="104" t="s">
        <v>172</v>
      </c>
      <c r="G7" s="144"/>
      <c r="H7" s="144"/>
      <c r="I7" s="144"/>
      <c r="J7" s="144"/>
      <c r="K7" s="181" t="s">
        <v>162</v>
      </c>
      <c r="L7" s="144"/>
      <c r="M7" s="144"/>
      <c r="N7" s="144"/>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row>
    <row r="8" spans="1:71" s="6" customFormat="1" ht="120" customHeight="1" thickBot="1" x14ac:dyDescent="0.4">
      <c r="A8" s="192"/>
      <c r="B8" s="164">
        <v>220034</v>
      </c>
      <c r="C8" s="33" t="s">
        <v>173</v>
      </c>
      <c r="D8" s="33">
        <v>300</v>
      </c>
      <c r="E8" s="51" t="s">
        <v>174</v>
      </c>
      <c r="F8" s="104" t="s">
        <v>175</v>
      </c>
      <c r="G8" s="144"/>
      <c r="H8" s="144"/>
      <c r="I8" s="144"/>
      <c r="J8" s="144"/>
      <c r="K8" s="181" t="s">
        <v>162</v>
      </c>
      <c r="L8" s="144"/>
      <c r="M8" s="144"/>
      <c r="N8" s="144"/>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row>
    <row r="9" spans="1:71" s="6" customFormat="1" ht="231" customHeight="1" thickBot="1" x14ac:dyDescent="0.4">
      <c r="A9" s="192"/>
      <c r="B9" s="124">
        <v>49929</v>
      </c>
      <c r="C9" s="33" t="s">
        <v>176</v>
      </c>
      <c r="D9" s="33">
        <v>200</v>
      </c>
      <c r="E9" s="51" t="s">
        <v>174</v>
      </c>
      <c r="F9" s="104" t="s">
        <v>177</v>
      </c>
      <c r="G9" s="144"/>
      <c r="H9" s="144"/>
      <c r="I9" s="144"/>
      <c r="J9" s="144"/>
      <c r="K9" s="181" t="s">
        <v>162</v>
      </c>
      <c r="L9" s="144"/>
      <c r="M9" s="144"/>
      <c r="N9" s="144"/>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row>
    <row r="10" spans="1:71" s="6" customFormat="1" ht="236.25" customHeight="1" thickBot="1" x14ac:dyDescent="0.4">
      <c r="A10" s="192"/>
      <c r="B10" s="124">
        <v>184778</v>
      </c>
      <c r="C10" s="33" t="s">
        <v>176</v>
      </c>
      <c r="D10" s="33">
        <v>300</v>
      </c>
      <c r="E10" s="51" t="s">
        <v>174</v>
      </c>
      <c r="F10" s="104" t="s">
        <v>178</v>
      </c>
      <c r="G10" s="144"/>
      <c r="H10" s="144"/>
      <c r="I10" s="144"/>
      <c r="J10" s="144"/>
      <c r="K10" s="181" t="s">
        <v>162</v>
      </c>
      <c r="L10" s="144"/>
      <c r="M10" s="144"/>
      <c r="N10" s="144"/>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row>
    <row r="11" spans="1:71" s="6" customFormat="1" ht="120" customHeight="1" thickBot="1" x14ac:dyDescent="0.4">
      <c r="A11" s="192"/>
      <c r="B11" s="155">
        <v>40002</v>
      </c>
      <c r="C11" s="33" t="s">
        <v>179</v>
      </c>
      <c r="D11" s="33">
        <v>24</v>
      </c>
      <c r="E11" s="51" t="s">
        <v>49</v>
      </c>
      <c r="F11" s="104" t="s">
        <v>180</v>
      </c>
      <c r="G11" s="144"/>
      <c r="H11" s="144"/>
      <c r="I11" s="144"/>
      <c r="J11" s="144"/>
      <c r="K11" s="181" t="s">
        <v>162</v>
      </c>
      <c r="L11" s="144"/>
      <c r="M11" s="144"/>
      <c r="N11" s="144"/>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row>
    <row r="12" spans="1:71" s="6" customFormat="1" ht="120" customHeight="1" thickBot="1" x14ac:dyDescent="0.4">
      <c r="A12" s="192"/>
      <c r="B12" s="155">
        <v>49937</v>
      </c>
      <c r="C12" s="33" t="s">
        <v>181</v>
      </c>
      <c r="D12" s="33">
        <v>200</v>
      </c>
      <c r="E12" s="51" t="s">
        <v>49</v>
      </c>
      <c r="F12" s="104" t="s">
        <v>182</v>
      </c>
      <c r="G12" s="144"/>
      <c r="H12" s="144"/>
      <c r="I12" s="144"/>
      <c r="J12" s="144"/>
      <c r="K12" s="181" t="s">
        <v>162</v>
      </c>
      <c r="L12" s="144"/>
      <c r="M12" s="144"/>
      <c r="N12" s="144"/>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row>
    <row r="13" spans="1:71" s="6" customFormat="1" ht="120" customHeight="1" thickBot="1" x14ac:dyDescent="0.4">
      <c r="A13" s="192"/>
      <c r="B13" s="155">
        <v>211454</v>
      </c>
      <c r="C13" s="33" t="s">
        <v>183</v>
      </c>
      <c r="D13" s="33">
        <v>16</v>
      </c>
      <c r="E13" s="51" t="s">
        <v>49</v>
      </c>
      <c r="F13" s="104" t="s">
        <v>184</v>
      </c>
      <c r="G13" s="144"/>
      <c r="H13" s="144"/>
      <c r="I13" s="144"/>
      <c r="J13" s="144"/>
      <c r="K13" s="181" t="s">
        <v>162</v>
      </c>
      <c r="L13" s="144"/>
      <c r="M13" s="144"/>
      <c r="N13" s="144"/>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row>
    <row r="14" spans="1:71" s="6" customFormat="1" ht="120" customHeight="1" thickBot="1" x14ac:dyDescent="0.4">
      <c r="A14" s="192"/>
      <c r="B14" s="155">
        <v>40001</v>
      </c>
      <c r="C14" s="33" t="s">
        <v>185</v>
      </c>
      <c r="D14" s="33">
        <v>40</v>
      </c>
      <c r="E14" s="51" t="s">
        <v>49</v>
      </c>
      <c r="F14" s="104" t="s">
        <v>186</v>
      </c>
      <c r="G14" s="144"/>
      <c r="H14" s="144"/>
      <c r="I14" s="144"/>
      <c r="J14" s="144"/>
      <c r="K14" s="181" t="s">
        <v>162</v>
      </c>
      <c r="L14" s="144"/>
      <c r="M14" s="144"/>
      <c r="N14" s="144"/>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120" customHeight="1" thickBot="1" x14ac:dyDescent="0.4">
      <c r="A15" s="193"/>
      <c r="B15" s="158">
        <v>236936</v>
      </c>
      <c r="C15" s="60" t="s">
        <v>187</v>
      </c>
      <c r="D15" s="60">
        <v>10</v>
      </c>
      <c r="E15" s="117" t="s">
        <v>49</v>
      </c>
      <c r="F15" s="175" t="s">
        <v>188</v>
      </c>
      <c r="G15" s="144"/>
      <c r="H15" s="144"/>
      <c r="I15" s="144"/>
      <c r="J15" s="144"/>
      <c r="K15" s="181" t="s">
        <v>162</v>
      </c>
      <c r="L15" s="144"/>
      <c r="M15" s="144"/>
      <c r="N15" s="144"/>
    </row>
    <row r="16" spans="1:71" ht="27.75" customHeight="1" thickBot="1" x14ac:dyDescent="0.4">
      <c r="E16" s="49"/>
      <c r="F16" s="176"/>
      <c r="G16" s="144"/>
      <c r="H16" s="144"/>
      <c r="I16" s="144"/>
      <c r="J16" s="144"/>
      <c r="K16" s="181"/>
      <c r="L16" s="144"/>
      <c r="M16" s="144"/>
      <c r="N16" s="144"/>
    </row>
    <row r="17" spans="1:71" s="6" customFormat="1" ht="120" customHeight="1" x14ac:dyDescent="0.35">
      <c r="A17" s="187" t="s">
        <v>189</v>
      </c>
      <c r="B17" s="172">
        <v>17718</v>
      </c>
      <c r="C17" s="61" t="s">
        <v>190</v>
      </c>
      <c r="D17" s="61">
        <v>3</v>
      </c>
      <c r="E17" s="66" t="s">
        <v>49</v>
      </c>
      <c r="F17" s="103" t="s">
        <v>191</v>
      </c>
      <c r="G17" s="144"/>
      <c r="H17" s="144"/>
      <c r="I17" s="144"/>
      <c r="J17" s="144"/>
      <c r="K17" s="181" t="s">
        <v>162</v>
      </c>
      <c r="L17" s="144"/>
      <c r="M17" s="144"/>
      <c r="N17" s="144"/>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row>
    <row r="18" spans="1:71" s="6" customFormat="1" ht="120" customHeight="1" x14ac:dyDescent="0.35">
      <c r="A18" s="188"/>
      <c r="B18" s="155">
        <v>681684</v>
      </c>
      <c r="C18" s="33" t="s">
        <v>192</v>
      </c>
      <c r="D18" s="33">
        <v>90</v>
      </c>
      <c r="E18" s="51" t="s">
        <v>49</v>
      </c>
      <c r="F18" s="104" t="s">
        <v>193</v>
      </c>
      <c r="G18" s="144"/>
      <c r="H18" s="144"/>
      <c r="I18" s="144"/>
      <c r="J18" s="144"/>
      <c r="K18" s="181" t="s">
        <v>162</v>
      </c>
      <c r="L18" s="144"/>
      <c r="M18" s="144"/>
      <c r="N18" s="144"/>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row>
    <row r="19" spans="1:71" s="6" customFormat="1" ht="120" customHeight="1" x14ac:dyDescent="0.35">
      <c r="A19" s="188"/>
      <c r="B19" s="162">
        <v>750877</v>
      </c>
      <c r="C19" s="33" t="s">
        <v>194</v>
      </c>
      <c r="D19" s="33">
        <v>1</v>
      </c>
      <c r="E19" s="51" t="s">
        <v>49</v>
      </c>
      <c r="F19" s="104" t="s">
        <v>195</v>
      </c>
      <c r="G19" s="144"/>
      <c r="H19" s="144"/>
      <c r="I19" s="144"/>
      <c r="J19" s="144"/>
      <c r="K19" s="181" t="s">
        <v>162</v>
      </c>
      <c r="L19" s="144"/>
      <c r="M19" s="144"/>
      <c r="N19" s="144"/>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row>
    <row r="20" spans="1:71" s="6" customFormat="1" ht="120" customHeight="1" x14ac:dyDescent="0.35">
      <c r="A20" s="188"/>
      <c r="B20" s="155">
        <v>683025</v>
      </c>
      <c r="C20" s="33" t="s">
        <v>196</v>
      </c>
      <c r="D20" s="33">
        <v>25</v>
      </c>
      <c r="E20" s="51" t="s">
        <v>49</v>
      </c>
      <c r="F20" s="104" t="s">
        <v>197</v>
      </c>
      <c r="G20" s="144"/>
      <c r="H20" s="144"/>
      <c r="I20" s="144"/>
      <c r="J20" s="144"/>
      <c r="K20" s="181" t="s">
        <v>162</v>
      </c>
      <c r="L20" s="144"/>
      <c r="M20" s="144"/>
      <c r="N20" s="144"/>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row>
    <row r="21" spans="1:71" s="6" customFormat="1" ht="120" customHeight="1" x14ac:dyDescent="0.35">
      <c r="A21" s="188"/>
      <c r="B21" s="112">
        <v>157502</v>
      </c>
      <c r="C21" s="33" t="s">
        <v>198</v>
      </c>
      <c r="D21" s="33">
        <v>10</v>
      </c>
      <c r="E21" s="51" t="s">
        <v>49</v>
      </c>
      <c r="F21" s="104" t="s">
        <v>199</v>
      </c>
      <c r="G21" s="144"/>
      <c r="H21" s="144"/>
      <c r="I21" s="144"/>
      <c r="J21" s="144"/>
      <c r="K21" s="181"/>
      <c r="L21" s="144"/>
      <c r="M21" s="144"/>
      <c r="N21" s="144"/>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row>
    <row r="22" spans="1:71" s="37" customFormat="1" ht="120" customHeight="1" x14ac:dyDescent="0.35">
      <c r="A22" s="188"/>
      <c r="B22" s="169">
        <v>16194</v>
      </c>
      <c r="C22" s="141" t="s">
        <v>200</v>
      </c>
      <c r="D22" s="33">
        <v>5</v>
      </c>
      <c r="E22" s="51" t="s">
        <v>49</v>
      </c>
      <c r="F22" s="104" t="s">
        <v>201</v>
      </c>
      <c r="G22" s="144"/>
      <c r="H22" s="144"/>
      <c r="I22" s="144"/>
      <c r="J22" s="144"/>
      <c r="K22" s="181"/>
      <c r="L22" s="144"/>
      <c r="M22" s="144"/>
      <c r="N22" s="144"/>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39"/>
    </row>
    <row r="23" spans="1:71" s="36" customFormat="1" ht="120" customHeight="1" thickBot="1" x14ac:dyDescent="0.4">
      <c r="A23" s="201"/>
      <c r="B23" s="170">
        <v>16195</v>
      </c>
      <c r="C23" s="142" t="s">
        <v>202</v>
      </c>
      <c r="D23" s="60">
        <v>5</v>
      </c>
      <c r="E23" s="117" t="s">
        <v>49</v>
      </c>
      <c r="F23" s="175" t="s">
        <v>203</v>
      </c>
      <c r="G23" s="144"/>
      <c r="H23" s="144"/>
      <c r="I23" s="144"/>
      <c r="J23" s="144"/>
      <c r="K23" s="181"/>
      <c r="L23" s="144"/>
      <c r="M23" s="144"/>
      <c r="N23" s="144"/>
      <c r="O23" s="1"/>
      <c r="P23" s="1"/>
      <c r="Q23" s="1"/>
      <c r="R23" s="1"/>
      <c r="S23" s="1"/>
      <c r="T23" s="1"/>
      <c r="U23" s="1"/>
      <c r="V23" s="1"/>
      <c r="W23" s="1"/>
      <c r="X23" s="1"/>
      <c r="Y23" s="1"/>
      <c r="Z23" s="1"/>
      <c r="AA23" s="1"/>
      <c r="AB23" s="1"/>
      <c r="AC23" s="1"/>
      <c r="AD23" s="1"/>
      <c r="AE23" s="1"/>
      <c r="AF23" s="1"/>
      <c r="AG23" s="1"/>
      <c r="AH23" s="1"/>
      <c r="AI23" s="1"/>
      <c r="AJ23" s="1"/>
      <c r="AK23" s="1"/>
      <c r="AL23" s="1"/>
      <c r="AM23" s="1"/>
      <c r="AN23" s="1"/>
    </row>
    <row r="24" spans="1:71" ht="23.25" customHeight="1" thickBot="1" x14ac:dyDescent="0.4">
      <c r="E24" s="49"/>
      <c r="F24" s="176"/>
      <c r="G24" s="144"/>
      <c r="H24" s="144"/>
      <c r="I24" s="144"/>
      <c r="J24" s="144"/>
      <c r="K24" s="181"/>
      <c r="L24" s="144"/>
      <c r="M24" s="144"/>
      <c r="N24" s="144"/>
    </row>
    <row r="25" spans="1:71" s="6" customFormat="1" ht="120" customHeight="1" x14ac:dyDescent="0.35">
      <c r="A25" s="189" t="s">
        <v>204</v>
      </c>
      <c r="B25" s="168">
        <v>650418</v>
      </c>
      <c r="C25" s="61" t="s">
        <v>205</v>
      </c>
      <c r="D25" s="61">
        <v>2</v>
      </c>
      <c r="E25" s="66" t="s">
        <v>49</v>
      </c>
      <c r="F25" s="103" t="s">
        <v>206</v>
      </c>
      <c r="G25" s="144"/>
      <c r="H25" s="144"/>
      <c r="I25" s="144"/>
      <c r="J25" s="144"/>
      <c r="K25" s="181"/>
      <c r="L25" s="144"/>
      <c r="M25" s="144"/>
      <c r="N25" s="144"/>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row>
    <row r="26" spans="1:71" s="6" customFormat="1" ht="120" customHeight="1" x14ac:dyDescent="0.35">
      <c r="A26" s="190"/>
      <c r="B26" s="149">
        <v>241143</v>
      </c>
      <c r="C26" s="33" t="s">
        <v>207</v>
      </c>
      <c r="D26" s="33">
        <v>1680</v>
      </c>
      <c r="E26" s="51" t="s">
        <v>49</v>
      </c>
      <c r="F26" s="104" t="s">
        <v>208</v>
      </c>
      <c r="G26" s="144"/>
      <c r="H26" s="144"/>
      <c r="I26" s="144"/>
      <c r="J26" s="144"/>
      <c r="K26" s="181" t="s">
        <v>162</v>
      </c>
      <c r="L26" s="144"/>
      <c r="M26" s="144"/>
      <c r="N26" s="144"/>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row>
    <row r="27" spans="1:71" s="6" customFormat="1" ht="120" customHeight="1" x14ac:dyDescent="0.35">
      <c r="A27" s="190"/>
      <c r="B27" s="112">
        <v>648287</v>
      </c>
      <c r="C27" s="33" t="s">
        <v>209</v>
      </c>
      <c r="D27" s="33">
        <v>2</v>
      </c>
      <c r="E27" s="51" t="s">
        <v>49</v>
      </c>
      <c r="F27" s="104" t="s">
        <v>210</v>
      </c>
      <c r="G27" s="144"/>
      <c r="H27" s="144"/>
      <c r="I27" s="144"/>
      <c r="J27" s="144"/>
      <c r="K27" s="181"/>
      <c r="L27" s="144"/>
      <c r="M27" s="144"/>
      <c r="N27" s="144"/>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row>
    <row r="28" spans="1:71" ht="120" customHeight="1" x14ac:dyDescent="0.35">
      <c r="A28" s="190"/>
      <c r="B28" s="149">
        <v>241380</v>
      </c>
      <c r="C28" s="33" t="s">
        <v>211</v>
      </c>
      <c r="D28" s="33">
        <v>40</v>
      </c>
      <c r="E28" s="51" t="s">
        <v>49</v>
      </c>
      <c r="F28" s="104" t="s">
        <v>212</v>
      </c>
      <c r="G28" s="144"/>
      <c r="H28" s="144"/>
      <c r="I28" s="144"/>
      <c r="J28" s="144"/>
      <c r="K28" s="181" t="s">
        <v>162</v>
      </c>
      <c r="L28" s="144"/>
      <c r="M28" s="144"/>
      <c r="N28" s="144"/>
    </row>
    <row r="29" spans="1:71" ht="120" customHeight="1" thickBot="1" x14ac:dyDescent="0.4">
      <c r="A29" s="191"/>
      <c r="B29" s="147">
        <v>241383</v>
      </c>
      <c r="C29" s="60" t="s">
        <v>213</v>
      </c>
      <c r="D29" s="60">
        <v>40</v>
      </c>
      <c r="E29" s="117" t="s">
        <v>49</v>
      </c>
      <c r="F29" s="175" t="s">
        <v>214</v>
      </c>
      <c r="G29" s="144"/>
      <c r="H29" s="144"/>
      <c r="I29" s="144"/>
      <c r="J29" s="144"/>
      <c r="K29" s="181" t="s">
        <v>162</v>
      </c>
      <c r="L29" s="144"/>
      <c r="M29" s="144"/>
      <c r="N29" s="144"/>
    </row>
    <row r="30" spans="1:71" ht="25.5" customHeight="1" thickBot="1" x14ac:dyDescent="0.4">
      <c r="A30" s="12"/>
      <c r="E30" s="49"/>
      <c r="F30" s="176"/>
      <c r="G30" s="144"/>
      <c r="H30" s="144"/>
      <c r="I30" s="144"/>
      <c r="J30" s="144"/>
      <c r="K30" s="181"/>
      <c r="L30" s="144"/>
      <c r="M30" s="144"/>
      <c r="N30" s="144"/>
    </row>
    <row r="31" spans="1:71" s="6" customFormat="1" ht="238.5" customHeight="1" x14ac:dyDescent="0.35">
      <c r="A31" s="194" t="s">
        <v>215</v>
      </c>
      <c r="B31" s="168">
        <v>160379</v>
      </c>
      <c r="C31" s="61" t="s">
        <v>216</v>
      </c>
      <c r="D31" s="61">
        <v>124</v>
      </c>
      <c r="E31" s="66" t="s">
        <v>49</v>
      </c>
      <c r="F31" s="103" t="s">
        <v>217</v>
      </c>
      <c r="G31" s="144"/>
      <c r="H31" s="144"/>
      <c r="I31" s="144"/>
      <c r="J31" s="144"/>
      <c r="K31" s="181"/>
      <c r="L31" s="144"/>
      <c r="M31" s="144"/>
      <c r="N31" s="144"/>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row>
    <row r="32" spans="1:71" s="6" customFormat="1" ht="159" customHeight="1" x14ac:dyDescent="0.35">
      <c r="A32" s="195"/>
      <c r="B32" s="112">
        <v>160381</v>
      </c>
      <c r="C32" s="33" t="s">
        <v>218</v>
      </c>
      <c r="D32" s="33">
        <v>10180</v>
      </c>
      <c r="E32" s="51" t="s">
        <v>49</v>
      </c>
      <c r="F32" s="104" t="s">
        <v>219</v>
      </c>
      <c r="G32" s="144"/>
      <c r="H32" s="144"/>
      <c r="I32" s="144"/>
      <c r="J32" s="144"/>
      <c r="K32" s="181"/>
      <c r="L32" s="144"/>
      <c r="M32" s="144"/>
      <c r="N32" s="144"/>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row>
    <row r="33" spans="1:71" s="53" customFormat="1" ht="120" customHeight="1" x14ac:dyDescent="0.35">
      <c r="A33" s="195"/>
      <c r="B33" s="112">
        <v>160383</v>
      </c>
      <c r="C33" s="33" t="s">
        <v>220</v>
      </c>
      <c r="D33" s="33">
        <v>21400</v>
      </c>
      <c r="E33" s="51" t="s">
        <v>49</v>
      </c>
      <c r="F33" s="104" t="s">
        <v>221</v>
      </c>
      <c r="G33" s="144"/>
      <c r="H33" s="144"/>
      <c r="I33" s="144"/>
      <c r="J33" s="144"/>
      <c r="K33" s="181"/>
      <c r="L33" s="144"/>
      <c r="M33" s="144"/>
      <c r="N33" s="14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row>
    <row r="34" spans="1:71" s="6" customFormat="1" ht="120" customHeight="1" x14ac:dyDescent="0.35">
      <c r="A34" s="195"/>
      <c r="B34" s="112">
        <v>234405</v>
      </c>
      <c r="C34" s="33" t="s">
        <v>222</v>
      </c>
      <c r="D34" s="33">
        <v>200</v>
      </c>
      <c r="E34" s="51" t="s">
        <v>49</v>
      </c>
      <c r="F34" s="104" t="s">
        <v>223</v>
      </c>
      <c r="G34" s="144"/>
      <c r="H34" s="144"/>
      <c r="I34" s="144"/>
      <c r="J34" s="144"/>
      <c r="K34" s="181"/>
      <c r="L34" s="144"/>
      <c r="M34" s="144"/>
      <c r="N34" s="144"/>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row>
    <row r="35" spans="1:71" s="6" customFormat="1" ht="120" customHeight="1" x14ac:dyDescent="0.35">
      <c r="A35" s="195"/>
      <c r="B35" s="112">
        <v>751273</v>
      </c>
      <c r="C35" s="33" t="s">
        <v>224</v>
      </c>
      <c r="D35" s="33">
        <v>50</v>
      </c>
      <c r="E35" s="51" t="s">
        <v>49</v>
      </c>
      <c r="F35" s="104" t="s">
        <v>225</v>
      </c>
      <c r="G35" s="144"/>
      <c r="H35" s="144"/>
      <c r="I35" s="144"/>
      <c r="J35" s="144"/>
      <c r="K35" s="181"/>
      <c r="L35" s="144"/>
      <c r="M35" s="144"/>
      <c r="N35" s="144"/>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row>
    <row r="36" spans="1:71" s="6" customFormat="1" ht="120" customHeight="1" x14ac:dyDescent="0.35">
      <c r="A36" s="195"/>
      <c r="B36" s="112">
        <v>41009</v>
      </c>
      <c r="C36" s="33" t="s">
        <v>226</v>
      </c>
      <c r="D36" s="33">
        <v>904</v>
      </c>
      <c r="E36" s="51" t="s">
        <v>49</v>
      </c>
      <c r="F36" s="104" t="s">
        <v>227</v>
      </c>
      <c r="G36" s="144"/>
      <c r="H36" s="144"/>
      <c r="I36" s="144"/>
      <c r="J36" s="144"/>
      <c r="K36" s="181"/>
      <c r="L36" s="144"/>
      <c r="M36" s="144"/>
      <c r="N36" s="144"/>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row>
    <row r="37" spans="1:71" s="6" customFormat="1" ht="120" customHeight="1" x14ac:dyDescent="0.35">
      <c r="A37" s="195"/>
      <c r="B37" s="112">
        <v>619204</v>
      </c>
      <c r="C37" s="33" t="s">
        <v>228</v>
      </c>
      <c r="D37" s="33">
        <v>1400</v>
      </c>
      <c r="E37" s="51" t="s">
        <v>229</v>
      </c>
      <c r="F37" s="104" t="s">
        <v>230</v>
      </c>
      <c r="G37" s="144"/>
      <c r="H37" s="144"/>
      <c r="I37" s="144"/>
      <c r="J37" s="144"/>
      <c r="K37" s="181"/>
      <c r="L37" s="144"/>
      <c r="M37" s="144"/>
      <c r="N37" s="144"/>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row>
    <row r="38" spans="1:71" s="6" customFormat="1" ht="120" customHeight="1" x14ac:dyDescent="0.35">
      <c r="A38" s="195"/>
      <c r="B38" s="112">
        <v>619212</v>
      </c>
      <c r="C38" s="33" t="s">
        <v>231</v>
      </c>
      <c r="D38" s="33">
        <v>1400</v>
      </c>
      <c r="E38" s="51" t="s">
        <v>49</v>
      </c>
      <c r="F38" s="104" t="s">
        <v>232</v>
      </c>
      <c r="G38" s="144"/>
      <c r="H38" s="144"/>
      <c r="I38" s="144"/>
      <c r="J38" s="144"/>
      <c r="K38" s="181"/>
      <c r="L38" s="144"/>
      <c r="M38" s="144"/>
      <c r="N38" s="144"/>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row>
    <row r="39" spans="1:71" s="6" customFormat="1" ht="120" customHeight="1" x14ac:dyDescent="0.35">
      <c r="A39" s="195"/>
      <c r="B39" s="112">
        <v>619211</v>
      </c>
      <c r="C39" s="33" t="s">
        <v>233</v>
      </c>
      <c r="D39" s="33">
        <v>1400</v>
      </c>
      <c r="E39" s="51" t="s">
        <v>49</v>
      </c>
      <c r="F39" s="104" t="s">
        <v>234</v>
      </c>
      <c r="G39" s="144"/>
      <c r="H39" s="144"/>
      <c r="I39" s="144"/>
      <c r="J39" s="144"/>
      <c r="K39" s="181"/>
      <c r="L39" s="144"/>
      <c r="M39" s="144"/>
      <c r="N39" s="144"/>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row>
    <row r="40" spans="1:71" s="6" customFormat="1" ht="144.75" customHeight="1" x14ac:dyDescent="0.35">
      <c r="A40" s="195"/>
      <c r="B40" s="155">
        <v>665661</v>
      </c>
      <c r="C40" s="33" t="s">
        <v>235</v>
      </c>
      <c r="D40" s="33">
        <v>350</v>
      </c>
      <c r="E40" s="51" t="s">
        <v>229</v>
      </c>
      <c r="F40" s="104" t="s">
        <v>236</v>
      </c>
      <c r="G40" s="144"/>
      <c r="H40" s="144"/>
      <c r="I40" s="144"/>
      <c r="J40" s="144"/>
      <c r="K40" s="181" t="s">
        <v>162</v>
      </c>
      <c r="L40" s="144"/>
      <c r="M40" s="144"/>
      <c r="N40" s="144"/>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row>
    <row r="41" spans="1:71" s="6" customFormat="1" ht="120" customHeight="1" x14ac:dyDescent="0.35">
      <c r="A41" s="195"/>
      <c r="B41" s="155">
        <v>665674</v>
      </c>
      <c r="C41" s="33" t="s">
        <v>237</v>
      </c>
      <c r="D41" s="33">
        <v>400</v>
      </c>
      <c r="E41" s="51" t="s">
        <v>49</v>
      </c>
      <c r="F41" s="104" t="s">
        <v>238</v>
      </c>
      <c r="G41" s="144"/>
      <c r="H41" s="144"/>
      <c r="I41" s="144"/>
      <c r="J41" s="144"/>
      <c r="K41" s="181" t="s">
        <v>162</v>
      </c>
      <c r="L41" s="144"/>
      <c r="M41" s="144"/>
      <c r="N41" s="144"/>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row>
    <row r="42" spans="1:71" s="6" customFormat="1" ht="120" customHeight="1" x14ac:dyDescent="0.35">
      <c r="A42" s="195"/>
      <c r="B42" s="149">
        <v>731126</v>
      </c>
      <c r="C42" s="33" t="s">
        <v>239</v>
      </c>
      <c r="D42" s="33">
        <v>2500</v>
      </c>
      <c r="E42" s="51" t="s">
        <v>49</v>
      </c>
      <c r="F42" s="104" t="s">
        <v>240</v>
      </c>
      <c r="G42" s="144"/>
      <c r="H42" s="144"/>
      <c r="I42" s="144"/>
      <c r="J42" s="144"/>
      <c r="K42" s="181" t="s">
        <v>162</v>
      </c>
      <c r="L42" s="144"/>
      <c r="M42" s="144"/>
      <c r="N42" s="144"/>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row>
    <row r="43" spans="1:71" s="53" customFormat="1" ht="120" customHeight="1" x14ac:dyDescent="0.35">
      <c r="A43" s="195"/>
      <c r="B43" s="112">
        <v>213946</v>
      </c>
      <c r="C43" s="33" t="s">
        <v>241</v>
      </c>
      <c r="D43" s="33">
        <v>2311</v>
      </c>
      <c r="E43" s="51" t="s">
        <v>49</v>
      </c>
      <c r="F43" s="104" t="s">
        <v>242</v>
      </c>
      <c r="G43" s="144"/>
      <c r="H43" s="144"/>
      <c r="I43" s="144"/>
      <c r="J43" s="144"/>
      <c r="K43" s="181"/>
      <c r="L43" s="144"/>
      <c r="M43" s="144"/>
      <c r="N43" s="14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row>
    <row r="44" spans="1:71" s="6" customFormat="1" ht="120" customHeight="1" x14ac:dyDescent="0.35">
      <c r="A44" s="195"/>
      <c r="B44" s="112">
        <v>708367</v>
      </c>
      <c r="C44" s="33" t="s">
        <v>243</v>
      </c>
      <c r="D44" s="33">
        <v>200</v>
      </c>
      <c r="E44" s="51" t="s">
        <v>229</v>
      </c>
      <c r="F44" s="104" t="s">
        <v>244</v>
      </c>
      <c r="G44" s="144"/>
      <c r="H44" s="144"/>
      <c r="I44" s="144"/>
      <c r="J44" s="144"/>
      <c r="K44" s="181"/>
      <c r="L44" s="144"/>
      <c r="M44" s="144"/>
      <c r="N44" s="144"/>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row>
    <row r="45" spans="1:71" s="6" customFormat="1" ht="120" customHeight="1" x14ac:dyDescent="0.35">
      <c r="A45" s="195"/>
      <c r="B45" s="112">
        <v>230432</v>
      </c>
      <c r="C45" s="33" t="s">
        <v>245</v>
      </c>
      <c r="D45" s="33">
        <v>200</v>
      </c>
      <c r="E45" s="51" t="s">
        <v>49</v>
      </c>
      <c r="F45" s="104" t="s">
        <v>246</v>
      </c>
      <c r="G45" s="144"/>
      <c r="H45" s="144"/>
      <c r="I45" s="144"/>
      <c r="J45" s="144"/>
      <c r="K45" s="181"/>
      <c r="L45" s="144"/>
      <c r="M45" s="144"/>
      <c r="N45" s="144"/>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row>
    <row r="46" spans="1:71" s="6" customFormat="1" ht="120" customHeight="1" x14ac:dyDescent="0.35">
      <c r="A46" s="195"/>
      <c r="B46" s="155">
        <v>574729</v>
      </c>
      <c r="C46" s="33" t="s">
        <v>247</v>
      </c>
      <c r="D46" s="33">
        <v>35</v>
      </c>
      <c r="E46" s="51" t="s">
        <v>49</v>
      </c>
      <c r="F46" s="104" t="s">
        <v>248</v>
      </c>
      <c r="G46" s="144"/>
      <c r="H46" s="144"/>
      <c r="I46" s="144"/>
      <c r="J46" s="144"/>
      <c r="K46" s="181" t="s">
        <v>162</v>
      </c>
      <c r="L46" s="144"/>
      <c r="M46" s="144"/>
      <c r="N46" s="144"/>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row>
    <row r="47" spans="1:71" ht="120" customHeight="1" x14ac:dyDescent="0.35">
      <c r="A47" s="195"/>
      <c r="B47" s="112">
        <v>731270</v>
      </c>
      <c r="C47" s="33" t="s">
        <v>249</v>
      </c>
      <c r="D47" s="140">
        <v>1530</v>
      </c>
      <c r="E47" s="51" t="s">
        <v>49</v>
      </c>
      <c r="F47" s="104" t="s">
        <v>250</v>
      </c>
      <c r="G47" s="144"/>
      <c r="H47" s="144"/>
      <c r="I47" s="144"/>
      <c r="J47" s="144"/>
      <c r="K47" s="181"/>
      <c r="L47" s="144"/>
      <c r="M47" s="144"/>
      <c r="N47" s="144"/>
    </row>
    <row r="48" spans="1:71" ht="120" customHeight="1" x14ac:dyDescent="0.35">
      <c r="A48" s="195"/>
      <c r="B48" s="112">
        <v>147530</v>
      </c>
      <c r="C48" s="33" t="s">
        <v>251</v>
      </c>
      <c r="D48" s="33">
        <v>23</v>
      </c>
      <c r="E48" s="51" t="s">
        <v>49</v>
      </c>
      <c r="F48" s="104" t="s">
        <v>252</v>
      </c>
      <c r="G48" s="144"/>
      <c r="H48" s="144"/>
      <c r="I48" s="144"/>
      <c r="J48" s="144"/>
      <c r="K48" s="181"/>
      <c r="L48" s="144"/>
      <c r="M48" s="144"/>
      <c r="N48" s="144"/>
    </row>
    <row r="49" spans="1:72" ht="120" customHeight="1" x14ac:dyDescent="0.35">
      <c r="A49" s="195"/>
      <c r="B49" s="112">
        <v>147520</v>
      </c>
      <c r="C49" s="33" t="s">
        <v>253</v>
      </c>
      <c r="D49" s="33">
        <v>19</v>
      </c>
      <c r="E49" s="51" t="s">
        <v>49</v>
      </c>
      <c r="F49" s="104" t="s">
        <v>254</v>
      </c>
      <c r="G49" s="144"/>
      <c r="H49" s="144"/>
      <c r="I49" s="144"/>
      <c r="J49" s="144"/>
      <c r="K49" s="181"/>
      <c r="L49" s="144"/>
      <c r="M49" s="144"/>
      <c r="N49" s="144"/>
    </row>
    <row r="50" spans="1:72" ht="120" customHeight="1" x14ac:dyDescent="0.35">
      <c r="A50" s="195"/>
      <c r="B50" s="112">
        <v>147544</v>
      </c>
      <c r="C50" s="33" t="s">
        <v>255</v>
      </c>
      <c r="D50" s="33">
        <v>100</v>
      </c>
      <c r="E50" s="51" t="s">
        <v>49</v>
      </c>
      <c r="F50" s="104" t="s">
        <v>256</v>
      </c>
      <c r="G50" s="144"/>
      <c r="H50" s="144"/>
      <c r="I50" s="144"/>
      <c r="J50" s="144"/>
      <c r="K50" s="181"/>
      <c r="L50" s="144"/>
      <c r="M50" s="144"/>
      <c r="N50" s="144"/>
    </row>
    <row r="51" spans="1:72" ht="120" customHeight="1" x14ac:dyDescent="0.35">
      <c r="A51" s="195"/>
      <c r="B51" s="112">
        <v>695042</v>
      </c>
      <c r="C51" s="33" t="s">
        <v>257</v>
      </c>
      <c r="D51" s="33">
        <v>5</v>
      </c>
      <c r="E51" s="51" t="s">
        <v>49</v>
      </c>
      <c r="F51" s="104" t="s">
        <v>258</v>
      </c>
      <c r="G51" s="144"/>
      <c r="H51" s="144"/>
      <c r="I51" s="144"/>
      <c r="J51" s="144"/>
      <c r="K51" s="181"/>
      <c r="L51" s="144"/>
      <c r="M51" s="144"/>
      <c r="N51" s="144"/>
    </row>
    <row r="52" spans="1:72" ht="120" customHeight="1" x14ac:dyDescent="0.35">
      <c r="A52" s="195"/>
      <c r="B52" s="112">
        <v>695045</v>
      </c>
      <c r="C52" s="33" t="s">
        <v>259</v>
      </c>
      <c r="D52" s="33">
        <v>5</v>
      </c>
      <c r="E52" s="51" t="s">
        <v>229</v>
      </c>
      <c r="F52" s="104" t="s">
        <v>260</v>
      </c>
      <c r="G52" s="144"/>
      <c r="H52" s="144"/>
      <c r="I52" s="144"/>
      <c r="J52" s="144"/>
      <c r="K52" s="181"/>
      <c r="L52" s="144"/>
      <c r="M52" s="144"/>
      <c r="N52" s="144"/>
    </row>
    <row r="53" spans="1:72" ht="120" customHeight="1" x14ac:dyDescent="0.35">
      <c r="A53" s="195"/>
      <c r="B53" s="112">
        <v>695048</v>
      </c>
      <c r="C53" s="33" t="s">
        <v>261</v>
      </c>
      <c r="D53" s="33">
        <v>10</v>
      </c>
      <c r="E53" s="51" t="s">
        <v>49</v>
      </c>
      <c r="F53" s="104" t="s">
        <v>262</v>
      </c>
      <c r="G53" s="144"/>
      <c r="H53" s="144"/>
      <c r="I53" s="144"/>
      <c r="J53" s="144"/>
      <c r="K53" s="181"/>
      <c r="L53" s="144"/>
      <c r="M53" s="144"/>
      <c r="N53" s="144"/>
    </row>
    <row r="54" spans="1:72" ht="120" customHeight="1" x14ac:dyDescent="0.35">
      <c r="A54" s="195"/>
      <c r="B54" s="112">
        <v>731631</v>
      </c>
      <c r="C54" s="33" t="s">
        <v>263</v>
      </c>
      <c r="D54" s="33">
        <v>3</v>
      </c>
      <c r="E54" s="51" t="s">
        <v>49</v>
      </c>
      <c r="F54" s="104" t="s">
        <v>264</v>
      </c>
      <c r="G54" s="144"/>
      <c r="H54" s="144"/>
      <c r="I54" s="144"/>
      <c r="J54" s="144"/>
      <c r="K54" s="181"/>
      <c r="L54" s="144"/>
      <c r="M54" s="144"/>
      <c r="N54" s="144"/>
    </row>
    <row r="55" spans="1:72" ht="120" customHeight="1" x14ac:dyDescent="0.35">
      <c r="A55" s="195"/>
      <c r="B55" s="112">
        <v>738128</v>
      </c>
      <c r="C55" s="33" t="s">
        <v>265</v>
      </c>
      <c r="D55" s="33">
        <v>300</v>
      </c>
      <c r="E55" s="51" t="s">
        <v>49</v>
      </c>
      <c r="F55" s="104" t="s">
        <v>266</v>
      </c>
      <c r="G55" s="144"/>
      <c r="H55" s="144"/>
      <c r="I55" s="144"/>
      <c r="J55" s="144"/>
      <c r="K55" s="181"/>
      <c r="L55" s="144"/>
      <c r="M55" s="144"/>
      <c r="N55" s="144"/>
    </row>
    <row r="56" spans="1:72" ht="166.5" customHeight="1" x14ac:dyDescent="0.35">
      <c r="A56" s="195"/>
      <c r="B56" s="112">
        <v>249379</v>
      </c>
      <c r="C56" s="33" t="s">
        <v>267</v>
      </c>
      <c r="D56" s="33">
        <v>40</v>
      </c>
      <c r="E56" s="51" t="s">
        <v>49</v>
      </c>
      <c r="F56" s="104" t="s">
        <v>268</v>
      </c>
      <c r="G56" s="144"/>
      <c r="H56" s="144"/>
      <c r="I56" s="144"/>
      <c r="J56" s="144"/>
      <c r="K56" s="181"/>
      <c r="L56" s="144"/>
      <c r="M56" s="144"/>
      <c r="N56" s="144"/>
    </row>
    <row r="57" spans="1:72" ht="120" customHeight="1" x14ac:dyDescent="0.35">
      <c r="A57" s="195"/>
      <c r="B57" s="112">
        <v>249373</v>
      </c>
      <c r="C57" s="33" t="s">
        <v>269</v>
      </c>
      <c r="D57" s="33">
        <v>40</v>
      </c>
      <c r="E57" s="51" t="s">
        <v>49</v>
      </c>
      <c r="F57" s="104" t="s">
        <v>270</v>
      </c>
      <c r="G57" s="144"/>
      <c r="H57" s="144"/>
      <c r="I57" s="144"/>
      <c r="J57" s="144"/>
      <c r="K57" s="181"/>
      <c r="L57" s="144"/>
      <c r="M57" s="144"/>
      <c r="N57" s="144"/>
    </row>
    <row r="58" spans="1:72" ht="120" customHeight="1" x14ac:dyDescent="0.35">
      <c r="A58" s="195"/>
      <c r="B58" s="112">
        <v>754938</v>
      </c>
      <c r="C58" s="33" t="s">
        <v>271</v>
      </c>
      <c r="D58" s="33">
        <v>20</v>
      </c>
      <c r="E58" s="51" t="s">
        <v>49</v>
      </c>
      <c r="F58" s="104" t="s">
        <v>272</v>
      </c>
      <c r="G58" s="144"/>
      <c r="H58" s="144"/>
      <c r="I58" s="144"/>
      <c r="J58" s="144"/>
      <c r="K58" s="181"/>
      <c r="L58" s="144"/>
      <c r="M58" s="144"/>
      <c r="N58" s="144"/>
    </row>
    <row r="59" spans="1:72" ht="134.25" customHeight="1" x14ac:dyDescent="0.35">
      <c r="A59" s="195"/>
      <c r="B59" s="112">
        <v>754947</v>
      </c>
      <c r="C59" s="33" t="s">
        <v>273</v>
      </c>
      <c r="D59" s="33">
        <v>10</v>
      </c>
      <c r="E59" s="51" t="s">
        <v>49</v>
      </c>
      <c r="F59" s="104" t="s">
        <v>274</v>
      </c>
      <c r="G59" s="144"/>
      <c r="H59" s="144"/>
      <c r="I59" s="144"/>
      <c r="J59" s="144"/>
      <c r="K59" s="181"/>
      <c r="L59" s="144"/>
      <c r="M59" s="144"/>
      <c r="N59" s="144"/>
    </row>
    <row r="60" spans="1:72" ht="120" customHeight="1" x14ac:dyDescent="0.35">
      <c r="A60" s="195"/>
      <c r="B60" s="112">
        <v>754939</v>
      </c>
      <c r="C60" s="33" t="s">
        <v>275</v>
      </c>
      <c r="D60" s="33">
        <v>10</v>
      </c>
      <c r="E60" s="51" t="s">
        <v>49</v>
      </c>
      <c r="F60" s="104" t="s">
        <v>276</v>
      </c>
      <c r="G60" s="144"/>
      <c r="H60" s="144"/>
      <c r="I60" s="144"/>
      <c r="J60" s="144"/>
      <c r="K60" s="181"/>
      <c r="L60" s="144"/>
      <c r="M60" s="144"/>
      <c r="N60" s="144"/>
    </row>
    <row r="61" spans="1:72" ht="168" customHeight="1" x14ac:dyDescent="0.35">
      <c r="A61" s="195"/>
      <c r="B61" s="112">
        <v>754940</v>
      </c>
      <c r="C61" s="33" t="s">
        <v>277</v>
      </c>
      <c r="D61" s="33">
        <v>10</v>
      </c>
      <c r="E61" s="51" t="s">
        <v>49</v>
      </c>
      <c r="F61" s="104" t="s">
        <v>278</v>
      </c>
      <c r="G61" s="144"/>
      <c r="H61" s="144"/>
      <c r="I61" s="144"/>
      <c r="J61" s="144"/>
      <c r="K61" s="181"/>
      <c r="L61" s="144"/>
      <c r="M61" s="144"/>
      <c r="N61" s="144"/>
    </row>
    <row r="62" spans="1:72" ht="120" customHeight="1" x14ac:dyDescent="0.35">
      <c r="A62" s="196"/>
      <c r="B62" s="155">
        <v>136283</v>
      </c>
      <c r="C62" s="33" t="s">
        <v>279</v>
      </c>
      <c r="D62" s="33">
        <v>6</v>
      </c>
      <c r="E62" s="51" t="s">
        <v>229</v>
      </c>
      <c r="F62" s="104" t="s">
        <v>280</v>
      </c>
      <c r="G62" s="144"/>
      <c r="H62" s="144"/>
      <c r="I62" s="144"/>
      <c r="J62" s="144"/>
      <c r="K62" s="181" t="s">
        <v>162</v>
      </c>
      <c r="L62" s="144"/>
      <c r="M62" s="144"/>
      <c r="N62" s="144"/>
    </row>
    <row r="63" spans="1:72" s="36" customFormat="1" ht="120" customHeight="1" thickBot="1" x14ac:dyDescent="0.4">
      <c r="A63" s="197"/>
      <c r="B63" s="160">
        <v>161805</v>
      </c>
      <c r="C63" s="60" t="s">
        <v>281</v>
      </c>
      <c r="D63" s="60">
        <v>5</v>
      </c>
      <c r="E63" s="117" t="s">
        <v>49</v>
      </c>
      <c r="F63" s="175" t="s">
        <v>282</v>
      </c>
      <c r="G63" s="144"/>
      <c r="H63" s="144"/>
      <c r="I63" s="144"/>
      <c r="J63" s="144"/>
      <c r="K63" s="181"/>
      <c r="L63" s="144"/>
      <c r="M63" s="144"/>
      <c r="N63" s="144"/>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row>
    <row r="64" spans="1:72" ht="24.75" customHeight="1" thickBot="1" x14ac:dyDescent="0.4">
      <c r="A64" s="16"/>
      <c r="F64" s="176"/>
      <c r="G64" s="144"/>
      <c r="H64" s="144"/>
      <c r="I64" s="144"/>
      <c r="J64" s="144"/>
      <c r="K64" s="181"/>
      <c r="L64" s="144"/>
      <c r="M64" s="144"/>
      <c r="N64" s="144"/>
    </row>
    <row r="65" spans="1:72" s="6" customFormat="1" ht="170.25" customHeight="1" x14ac:dyDescent="0.35">
      <c r="A65" s="198" t="s">
        <v>283</v>
      </c>
      <c r="B65" s="161">
        <v>502884</v>
      </c>
      <c r="C65" s="61" t="s">
        <v>284</v>
      </c>
      <c r="D65" s="61">
        <v>130</v>
      </c>
      <c r="E65" s="66" t="s">
        <v>49</v>
      </c>
      <c r="F65" s="103" t="s">
        <v>285</v>
      </c>
      <c r="G65" s="144"/>
      <c r="H65" s="144"/>
      <c r="I65" s="144"/>
      <c r="J65" s="144"/>
      <c r="K65" s="181" t="s">
        <v>162</v>
      </c>
      <c r="L65" s="144"/>
      <c r="M65" s="144"/>
      <c r="N65" s="144"/>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7"/>
    </row>
    <row r="66" spans="1:72" s="6" customFormat="1" ht="129.75" customHeight="1" x14ac:dyDescent="0.35">
      <c r="A66" s="199"/>
      <c r="B66" s="112">
        <v>675124</v>
      </c>
      <c r="C66" s="33" t="s">
        <v>286</v>
      </c>
      <c r="D66" s="33">
        <v>22000</v>
      </c>
      <c r="E66" s="51" t="s">
        <v>49</v>
      </c>
      <c r="F66" s="104" t="s">
        <v>287</v>
      </c>
      <c r="G66" s="144"/>
      <c r="H66" s="144"/>
      <c r="I66" s="144"/>
      <c r="J66" s="144"/>
      <c r="K66" s="181"/>
      <c r="L66" s="144"/>
      <c r="M66" s="144"/>
      <c r="N66" s="144"/>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row>
    <row r="67" spans="1:72" s="6" customFormat="1" ht="120" customHeight="1" x14ac:dyDescent="0.35">
      <c r="A67" s="199"/>
      <c r="B67" s="112">
        <v>679091</v>
      </c>
      <c r="C67" s="33" t="s">
        <v>288</v>
      </c>
      <c r="D67" s="33">
        <v>3</v>
      </c>
      <c r="E67" s="51" t="s">
        <v>49</v>
      </c>
      <c r="F67" s="104" t="s">
        <v>289</v>
      </c>
      <c r="G67" s="144"/>
      <c r="H67" s="144"/>
      <c r="I67" s="144"/>
      <c r="J67" s="144"/>
      <c r="K67" s="181"/>
      <c r="L67" s="144"/>
      <c r="M67" s="144"/>
      <c r="N67" s="144"/>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row>
    <row r="68" spans="1:72" s="6" customFormat="1" ht="120" customHeight="1" x14ac:dyDescent="0.35">
      <c r="A68" s="199"/>
      <c r="B68" s="112">
        <v>738949</v>
      </c>
      <c r="C68" s="33" t="s">
        <v>290</v>
      </c>
      <c r="D68" s="33">
        <v>100</v>
      </c>
      <c r="E68" s="51" t="s">
        <v>49</v>
      </c>
      <c r="F68" s="104" t="s">
        <v>291</v>
      </c>
      <c r="G68" s="144"/>
      <c r="H68" s="144"/>
      <c r="I68" s="144"/>
      <c r="J68" s="144"/>
      <c r="K68" s="181"/>
      <c r="L68" s="144"/>
      <c r="M68" s="144"/>
      <c r="N68" s="144"/>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row>
    <row r="69" spans="1:72" s="6" customFormat="1" ht="120" customHeight="1" x14ac:dyDescent="0.35">
      <c r="A69" s="199"/>
      <c r="B69" s="112">
        <v>738950</v>
      </c>
      <c r="C69" s="33" t="s">
        <v>292</v>
      </c>
      <c r="D69" s="33">
        <v>100</v>
      </c>
      <c r="E69" s="51" t="s">
        <v>49</v>
      </c>
      <c r="F69" s="104" t="s">
        <v>293</v>
      </c>
      <c r="G69" s="144"/>
      <c r="H69" s="144"/>
      <c r="I69" s="144"/>
      <c r="J69" s="144"/>
      <c r="K69" s="181"/>
      <c r="L69" s="144"/>
      <c r="M69" s="144"/>
      <c r="N69" s="144"/>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row>
    <row r="70" spans="1:72" s="6" customFormat="1" ht="120" customHeight="1" x14ac:dyDescent="0.35">
      <c r="A70" s="199"/>
      <c r="B70" s="112">
        <v>738938</v>
      </c>
      <c r="C70" s="33" t="s">
        <v>294</v>
      </c>
      <c r="D70" s="33">
        <v>100</v>
      </c>
      <c r="E70" s="51" t="s">
        <v>49</v>
      </c>
      <c r="F70" s="104" t="s">
        <v>295</v>
      </c>
      <c r="G70" s="144"/>
      <c r="H70" s="144"/>
      <c r="I70" s="144"/>
      <c r="J70" s="144"/>
      <c r="K70" s="181"/>
      <c r="L70" s="144"/>
      <c r="M70" s="144"/>
      <c r="N70" s="144"/>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row>
    <row r="71" spans="1:72" s="6" customFormat="1" ht="120" customHeight="1" x14ac:dyDescent="0.35">
      <c r="A71" s="199"/>
      <c r="B71" s="112">
        <v>709170</v>
      </c>
      <c r="C71" s="33" t="s">
        <v>296</v>
      </c>
      <c r="D71" s="33">
        <v>7110</v>
      </c>
      <c r="E71" s="51" t="s">
        <v>49</v>
      </c>
      <c r="F71" s="104" t="s">
        <v>297</v>
      </c>
      <c r="G71" s="144"/>
      <c r="H71" s="144"/>
      <c r="I71" s="144"/>
      <c r="J71" s="144"/>
      <c r="K71" s="181"/>
      <c r="L71" s="144"/>
      <c r="M71" s="144"/>
      <c r="N71" s="144"/>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row>
    <row r="72" spans="1:72" s="6" customFormat="1" ht="120" customHeight="1" x14ac:dyDescent="0.35">
      <c r="A72" s="199"/>
      <c r="B72" s="112">
        <v>665669</v>
      </c>
      <c r="C72" s="33" t="s">
        <v>298</v>
      </c>
      <c r="D72" s="33">
        <v>1730</v>
      </c>
      <c r="E72" s="51" t="s">
        <v>49</v>
      </c>
      <c r="F72" s="104" t="s">
        <v>299</v>
      </c>
      <c r="G72" s="144"/>
      <c r="H72" s="144"/>
      <c r="I72" s="144"/>
      <c r="J72" s="144"/>
      <c r="K72" s="181"/>
      <c r="L72" s="144"/>
      <c r="M72" s="144"/>
      <c r="N72" s="144"/>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row>
    <row r="73" spans="1:72" s="6" customFormat="1" ht="120" customHeight="1" x14ac:dyDescent="0.35">
      <c r="A73" s="199"/>
      <c r="B73" s="112">
        <v>41010</v>
      </c>
      <c r="C73" s="33" t="s">
        <v>300</v>
      </c>
      <c r="D73" s="33">
        <v>30</v>
      </c>
      <c r="E73" s="51" t="s">
        <v>49</v>
      </c>
      <c r="F73" s="104" t="s">
        <v>301</v>
      </c>
      <c r="G73" s="144"/>
      <c r="H73" s="144"/>
      <c r="I73" s="144"/>
      <c r="J73" s="144"/>
      <c r="K73" s="181"/>
      <c r="L73" s="144"/>
      <c r="M73" s="144"/>
      <c r="N73" s="144"/>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row>
    <row r="74" spans="1:72" s="6" customFormat="1" ht="120" customHeight="1" x14ac:dyDescent="0.35">
      <c r="A74" s="199"/>
      <c r="B74" s="112">
        <v>162983</v>
      </c>
      <c r="C74" s="33" t="s">
        <v>302</v>
      </c>
      <c r="D74" s="33">
        <v>50</v>
      </c>
      <c r="E74" s="51" t="s">
        <v>49</v>
      </c>
      <c r="F74" s="104" t="s">
        <v>303</v>
      </c>
      <c r="G74" s="144"/>
      <c r="H74" s="144"/>
      <c r="I74" s="144"/>
      <c r="J74" s="144"/>
      <c r="K74" s="181"/>
      <c r="L74" s="144"/>
      <c r="M74" s="144"/>
      <c r="N74" s="144"/>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row>
    <row r="75" spans="1:72" s="6" customFormat="1" ht="120" customHeight="1" x14ac:dyDescent="0.35">
      <c r="A75" s="199"/>
      <c r="B75" s="166">
        <v>161733</v>
      </c>
      <c r="C75" s="33" t="s">
        <v>304</v>
      </c>
      <c r="D75" s="33">
        <v>53</v>
      </c>
      <c r="E75" s="51" t="s">
        <v>49</v>
      </c>
      <c r="F75" s="104" t="s">
        <v>305</v>
      </c>
      <c r="G75" s="144"/>
      <c r="H75" s="144"/>
      <c r="I75" s="144"/>
      <c r="J75" s="144"/>
      <c r="K75" s="181" t="s">
        <v>162</v>
      </c>
      <c r="L75" s="144"/>
      <c r="M75" s="144"/>
      <c r="N75" s="144"/>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row>
    <row r="76" spans="1:72" s="6" customFormat="1" ht="120" customHeight="1" x14ac:dyDescent="0.35">
      <c r="A76" s="199"/>
      <c r="B76" s="112">
        <v>592298</v>
      </c>
      <c r="C76" s="33" t="s">
        <v>306</v>
      </c>
      <c r="D76" s="33">
        <v>2000</v>
      </c>
      <c r="E76" s="51" t="s">
        <v>49</v>
      </c>
      <c r="F76" s="104" t="s">
        <v>307</v>
      </c>
      <c r="G76" s="144"/>
      <c r="H76" s="144"/>
      <c r="I76" s="144"/>
      <c r="J76" s="144"/>
      <c r="K76" s="181"/>
      <c r="L76" s="144"/>
      <c r="M76" s="144"/>
      <c r="N76" s="144"/>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row>
    <row r="77" spans="1:72" ht="24" customHeight="1" thickBot="1" x14ac:dyDescent="0.4">
      <c r="A77" s="12"/>
      <c r="E77" s="49"/>
      <c r="F77" s="176"/>
      <c r="G77" s="144"/>
      <c r="H77" s="144"/>
      <c r="I77" s="144"/>
      <c r="J77" s="144"/>
      <c r="K77" s="181"/>
      <c r="L77" s="144"/>
      <c r="M77" s="144"/>
      <c r="N77" s="144"/>
    </row>
    <row r="78" spans="1:72" s="6" customFormat="1" ht="120" customHeight="1" x14ac:dyDescent="0.35">
      <c r="A78" s="187" t="s">
        <v>308</v>
      </c>
      <c r="B78" s="150">
        <v>2047</v>
      </c>
      <c r="C78" s="61" t="s">
        <v>309</v>
      </c>
      <c r="D78" s="61">
        <v>500</v>
      </c>
      <c r="E78" s="66" t="s">
        <v>49</v>
      </c>
      <c r="F78" s="103" t="s">
        <v>310</v>
      </c>
      <c r="G78" s="144"/>
      <c r="H78" s="144"/>
      <c r="I78" s="144"/>
      <c r="J78" s="144"/>
      <c r="K78" s="181" t="s">
        <v>162</v>
      </c>
      <c r="L78" s="144"/>
      <c r="M78" s="144"/>
      <c r="N78" s="144"/>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row>
    <row r="79" spans="1:72" s="6" customFormat="1" ht="120" customHeight="1" x14ac:dyDescent="0.35">
      <c r="A79" s="188"/>
      <c r="B79" s="112">
        <v>13856</v>
      </c>
      <c r="C79" s="33" t="s">
        <v>311</v>
      </c>
      <c r="D79" s="33">
        <v>1000</v>
      </c>
      <c r="E79" s="51" t="s">
        <v>49</v>
      </c>
      <c r="F79" s="104" t="s">
        <v>312</v>
      </c>
      <c r="G79" s="144"/>
      <c r="H79" s="144"/>
      <c r="I79" s="144"/>
      <c r="J79" s="144"/>
      <c r="K79" s="181"/>
      <c r="L79" s="144"/>
      <c r="M79" s="144"/>
      <c r="N79" s="144"/>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row>
    <row r="80" spans="1:72" s="6" customFormat="1" ht="120" customHeight="1" x14ac:dyDescent="0.35">
      <c r="A80" s="188"/>
      <c r="B80" s="112">
        <v>29106</v>
      </c>
      <c r="C80" s="33" t="s">
        <v>313</v>
      </c>
      <c r="D80" s="33">
        <v>2</v>
      </c>
      <c r="E80" s="51" t="s">
        <v>49</v>
      </c>
      <c r="F80" s="104" t="s">
        <v>314</v>
      </c>
      <c r="G80" s="144"/>
      <c r="H80" s="144"/>
      <c r="I80" s="144"/>
      <c r="J80" s="144"/>
      <c r="K80" s="181"/>
      <c r="L80" s="144"/>
      <c r="M80" s="144"/>
      <c r="N80" s="144"/>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row>
    <row r="81" spans="1:71" s="6" customFormat="1" ht="120" customHeight="1" x14ac:dyDescent="0.35">
      <c r="A81" s="188"/>
      <c r="B81" s="154">
        <v>35163</v>
      </c>
      <c r="C81" s="33" t="s">
        <v>315</v>
      </c>
      <c r="D81" s="33">
        <v>350</v>
      </c>
      <c r="E81" s="51" t="s">
        <v>49</v>
      </c>
      <c r="F81" s="104" t="s">
        <v>316</v>
      </c>
      <c r="G81" s="144"/>
      <c r="H81" s="144"/>
      <c r="I81" s="144"/>
      <c r="J81" s="144"/>
      <c r="K81" s="181" t="s">
        <v>162</v>
      </c>
      <c r="L81" s="144"/>
      <c r="M81" s="144"/>
      <c r="N81" s="144"/>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row>
    <row r="82" spans="1:71" s="6" customFormat="1" ht="134.25" customHeight="1" x14ac:dyDescent="0.35">
      <c r="A82" s="188"/>
      <c r="B82" s="159">
        <v>56993</v>
      </c>
      <c r="C82" s="33" t="s">
        <v>317</v>
      </c>
      <c r="D82" s="140">
        <v>15</v>
      </c>
      <c r="E82" s="51" t="s">
        <v>49</v>
      </c>
      <c r="F82" s="104" t="s">
        <v>318</v>
      </c>
      <c r="G82" s="144"/>
      <c r="H82" s="144"/>
      <c r="I82" s="144"/>
      <c r="J82" s="144"/>
      <c r="K82" s="181"/>
      <c r="L82" s="144"/>
      <c r="M82" s="144"/>
      <c r="N82" s="144"/>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row>
    <row r="83" spans="1:71" s="6" customFormat="1" ht="120" customHeight="1" x14ac:dyDescent="0.35">
      <c r="A83" s="188"/>
      <c r="B83" s="112">
        <v>107561</v>
      </c>
      <c r="C83" s="33" t="s">
        <v>319</v>
      </c>
      <c r="D83" s="33">
        <v>111</v>
      </c>
      <c r="E83" s="51" t="s">
        <v>49</v>
      </c>
      <c r="F83" s="104" t="s">
        <v>320</v>
      </c>
      <c r="G83" s="144"/>
      <c r="H83" s="144"/>
      <c r="I83" s="144"/>
      <c r="J83" s="144"/>
      <c r="K83" s="181"/>
      <c r="L83" s="144"/>
      <c r="M83" s="144"/>
      <c r="N83" s="144"/>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row>
    <row r="84" spans="1:71" s="6" customFormat="1" ht="212.25" customHeight="1" x14ac:dyDescent="0.35">
      <c r="A84" s="188"/>
      <c r="B84" s="173">
        <v>108285</v>
      </c>
      <c r="C84" s="33" t="s">
        <v>321</v>
      </c>
      <c r="D84" s="33">
        <v>500</v>
      </c>
      <c r="E84" s="51" t="s">
        <v>49</v>
      </c>
      <c r="F84" s="177" t="s">
        <v>322</v>
      </c>
      <c r="G84" s="144"/>
      <c r="H84" s="144"/>
      <c r="I84" s="144"/>
      <c r="J84" s="144"/>
      <c r="K84" s="181"/>
      <c r="L84" s="144"/>
      <c r="M84" s="144"/>
      <c r="N84" s="144"/>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row>
    <row r="85" spans="1:71" s="6" customFormat="1" ht="120" customHeight="1" x14ac:dyDescent="0.35">
      <c r="A85" s="188"/>
      <c r="B85" s="112">
        <v>108549</v>
      </c>
      <c r="C85" s="33" t="s">
        <v>323</v>
      </c>
      <c r="D85" s="33">
        <v>3000</v>
      </c>
      <c r="E85" s="51" t="s">
        <v>49</v>
      </c>
      <c r="F85" s="104" t="s">
        <v>324</v>
      </c>
      <c r="G85" s="144"/>
      <c r="H85" s="144"/>
      <c r="I85" s="144"/>
      <c r="J85" s="144"/>
      <c r="K85" s="181"/>
      <c r="L85" s="144"/>
      <c r="M85" s="144"/>
      <c r="N85" s="144"/>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row>
    <row r="86" spans="1:71" s="6" customFormat="1" ht="120" customHeight="1" x14ac:dyDescent="0.35">
      <c r="A86" s="188"/>
      <c r="B86" s="151">
        <v>109522</v>
      </c>
      <c r="C86" s="33" t="s">
        <v>325</v>
      </c>
      <c r="D86" s="33">
        <v>73</v>
      </c>
      <c r="E86" s="51" t="s">
        <v>49</v>
      </c>
      <c r="F86" s="104" t="s">
        <v>326</v>
      </c>
      <c r="G86" s="144"/>
      <c r="H86" s="144"/>
      <c r="I86" s="144"/>
      <c r="J86" s="144"/>
      <c r="K86" s="181" t="s">
        <v>162</v>
      </c>
      <c r="L86" s="144"/>
      <c r="M86" s="144"/>
      <c r="N86" s="144"/>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row>
    <row r="87" spans="1:71" s="6" customFormat="1" ht="262.5" customHeight="1" x14ac:dyDescent="0.35">
      <c r="A87" s="188"/>
      <c r="B87" s="173">
        <v>114727</v>
      </c>
      <c r="C87" s="33" t="s">
        <v>327</v>
      </c>
      <c r="D87" s="140">
        <v>30000</v>
      </c>
      <c r="E87" s="51" t="s">
        <v>49</v>
      </c>
      <c r="F87" s="104" t="s">
        <v>328</v>
      </c>
      <c r="G87" s="144"/>
      <c r="H87" s="144"/>
      <c r="I87" s="144"/>
      <c r="J87" s="144"/>
      <c r="K87" s="181" t="s">
        <v>162</v>
      </c>
      <c r="L87" s="144"/>
      <c r="M87" s="144"/>
      <c r="N87" s="144"/>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row>
    <row r="88" spans="1:71" s="6" customFormat="1" ht="120" customHeight="1" x14ac:dyDescent="0.35">
      <c r="A88" s="188"/>
      <c r="B88" s="149">
        <v>114793</v>
      </c>
      <c r="C88" s="33" t="s">
        <v>329</v>
      </c>
      <c r="D88" s="33">
        <v>590</v>
      </c>
      <c r="E88" s="51" t="s">
        <v>49</v>
      </c>
      <c r="F88" s="104" t="s">
        <v>330</v>
      </c>
      <c r="G88" s="144"/>
      <c r="H88" s="144"/>
      <c r="I88" s="144"/>
      <c r="J88" s="144"/>
      <c r="K88" s="181" t="s">
        <v>162</v>
      </c>
      <c r="L88" s="144"/>
      <c r="M88" s="144"/>
      <c r="N88" s="144"/>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row>
    <row r="89" spans="1:71" s="6" customFormat="1" ht="120" customHeight="1" x14ac:dyDescent="0.35">
      <c r="A89" s="188"/>
      <c r="B89" s="151">
        <v>136169</v>
      </c>
      <c r="C89" s="33" t="s">
        <v>331</v>
      </c>
      <c r="D89" s="33">
        <v>100</v>
      </c>
      <c r="E89" s="51" t="s">
        <v>49</v>
      </c>
      <c r="F89" s="104" t="s">
        <v>332</v>
      </c>
      <c r="G89" s="144"/>
      <c r="H89" s="144"/>
      <c r="I89" s="144"/>
      <c r="J89" s="144"/>
      <c r="K89" s="181" t="s">
        <v>162</v>
      </c>
      <c r="L89" s="144"/>
      <c r="M89" s="144"/>
      <c r="N89" s="144"/>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row>
    <row r="90" spans="1:71" s="6" customFormat="1" ht="120" customHeight="1" x14ac:dyDescent="0.35">
      <c r="A90" s="188"/>
      <c r="B90" s="112">
        <v>136583</v>
      </c>
      <c r="C90" s="33" t="s">
        <v>333</v>
      </c>
      <c r="D90" s="33">
        <v>200</v>
      </c>
      <c r="E90" s="51" t="s">
        <v>49</v>
      </c>
      <c r="F90" s="104" t="s">
        <v>334</v>
      </c>
      <c r="G90" s="144"/>
      <c r="H90" s="144"/>
      <c r="I90" s="144"/>
      <c r="J90" s="144"/>
      <c r="K90" s="181"/>
      <c r="L90" s="144"/>
      <c r="M90" s="144"/>
      <c r="N90" s="144"/>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row>
    <row r="91" spans="1:71" s="6" customFormat="1" ht="120" customHeight="1" x14ac:dyDescent="0.35">
      <c r="A91" s="188"/>
      <c r="B91" s="159">
        <v>136697</v>
      </c>
      <c r="C91" s="33" t="s">
        <v>335</v>
      </c>
      <c r="D91" s="140">
        <v>2000</v>
      </c>
      <c r="E91" s="51" t="s">
        <v>49</v>
      </c>
      <c r="F91" s="104" t="s">
        <v>336</v>
      </c>
      <c r="G91" s="144"/>
      <c r="H91" s="144"/>
      <c r="I91" s="144"/>
      <c r="J91" s="144"/>
      <c r="K91" s="181"/>
      <c r="L91" s="144"/>
      <c r="M91" s="144"/>
      <c r="N91" s="144"/>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row>
    <row r="92" spans="1:71" s="6" customFormat="1" ht="120" customHeight="1" x14ac:dyDescent="0.35">
      <c r="A92" s="188"/>
      <c r="B92" s="159">
        <v>144630</v>
      </c>
      <c r="C92" s="33" t="s">
        <v>337</v>
      </c>
      <c r="D92" s="140">
        <v>10300</v>
      </c>
      <c r="E92" s="51" t="s">
        <v>49</v>
      </c>
      <c r="F92" s="104" t="s">
        <v>338</v>
      </c>
      <c r="G92" s="144"/>
      <c r="H92" s="144"/>
      <c r="I92" s="144"/>
      <c r="J92" s="144"/>
      <c r="K92" s="181"/>
      <c r="L92" s="144"/>
      <c r="M92" s="144"/>
      <c r="N92" s="144"/>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row>
    <row r="93" spans="1:71" s="6" customFormat="1" ht="120" customHeight="1" x14ac:dyDescent="0.35">
      <c r="A93" s="188"/>
      <c r="B93" s="112">
        <v>147537</v>
      </c>
      <c r="C93" s="33" t="s">
        <v>339</v>
      </c>
      <c r="D93" s="33">
        <v>37</v>
      </c>
      <c r="E93" s="51" t="s">
        <v>49</v>
      </c>
      <c r="F93" s="104" t="s">
        <v>340</v>
      </c>
      <c r="G93" s="144"/>
      <c r="H93" s="144"/>
      <c r="I93" s="144"/>
      <c r="J93" s="144"/>
      <c r="K93" s="181"/>
      <c r="L93" s="144"/>
      <c r="M93" s="144"/>
      <c r="N93" s="144"/>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row>
    <row r="94" spans="1:71" s="6" customFormat="1" ht="120" customHeight="1" x14ac:dyDescent="0.35">
      <c r="A94" s="188"/>
      <c r="B94" s="184">
        <v>157403</v>
      </c>
      <c r="C94" s="33" t="s">
        <v>341</v>
      </c>
      <c r="D94" s="33">
        <v>150</v>
      </c>
      <c r="E94" s="51" t="s">
        <v>49</v>
      </c>
      <c r="F94" s="104" t="s">
        <v>342</v>
      </c>
      <c r="G94" s="144"/>
      <c r="H94" s="144"/>
      <c r="I94" s="144"/>
      <c r="J94" s="144"/>
      <c r="K94" s="181"/>
      <c r="L94" s="144"/>
      <c r="M94" s="144"/>
      <c r="N94" s="144"/>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row>
    <row r="95" spans="1:71" s="6" customFormat="1" ht="120" customHeight="1" x14ac:dyDescent="0.35">
      <c r="A95" s="188"/>
      <c r="B95" s="112">
        <v>160050</v>
      </c>
      <c r="C95" s="33" t="s">
        <v>343</v>
      </c>
      <c r="D95" s="33">
        <v>186</v>
      </c>
      <c r="E95" s="51" t="s">
        <v>49</v>
      </c>
      <c r="F95" s="104" t="s">
        <v>344</v>
      </c>
      <c r="G95" s="144"/>
      <c r="H95" s="144"/>
      <c r="I95" s="144"/>
      <c r="J95" s="144"/>
      <c r="K95" s="181"/>
      <c r="L95" s="144"/>
      <c r="M95" s="144"/>
      <c r="N95" s="144"/>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row>
    <row r="96" spans="1:71" s="6" customFormat="1" ht="120" customHeight="1" x14ac:dyDescent="0.35">
      <c r="A96" s="188"/>
      <c r="B96" s="112">
        <v>160440</v>
      </c>
      <c r="C96" s="33" t="s">
        <v>345</v>
      </c>
      <c r="D96" s="33">
        <v>10000</v>
      </c>
      <c r="E96" s="51" t="s">
        <v>49</v>
      </c>
      <c r="F96" s="104" t="s">
        <v>346</v>
      </c>
      <c r="G96" s="144"/>
      <c r="H96" s="144"/>
      <c r="I96" s="144"/>
      <c r="J96" s="144"/>
      <c r="K96" s="181"/>
      <c r="L96" s="144"/>
      <c r="M96" s="144"/>
      <c r="N96" s="144"/>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row>
    <row r="97" spans="1:71" s="6" customFormat="1" ht="120" customHeight="1" x14ac:dyDescent="0.35">
      <c r="A97" s="188"/>
      <c r="B97" s="112">
        <v>161153</v>
      </c>
      <c r="C97" s="33" t="s">
        <v>347</v>
      </c>
      <c r="D97" s="33">
        <v>738</v>
      </c>
      <c r="E97" s="51" t="s">
        <v>49</v>
      </c>
      <c r="F97" s="104" t="s">
        <v>348</v>
      </c>
      <c r="G97" s="144"/>
      <c r="H97" s="144"/>
      <c r="I97" s="144"/>
      <c r="J97" s="144"/>
      <c r="K97" s="181"/>
      <c r="L97" s="144"/>
      <c r="M97" s="144"/>
      <c r="N97" s="144"/>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row>
    <row r="98" spans="1:71" s="6" customFormat="1" ht="120" customHeight="1" x14ac:dyDescent="0.35">
      <c r="A98" s="188"/>
      <c r="B98" s="159">
        <v>161759</v>
      </c>
      <c r="C98" s="33" t="s">
        <v>349</v>
      </c>
      <c r="D98" s="33">
        <v>11</v>
      </c>
      <c r="E98" s="51" t="s">
        <v>49</v>
      </c>
      <c r="F98" s="104" t="s">
        <v>350</v>
      </c>
      <c r="G98" s="144"/>
      <c r="H98" s="144"/>
      <c r="I98" s="144"/>
      <c r="J98" s="144"/>
      <c r="K98" s="181"/>
      <c r="L98" s="144"/>
      <c r="M98" s="144"/>
      <c r="N98" s="144"/>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row>
    <row r="99" spans="1:71" s="6" customFormat="1" ht="226.5" customHeight="1" x14ac:dyDescent="0.35">
      <c r="A99" s="188"/>
      <c r="B99" s="112">
        <v>161761</v>
      </c>
      <c r="C99" s="33" t="s">
        <v>351</v>
      </c>
      <c r="D99" s="33">
        <v>170</v>
      </c>
      <c r="E99" s="153" t="s">
        <v>49</v>
      </c>
      <c r="F99" s="104" t="s">
        <v>352</v>
      </c>
      <c r="G99" s="144"/>
      <c r="H99" s="144"/>
      <c r="I99" s="144"/>
      <c r="J99" s="144"/>
      <c r="K99" s="181"/>
      <c r="L99" s="144"/>
      <c r="M99" s="144"/>
      <c r="N99" s="144"/>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row>
    <row r="100" spans="1:71" s="6" customFormat="1" ht="216.75" customHeight="1" x14ac:dyDescent="0.35">
      <c r="A100" s="188"/>
      <c r="B100" s="159">
        <v>161762</v>
      </c>
      <c r="C100" s="33" t="s">
        <v>351</v>
      </c>
      <c r="D100" s="33">
        <v>120</v>
      </c>
      <c r="E100" s="153" t="s">
        <v>49</v>
      </c>
      <c r="F100" s="104" t="s">
        <v>353</v>
      </c>
      <c r="G100" s="144"/>
      <c r="H100" s="144"/>
      <c r="I100" s="144"/>
      <c r="J100" s="144"/>
      <c r="K100" s="181"/>
      <c r="L100" s="144"/>
      <c r="M100" s="144"/>
      <c r="N100" s="144"/>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row>
    <row r="101" spans="1:71" s="6" customFormat="1" ht="120" customHeight="1" x14ac:dyDescent="0.35">
      <c r="A101" s="188"/>
      <c r="B101" s="112">
        <v>161794</v>
      </c>
      <c r="C101" s="33" t="s">
        <v>354</v>
      </c>
      <c r="D101" s="33">
        <v>15</v>
      </c>
      <c r="E101" s="51" t="s">
        <v>49</v>
      </c>
      <c r="F101" s="104" t="s">
        <v>355</v>
      </c>
      <c r="G101" s="144"/>
      <c r="H101" s="144"/>
      <c r="I101" s="144"/>
      <c r="J101" s="144"/>
      <c r="K101" s="181"/>
      <c r="L101" s="144"/>
      <c r="M101" s="144"/>
      <c r="N101" s="144"/>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row>
    <row r="102" spans="1:71" s="6" customFormat="1" ht="120" customHeight="1" x14ac:dyDescent="0.35">
      <c r="A102" s="188"/>
      <c r="B102" s="159">
        <v>162956</v>
      </c>
      <c r="C102" s="33" t="s">
        <v>356</v>
      </c>
      <c r="D102" s="140">
        <v>8000</v>
      </c>
      <c r="E102" s="51" t="s">
        <v>49</v>
      </c>
      <c r="F102" s="104" t="s">
        <v>357</v>
      </c>
      <c r="G102" s="144"/>
      <c r="H102" s="144"/>
      <c r="I102" s="144"/>
      <c r="J102" s="144"/>
      <c r="K102" s="181"/>
      <c r="L102" s="144"/>
      <c r="M102" s="144"/>
      <c r="N102" s="144"/>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row>
    <row r="103" spans="1:71" s="6" customFormat="1" ht="120" customHeight="1" x14ac:dyDescent="0.35">
      <c r="A103" s="188"/>
      <c r="B103" s="159">
        <v>163020</v>
      </c>
      <c r="C103" s="33" t="s">
        <v>358</v>
      </c>
      <c r="D103" s="140">
        <v>13000</v>
      </c>
      <c r="E103" s="51" t="s">
        <v>49</v>
      </c>
      <c r="F103" s="104" t="s">
        <v>359</v>
      </c>
      <c r="G103" s="144"/>
      <c r="H103" s="144"/>
      <c r="I103" s="144"/>
      <c r="J103" s="144"/>
      <c r="K103" s="181"/>
      <c r="L103" s="144"/>
      <c r="M103" s="144"/>
      <c r="N103" s="144"/>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row>
    <row r="104" spans="1:71" s="6" customFormat="1" ht="120" customHeight="1" x14ac:dyDescent="0.35">
      <c r="A104" s="188"/>
      <c r="B104" s="159">
        <v>163021</v>
      </c>
      <c r="C104" s="33" t="s">
        <v>356</v>
      </c>
      <c r="D104" s="140">
        <v>5000</v>
      </c>
      <c r="E104" s="51" t="s">
        <v>49</v>
      </c>
      <c r="F104" s="104" t="s">
        <v>360</v>
      </c>
      <c r="G104" s="144"/>
      <c r="H104" s="144"/>
      <c r="I104" s="144"/>
      <c r="J104" s="144"/>
      <c r="K104" s="181"/>
      <c r="L104" s="144"/>
      <c r="M104" s="144"/>
      <c r="N104" s="144"/>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row>
    <row r="105" spans="1:71" s="6" customFormat="1" ht="176.25" customHeight="1" x14ac:dyDescent="0.35">
      <c r="A105" s="188"/>
      <c r="B105" s="112">
        <v>212693</v>
      </c>
      <c r="C105" s="33" t="s">
        <v>361</v>
      </c>
      <c r="D105" s="33">
        <v>13</v>
      </c>
      <c r="E105" s="51" t="s">
        <v>49</v>
      </c>
      <c r="F105" s="104" t="s">
        <v>362</v>
      </c>
      <c r="G105" s="144"/>
      <c r="H105" s="144"/>
      <c r="I105" s="144"/>
      <c r="J105" s="144"/>
      <c r="K105" s="181"/>
      <c r="L105" s="144"/>
      <c r="M105" s="144"/>
      <c r="N105" s="144"/>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row>
    <row r="106" spans="1:71" ht="120" customHeight="1" x14ac:dyDescent="0.35">
      <c r="A106" s="188"/>
      <c r="B106" s="149">
        <v>231707</v>
      </c>
      <c r="C106" s="33" t="s">
        <v>363</v>
      </c>
      <c r="D106" s="33">
        <v>500</v>
      </c>
      <c r="E106" s="51" t="s">
        <v>49</v>
      </c>
      <c r="F106" s="104" t="s">
        <v>364</v>
      </c>
      <c r="G106" s="144"/>
      <c r="H106" s="144"/>
      <c r="I106" s="144"/>
      <c r="J106" s="144"/>
      <c r="K106" s="181" t="s">
        <v>162</v>
      </c>
      <c r="L106" s="144"/>
      <c r="M106" s="144"/>
      <c r="N106" s="144"/>
    </row>
    <row r="107" spans="1:71" ht="120" customHeight="1" x14ac:dyDescent="0.35">
      <c r="A107" s="188"/>
      <c r="B107" s="112">
        <v>239862</v>
      </c>
      <c r="C107" s="33" t="s">
        <v>365</v>
      </c>
      <c r="D107" s="33">
        <v>20</v>
      </c>
      <c r="E107" s="51" t="s">
        <v>49</v>
      </c>
      <c r="F107" s="104" t="s">
        <v>366</v>
      </c>
      <c r="G107" s="144"/>
      <c r="H107" s="144"/>
      <c r="I107" s="144"/>
      <c r="J107" s="144"/>
      <c r="K107" s="181"/>
      <c r="L107" s="144"/>
      <c r="M107" s="144"/>
      <c r="N107" s="144"/>
    </row>
    <row r="108" spans="1:71" ht="120" customHeight="1" x14ac:dyDescent="0.35">
      <c r="A108" s="188"/>
      <c r="B108" s="112">
        <v>249927</v>
      </c>
      <c r="C108" s="33" t="s">
        <v>367</v>
      </c>
      <c r="D108" s="33">
        <v>9</v>
      </c>
      <c r="E108" s="51" t="s">
        <v>49</v>
      </c>
      <c r="F108" s="104" t="s">
        <v>368</v>
      </c>
      <c r="G108" s="144"/>
      <c r="H108" s="144"/>
      <c r="I108" s="144"/>
      <c r="J108" s="144"/>
      <c r="K108" s="181"/>
      <c r="L108" s="144"/>
      <c r="M108" s="144"/>
      <c r="N108" s="144"/>
    </row>
    <row r="109" spans="1:71" ht="174.75" customHeight="1" x14ac:dyDescent="0.35">
      <c r="A109" s="188"/>
      <c r="B109" s="112">
        <v>255664</v>
      </c>
      <c r="C109" s="33" t="s">
        <v>369</v>
      </c>
      <c r="D109" s="33">
        <v>1</v>
      </c>
      <c r="E109" s="51" t="s">
        <v>49</v>
      </c>
      <c r="F109" s="104" t="s">
        <v>370</v>
      </c>
      <c r="G109" s="144"/>
      <c r="H109" s="144"/>
      <c r="I109" s="144"/>
      <c r="J109" s="144"/>
      <c r="K109" s="181"/>
      <c r="L109" s="144"/>
      <c r="M109" s="144"/>
      <c r="N109" s="144"/>
    </row>
    <row r="110" spans="1:71" ht="120" customHeight="1" x14ac:dyDescent="0.35">
      <c r="A110" s="188"/>
      <c r="B110" s="149">
        <v>256449</v>
      </c>
      <c r="C110" s="33" t="s">
        <v>371</v>
      </c>
      <c r="D110" s="33">
        <v>150</v>
      </c>
      <c r="E110" s="51" t="s">
        <v>49</v>
      </c>
      <c r="F110" s="104" t="s">
        <v>372</v>
      </c>
      <c r="G110" s="144"/>
      <c r="H110" s="144"/>
      <c r="I110" s="144"/>
      <c r="J110" s="144"/>
      <c r="K110" s="181" t="s">
        <v>162</v>
      </c>
      <c r="L110" s="144"/>
      <c r="M110" s="144"/>
      <c r="N110" s="144"/>
    </row>
    <row r="111" spans="1:71" ht="141" customHeight="1" x14ac:dyDescent="0.35">
      <c r="A111" s="188"/>
      <c r="B111" s="112">
        <v>256629</v>
      </c>
      <c r="C111" s="33" t="s">
        <v>373</v>
      </c>
      <c r="D111" s="33">
        <v>290</v>
      </c>
      <c r="E111" s="51" t="s">
        <v>49</v>
      </c>
      <c r="F111" s="104" t="s">
        <v>374</v>
      </c>
      <c r="G111" s="144"/>
      <c r="H111" s="144"/>
      <c r="I111" s="144"/>
      <c r="J111" s="144"/>
      <c r="K111" s="181"/>
      <c r="L111" s="144"/>
      <c r="M111" s="144"/>
      <c r="N111" s="144"/>
    </row>
    <row r="112" spans="1:71" ht="168" customHeight="1" x14ac:dyDescent="0.35">
      <c r="A112" s="188"/>
      <c r="B112" s="159">
        <v>256649</v>
      </c>
      <c r="C112" s="33" t="s">
        <v>375</v>
      </c>
      <c r="D112" s="33">
        <v>70</v>
      </c>
      <c r="E112" s="51" t="s">
        <v>49</v>
      </c>
      <c r="F112" s="104" t="s">
        <v>376</v>
      </c>
      <c r="G112" s="144"/>
      <c r="H112" s="144"/>
      <c r="I112" s="144"/>
      <c r="J112" s="144"/>
      <c r="K112" s="181"/>
      <c r="L112" s="144"/>
      <c r="M112" s="144"/>
      <c r="N112" s="144"/>
    </row>
    <row r="113" spans="1:14" ht="120" customHeight="1" x14ac:dyDescent="0.35">
      <c r="A113" s="188"/>
      <c r="B113" s="159">
        <v>256684</v>
      </c>
      <c r="C113" s="33" t="s">
        <v>377</v>
      </c>
      <c r="D113" s="33">
        <v>200</v>
      </c>
      <c r="E113" s="51" t="s">
        <v>49</v>
      </c>
      <c r="F113" s="104" t="s">
        <v>378</v>
      </c>
      <c r="G113" s="144"/>
      <c r="H113" s="144"/>
      <c r="I113" s="144"/>
      <c r="J113" s="144"/>
      <c r="K113" s="181"/>
      <c r="L113" s="144"/>
      <c r="M113" s="144"/>
      <c r="N113" s="144"/>
    </row>
    <row r="114" spans="1:14" ht="135" customHeight="1" x14ac:dyDescent="0.35">
      <c r="A114" s="188"/>
      <c r="B114" s="112">
        <v>500929</v>
      </c>
      <c r="C114" s="33" t="s">
        <v>379</v>
      </c>
      <c r="D114" s="33">
        <v>2</v>
      </c>
      <c r="E114" s="51" t="s">
        <v>49</v>
      </c>
      <c r="F114" s="104" t="s">
        <v>380</v>
      </c>
      <c r="G114" s="144"/>
      <c r="H114" s="144"/>
      <c r="I114" s="144"/>
      <c r="J114" s="144"/>
      <c r="K114" s="181"/>
      <c r="L114" s="144"/>
      <c r="M114" s="144"/>
      <c r="N114" s="144"/>
    </row>
    <row r="115" spans="1:14" ht="120" customHeight="1" x14ac:dyDescent="0.35">
      <c r="A115" s="188"/>
      <c r="B115" s="112">
        <v>579646</v>
      </c>
      <c r="C115" s="33" t="s">
        <v>381</v>
      </c>
      <c r="D115" s="33">
        <v>20</v>
      </c>
      <c r="E115" s="51" t="s">
        <v>49</v>
      </c>
      <c r="F115" s="104" t="s">
        <v>382</v>
      </c>
      <c r="G115" s="144"/>
      <c r="H115" s="144"/>
      <c r="I115" s="144"/>
      <c r="J115" s="144"/>
      <c r="K115" s="181"/>
      <c r="L115" s="144"/>
      <c r="M115" s="144"/>
      <c r="N115" s="144"/>
    </row>
    <row r="116" spans="1:14" ht="120" customHeight="1" x14ac:dyDescent="0.35">
      <c r="A116" s="188"/>
      <c r="B116" s="112">
        <v>579693</v>
      </c>
      <c r="C116" s="33" t="s">
        <v>383</v>
      </c>
      <c r="D116" s="33">
        <v>200</v>
      </c>
      <c r="E116" s="51" t="s">
        <v>49</v>
      </c>
      <c r="F116" s="104" t="s">
        <v>384</v>
      </c>
      <c r="G116" s="144"/>
      <c r="H116" s="144"/>
      <c r="I116" s="144"/>
      <c r="J116" s="144"/>
      <c r="K116" s="181"/>
      <c r="L116" s="144"/>
      <c r="M116" s="144"/>
      <c r="N116" s="144"/>
    </row>
    <row r="117" spans="1:14" ht="175.5" customHeight="1" x14ac:dyDescent="0.35">
      <c r="A117" s="188"/>
      <c r="B117" s="151">
        <v>594353</v>
      </c>
      <c r="C117" s="33" t="s">
        <v>385</v>
      </c>
      <c r="D117" s="33">
        <v>15</v>
      </c>
      <c r="E117" s="51" t="s">
        <v>49</v>
      </c>
      <c r="F117" s="104" t="s">
        <v>386</v>
      </c>
      <c r="G117" s="144"/>
      <c r="H117" s="144"/>
      <c r="I117" s="144"/>
      <c r="J117" s="144"/>
      <c r="K117" s="181" t="s">
        <v>162</v>
      </c>
      <c r="L117" s="144"/>
      <c r="M117" s="144"/>
      <c r="N117" s="144"/>
    </row>
    <row r="118" spans="1:14" ht="120" customHeight="1" x14ac:dyDescent="0.35">
      <c r="A118" s="188"/>
      <c r="B118" s="159">
        <v>595683</v>
      </c>
      <c r="C118" s="33" t="s">
        <v>387</v>
      </c>
      <c r="D118" s="33">
        <v>200</v>
      </c>
      <c r="E118" s="51" t="s">
        <v>49</v>
      </c>
      <c r="F118" s="104" t="s">
        <v>388</v>
      </c>
      <c r="G118" s="144"/>
      <c r="H118" s="144"/>
      <c r="I118" s="144"/>
      <c r="J118" s="144"/>
      <c r="K118" s="181"/>
      <c r="L118" s="144"/>
      <c r="M118" s="144"/>
      <c r="N118" s="144"/>
    </row>
    <row r="119" spans="1:14" ht="120" customHeight="1" x14ac:dyDescent="0.35">
      <c r="A119" s="188"/>
      <c r="B119" s="159">
        <v>595684</v>
      </c>
      <c r="C119" s="33" t="s">
        <v>389</v>
      </c>
      <c r="D119" s="33">
        <v>300</v>
      </c>
      <c r="E119" s="51" t="s">
        <v>49</v>
      </c>
      <c r="F119" s="104" t="s">
        <v>390</v>
      </c>
      <c r="G119" s="144"/>
      <c r="H119" s="144"/>
      <c r="I119" s="144"/>
      <c r="J119" s="144"/>
      <c r="K119" s="181"/>
      <c r="L119" s="144"/>
      <c r="M119" s="144"/>
      <c r="N119" s="144"/>
    </row>
    <row r="120" spans="1:14" ht="120" customHeight="1" x14ac:dyDescent="0.35">
      <c r="A120" s="188"/>
      <c r="B120" s="159">
        <v>597202</v>
      </c>
      <c r="C120" s="33" t="s">
        <v>391</v>
      </c>
      <c r="D120" s="33">
        <v>481</v>
      </c>
      <c r="E120" s="51" t="s">
        <v>49</v>
      </c>
      <c r="F120" s="104" t="s">
        <v>392</v>
      </c>
      <c r="G120" s="144"/>
      <c r="H120" s="144"/>
      <c r="I120" s="144"/>
      <c r="J120" s="144"/>
      <c r="K120" s="181"/>
      <c r="L120" s="144"/>
      <c r="M120" s="144"/>
      <c r="N120" s="144"/>
    </row>
    <row r="121" spans="1:14" ht="120" customHeight="1" x14ac:dyDescent="0.35">
      <c r="A121" s="188"/>
      <c r="B121" s="159">
        <v>597728</v>
      </c>
      <c r="C121" s="33" t="s">
        <v>393</v>
      </c>
      <c r="D121" s="140">
        <v>3000</v>
      </c>
      <c r="E121" s="51" t="s">
        <v>49</v>
      </c>
      <c r="F121" s="104" t="s">
        <v>394</v>
      </c>
      <c r="G121" s="144"/>
      <c r="H121" s="144"/>
      <c r="I121" s="144"/>
      <c r="J121" s="144"/>
      <c r="K121" s="181"/>
      <c r="L121" s="144"/>
      <c r="M121" s="144"/>
      <c r="N121" s="144"/>
    </row>
    <row r="122" spans="1:14" ht="120" customHeight="1" x14ac:dyDescent="0.35">
      <c r="A122" s="188"/>
      <c r="B122" s="159">
        <v>600620</v>
      </c>
      <c r="C122" s="33" t="s">
        <v>395</v>
      </c>
      <c r="D122" s="140">
        <v>923</v>
      </c>
      <c r="E122" s="51" t="s">
        <v>49</v>
      </c>
      <c r="F122" s="104" t="s">
        <v>396</v>
      </c>
      <c r="G122" s="144"/>
      <c r="H122" s="144"/>
      <c r="I122" s="144"/>
      <c r="J122" s="144"/>
      <c r="K122" s="181"/>
      <c r="L122" s="144"/>
      <c r="M122" s="144"/>
      <c r="N122" s="144"/>
    </row>
    <row r="123" spans="1:14" ht="120" customHeight="1" x14ac:dyDescent="0.35">
      <c r="A123" s="188"/>
      <c r="B123" s="159">
        <v>604458</v>
      </c>
      <c r="C123" s="33" t="s">
        <v>397</v>
      </c>
      <c r="D123" s="140">
        <v>1240</v>
      </c>
      <c r="E123" s="51" t="s">
        <v>49</v>
      </c>
      <c r="F123" s="104" t="s">
        <v>398</v>
      </c>
      <c r="G123" s="144"/>
      <c r="H123" s="144"/>
      <c r="I123" s="144"/>
      <c r="J123" s="144"/>
      <c r="K123" s="181"/>
      <c r="L123" s="144"/>
      <c r="M123" s="144"/>
      <c r="N123" s="144"/>
    </row>
    <row r="124" spans="1:14" ht="120" customHeight="1" x14ac:dyDescent="0.35">
      <c r="A124" s="188"/>
      <c r="B124" s="155">
        <v>622277</v>
      </c>
      <c r="C124" s="33" t="s">
        <v>399</v>
      </c>
      <c r="D124" s="33">
        <v>20</v>
      </c>
      <c r="E124" s="116" t="s">
        <v>49</v>
      </c>
      <c r="F124" s="104" t="s">
        <v>400</v>
      </c>
      <c r="G124" s="144"/>
      <c r="H124" s="144"/>
      <c r="I124" s="144"/>
      <c r="J124" s="144"/>
      <c r="K124" s="181" t="s">
        <v>162</v>
      </c>
      <c r="L124" s="144"/>
      <c r="M124" s="144"/>
      <c r="N124" s="144"/>
    </row>
    <row r="125" spans="1:14" ht="120" customHeight="1" x14ac:dyDescent="0.35">
      <c r="A125" s="188"/>
      <c r="B125" s="151">
        <v>655606</v>
      </c>
      <c r="C125" s="33" t="s">
        <v>401</v>
      </c>
      <c r="D125" s="33">
        <v>50</v>
      </c>
      <c r="E125" s="51" t="s">
        <v>49</v>
      </c>
      <c r="F125" s="104" t="s">
        <v>402</v>
      </c>
      <c r="G125" s="144"/>
      <c r="H125" s="144"/>
      <c r="I125" s="144"/>
      <c r="J125" s="144"/>
      <c r="K125" s="181" t="s">
        <v>162</v>
      </c>
      <c r="L125" s="144"/>
      <c r="M125" s="144"/>
      <c r="N125" s="144"/>
    </row>
    <row r="126" spans="1:14" ht="120" customHeight="1" x14ac:dyDescent="0.35">
      <c r="A126" s="188"/>
      <c r="B126" s="112">
        <v>656344</v>
      </c>
      <c r="C126" s="33" t="s">
        <v>403</v>
      </c>
      <c r="D126" s="33">
        <v>360</v>
      </c>
      <c r="E126" s="51" t="s">
        <v>49</v>
      </c>
      <c r="F126" s="104" t="s">
        <v>404</v>
      </c>
      <c r="G126" s="144"/>
      <c r="H126" s="144"/>
      <c r="I126" s="144"/>
      <c r="J126" s="144"/>
      <c r="K126" s="181"/>
      <c r="L126" s="144"/>
      <c r="M126" s="144"/>
      <c r="N126" s="144"/>
    </row>
    <row r="127" spans="1:14" ht="120" customHeight="1" x14ac:dyDescent="0.35">
      <c r="A127" s="188"/>
      <c r="B127" s="112">
        <v>660534</v>
      </c>
      <c r="C127" s="33" t="s">
        <v>405</v>
      </c>
      <c r="D127" s="33">
        <v>7300</v>
      </c>
      <c r="E127" s="51" t="s">
        <v>49</v>
      </c>
      <c r="F127" s="104" t="s">
        <v>406</v>
      </c>
      <c r="G127" s="144"/>
      <c r="H127" s="144"/>
      <c r="I127" s="144"/>
      <c r="J127" s="144"/>
      <c r="K127" s="181"/>
      <c r="L127" s="144"/>
      <c r="M127" s="144"/>
      <c r="N127" s="144"/>
    </row>
    <row r="128" spans="1:14" ht="120" customHeight="1" x14ac:dyDescent="0.35">
      <c r="A128" s="188"/>
      <c r="B128" s="112">
        <v>661818</v>
      </c>
      <c r="C128" s="33" t="s">
        <v>407</v>
      </c>
      <c r="D128" s="33">
        <v>18</v>
      </c>
      <c r="E128" s="51" t="s">
        <v>49</v>
      </c>
      <c r="F128" s="104" t="s">
        <v>408</v>
      </c>
      <c r="G128" s="144"/>
      <c r="H128" s="144"/>
      <c r="I128" s="144"/>
      <c r="J128" s="144"/>
      <c r="K128" s="181"/>
      <c r="L128" s="144"/>
      <c r="M128" s="144"/>
      <c r="N128" s="144"/>
    </row>
    <row r="129" spans="1:71" ht="120" customHeight="1" x14ac:dyDescent="0.35">
      <c r="A129" s="188"/>
      <c r="B129" s="112">
        <v>675590</v>
      </c>
      <c r="C129" s="33" t="s">
        <v>409</v>
      </c>
      <c r="D129" s="33">
        <v>330</v>
      </c>
      <c r="E129" s="51" t="s">
        <v>49</v>
      </c>
      <c r="F129" s="104" t="s">
        <v>410</v>
      </c>
      <c r="G129" s="144"/>
      <c r="H129" s="144"/>
      <c r="I129" s="144"/>
      <c r="J129" s="144"/>
      <c r="K129" s="181"/>
      <c r="L129" s="144"/>
      <c r="M129" s="144"/>
      <c r="N129" s="144"/>
    </row>
    <row r="130" spans="1:71" ht="120" customHeight="1" x14ac:dyDescent="0.35">
      <c r="A130" s="188"/>
      <c r="B130" s="112">
        <v>695028</v>
      </c>
      <c r="C130" s="33" t="s">
        <v>411</v>
      </c>
      <c r="D130" s="33">
        <v>5</v>
      </c>
      <c r="E130" s="51" t="s">
        <v>49</v>
      </c>
      <c r="F130" s="104" t="s">
        <v>412</v>
      </c>
      <c r="G130" s="144"/>
      <c r="H130" s="144"/>
      <c r="I130" s="144"/>
      <c r="J130" s="144"/>
      <c r="K130" s="181"/>
      <c r="L130" s="144"/>
      <c r="M130" s="144"/>
      <c r="N130" s="144"/>
    </row>
    <row r="131" spans="1:71" ht="120" customHeight="1" x14ac:dyDescent="0.35">
      <c r="A131" s="188"/>
      <c r="B131" s="112">
        <v>695041</v>
      </c>
      <c r="C131" s="33" t="s">
        <v>413</v>
      </c>
      <c r="D131" s="33">
        <v>1</v>
      </c>
      <c r="E131" s="51" t="s">
        <v>49</v>
      </c>
      <c r="F131" s="104" t="s">
        <v>414</v>
      </c>
      <c r="G131" s="144"/>
      <c r="H131" s="144"/>
      <c r="I131" s="144"/>
      <c r="J131" s="144"/>
      <c r="K131" s="181"/>
      <c r="L131" s="144"/>
      <c r="M131" s="144"/>
      <c r="N131" s="144"/>
    </row>
    <row r="132" spans="1:71" ht="120" customHeight="1" x14ac:dyDescent="0.35">
      <c r="A132" s="188"/>
      <c r="B132" s="112">
        <v>695047</v>
      </c>
      <c r="C132" s="33" t="s">
        <v>415</v>
      </c>
      <c r="D132" s="33">
        <v>2</v>
      </c>
      <c r="E132" s="51" t="s">
        <v>49</v>
      </c>
      <c r="F132" s="104" t="s">
        <v>416</v>
      </c>
      <c r="G132" s="144"/>
      <c r="H132" s="144"/>
      <c r="I132" s="144"/>
      <c r="J132" s="144"/>
      <c r="K132" s="181"/>
      <c r="L132" s="144"/>
      <c r="M132" s="144"/>
      <c r="N132" s="144"/>
    </row>
    <row r="133" spans="1:71" ht="120" customHeight="1" x14ac:dyDescent="0.35">
      <c r="A133" s="188"/>
      <c r="B133" s="159">
        <v>697244</v>
      </c>
      <c r="C133" s="33" t="s">
        <v>417</v>
      </c>
      <c r="D133" s="33">
        <v>100</v>
      </c>
      <c r="E133" s="51" t="s">
        <v>49</v>
      </c>
      <c r="F133" s="104" t="s">
        <v>418</v>
      </c>
      <c r="G133" s="144"/>
      <c r="H133" s="144"/>
      <c r="I133" s="144"/>
      <c r="J133" s="144"/>
      <c r="K133" s="181"/>
      <c r="L133" s="144"/>
      <c r="M133" s="144"/>
      <c r="N133" s="144"/>
    </row>
    <row r="134" spans="1:71" ht="120" customHeight="1" x14ac:dyDescent="0.35">
      <c r="A134" s="188"/>
      <c r="B134" s="164">
        <v>724830</v>
      </c>
      <c r="C134" s="33" t="s">
        <v>419</v>
      </c>
      <c r="D134" s="33">
        <v>350</v>
      </c>
      <c r="E134" s="51" t="s">
        <v>49</v>
      </c>
      <c r="F134" s="104" t="s">
        <v>420</v>
      </c>
      <c r="G134" s="144"/>
      <c r="H134" s="144"/>
      <c r="I134" s="144"/>
      <c r="J134" s="144"/>
      <c r="K134" s="181" t="s">
        <v>162</v>
      </c>
      <c r="L134" s="144"/>
      <c r="M134" s="144"/>
      <c r="N134" s="144"/>
    </row>
    <row r="135" spans="1:71" ht="120" customHeight="1" x14ac:dyDescent="0.35">
      <c r="A135" s="188"/>
      <c r="B135" s="164">
        <v>725078</v>
      </c>
      <c r="C135" s="33" t="s">
        <v>419</v>
      </c>
      <c r="D135" s="33">
        <v>300</v>
      </c>
      <c r="E135" s="51" t="s">
        <v>49</v>
      </c>
      <c r="F135" s="104" t="s">
        <v>421</v>
      </c>
      <c r="G135" s="144"/>
      <c r="H135" s="144"/>
      <c r="I135" s="144"/>
      <c r="J135" s="144"/>
      <c r="K135" s="181" t="s">
        <v>162</v>
      </c>
      <c r="L135" s="144"/>
      <c r="M135" s="144"/>
      <c r="N135" s="144"/>
    </row>
    <row r="136" spans="1:71" ht="120" customHeight="1" x14ac:dyDescent="0.35">
      <c r="A136" s="188"/>
      <c r="B136" s="164">
        <v>725235</v>
      </c>
      <c r="C136" s="33" t="s">
        <v>422</v>
      </c>
      <c r="D136" s="33">
        <v>500</v>
      </c>
      <c r="E136" s="51" t="s">
        <v>49</v>
      </c>
      <c r="F136" s="104" t="s">
        <v>423</v>
      </c>
      <c r="G136" s="144"/>
      <c r="H136" s="144"/>
      <c r="I136" s="144"/>
      <c r="J136" s="144"/>
      <c r="K136" s="181" t="s">
        <v>162</v>
      </c>
      <c r="L136" s="144"/>
      <c r="M136" s="144"/>
      <c r="N136" s="144"/>
    </row>
    <row r="137" spans="1:71" ht="120" customHeight="1" x14ac:dyDescent="0.35">
      <c r="A137" s="188"/>
      <c r="B137" s="159">
        <v>728126</v>
      </c>
      <c r="C137" s="33" t="s">
        <v>424</v>
      </c>
      <c r="D137" s="33">
        <v>40</v>
      </c>
      <c r="E137" s="51" t="s">
        <v>49</v>
      </c>
      <c r="F137" s="104" t="s">
        <v>425</v>
      </c>
      <c r="G137" s="144"/>
      <c r="H137" s="144"/>
      <c r="I137" s="144"/>
      <c r="J137" s="144"/>
      <c r="K137" s="181"/>
      <c r="L137" s="144"/>
      <c r="M137" s="144"/>
      <c r="N137" s="144"/>
    </row>
    <row r="138" spans="1:71" ht="120" customHeight="1" x14ac:dyDescent="0.35">
      <c r="A138" s="188"/>
      <c r="B138" s="159">
        <v>731128</v>
      </c>
      <c r="C138" s="33" t="s">
        <v>426</v>
      </c>
      <c r="D138" s="33">
        <v>300</v>
      </c>
      <c r="E138" s="51" t="s">
        <v>49</v>
      </c>
      <c r="F138" s="177" t="s">
        <v>427</v>
      </c>
      <c r="G138" s="145"/>
      <c r="H138" s="145"/>
      <c r="I138" s="145"/>
      <c r="J138" s="145"/>
      <c r="K138" s="181"/>
      <c r="L138" s="145"/>
      <c r="M138" s="145"/>
      <c r="N138" s="144"/>
    </row>
    <row r="139" spans="1:71" ht="120" customHeight="1" x14ac:dyDescent="0.35">
      <c r="A139" s="188"/>
      <c r="B139" s="159">
        <v>731139</v>
      </c>
      <c r="C139" s="33" t="s">
        <v>428</v>
      </c>
      <c r="D139" s="33">
        <v>300</v>
      </c>
      <c r="E139" s="51" t="s">
        <v>49</v>
      </c>
      <c r="F139" s="177" t="s">
        <v>429</v>
      </c>
      <c r="G139" s="144"/>
      <c r="H139" s="144"/>
      <c r="I139" s="144"/>
      <c r="J139" s="144"/>
      <c r="K139" s="181"/>
      <c r="L139" s="144"/>
      <c r="M139" s="144"/>
      <c r="N139" s="144"/>
    </row>
    <row r="140" spans="1:71" ht="120" customHeight="1" x14ac:dyDescent="0.35">
      <c r="A140" s="188"/>
      <c r="B140" s="159">
        <v>731149</v>
      </c>
      <c r="C140" s="33" t="s">
        <v>430</v>
      </c>
      <c r="D140" s="140">
        <v>6500</v>
      </c>
      <c r="E140" s="51" t="s">
        <v>49</v>
      </c>
      <c r="F140" s="104" t="s">
        <v>431</v>
      </c>
      <c r="G140" s="144"/>
      <c r="H140" s="144"/>
      <c r="I140" s="144"/>
      <c r="J140" s="144"/>
      <c r="K140" s="181"/>
      <c r="L140" s="144"/>
      <c r="M140" s="144"/>
      <c r="N140" s="144"/>
    </row>
    <row r="141" spans="1:71" ht="120" customHeight="1" x14ac:dyDescent="0.35">
      <c r="A141" s="188"/>
      <c r="B141" s="159">
        <v>731176</v>
      </c>
      <c r="C141" s="33" t="s">
        <v>432</v>
      </c>
      <c r="D141" s="33">
        <v>150</v>
      </c>
      <c r="E141" s="51" t="s">
        <v>49</v>
      </c>
      <c r="F141" s="104" t="s">
        <v>433</v>
      </c>
      <c r="G141" s="144"/>
      <c r="H141" s="144"/>
      <c r="I141" s="144"/>
      <c r="J141" s="144"/>
      <c r="K141" s="181"/>
      <c r="L141" s="144"/>
      <c r="M141" s="144"/>
      <c r="N141" s="144"/>
    </row>
    <row r="142" spans="1:71" ht="30.75" customHeight="1" thickBot="1" x14ac:dyDescent="0.4">
      <c r="A142" s="12"/>
      <c r="B142" s="30"/>
      <c r="F142" s="176"/>
      <c r="G142" s="144"/>
      <c r="H142" s="144"/>
      <c r="I142" s="144"/>
      <c r="J142" s="144"/>
      <c r="K142" s="181"/>
      <c r="L142" s="144"/>
      <c r="M142" s="144"/>
      <c r="N142" s="144"/>
    </row>
    <row r="143" spans="1:71" s="6" customFormat="1" ht="171" customHeight="1" thickBot="1" x14ac:dyDescent="0.4">
      <c r="A143" s="198" t="s">
        <v>434</v>
      </c>
      <c r="B143" s="156">
        <v>501888</v>
      </c>
      <c r="C143" s="61" t="s">
        <v>435</v>
      </c>
      <c r="D143" s="61">
        <v>32</v>
      </c>
      <c r="E143" s="66" t="s">
        <v>49</v>
      </c>
      <c r="F143" s="103" t="s">
        <v>436</v>
      </c>
      <c r="G143" s="144"/>
      <c r="H143" s="144"/>
      <c r="I143" s="144"/>
      <c r="J143" s="144"/>
      <c r="K143" s="181" t="s">
        <v>162</v>
      </c>
      <c r="L143" s="144"/>
      <c r="M143" s="144"/>
      <c r="N143" s="144"/>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row>
    <row r="144" spans="1:71" s="6" customFormat="1" ht="249" customHeight="1" thickBot="1" x14ac:dyDescent="0.4">
      <c r="A144" s="199"/>
      <c r="B144" s="125">
        <v>256981</v>
      </c>
      <c r="C144" s="33" t="s">
        <v>437</v>
      </c>
      <c r="D144" s="33">
        <v>2400</v>
      </c>
      <c r="E144" s="66" t="s">
        <v>49</v>
      </c>
      <c r="F144" s="104" t="s">
        <v>438</v>
      </c>
      <c r="G144" s="144"/>
      <c r="H144" s="144"/>
      <c r="I144" s="144"/>
      <c r="J144" s="144"/>
      <c r="K144" s="181" t="s">
        <v>162</v>
      </c>
      <c r="L144" s="144"/>
      <c r="M144" s="144"/>
      <c r="N144" s="144"/>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row>
    <row r="145" spans="1:71" s="6" customFormat="1" ht="120" customHeight="1" x14ac:dyDescent="0.35">
      <c r="A145" s="199"/>
      <c r="B145" s="163">
        <v>626298</v>
      </c>
      <c r="C145" s="33" t="s">
        <v>439</v>
      </c>
      <c r="D145" s="33">
        <v>1225</v>
      </c>
      <c r="E145" s="66" t="s">
        <v>49</v>
      </c>
      <c r="F145" s="104" t="s">
        <v>440</v>
      </c>
      <c r="G145" s="144"/>
      <c r="H145" s="144"/>
      <c r="I145" s="144"/>
      <c r="J145" s="144"/>
      <c r="K145" s="181" t="s">
        <v>162</v>
      </c>
      <c r="L145" s="144"/>
      <c r="M145" s="144"/>
      <c r="N145" s="144"/>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row>
    <row r="146" spans="1:71" s="6" customFormat="1" ht="120" customHeight="1" x14ac:dyDescent="0.35">
      <c r="A146" s="199"/>
      <c r="B146" s="149">
        <v>570653</v>
      </c>
      <c r="C146" s="33" t="s">
        <v>441</v>
      </c>
      <c r="D146" s="33">
        <v>3</v>
      </c>
      <c r="E146" s="51" t="s">
        <v>49</v>
      </c>
      <c r="F146" s="104" t="s">
        <v>442</v>
      </c>
      <c r="G146" s="144"/>
      <c r="H146" s="144"/>
      <c r="I146" s="144"/>
      <c r="J146" s="144"/>
      <c r="K146" s="181" t="s">
        <v>162</v>
      </c>
      <c r="L146" s="144"/>
      <c r="M146" s="144"/>
      <c r="N146" s="144"/>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row>
    <row r="147" spans="1:71" s="6" customFormat="1" ht="182.25" customHeight="1" x14ac:dyDescent="0.35">
      <c r="A147" s="199"/>
      <c r="B147" s="149">
        <v>566141</v>
      </c>
      <c r="C147" s="33" t="s">
        <v>443</v>
      </c>
      <c r="D147" s="33">
        <v>5</v>
      </c>
      <c r="E147" s="51" t="s">
        <v>49</v>
      </c>
      <c r="F147" s="104" t="s">
        <v>444</v>
      </c>
      <c r="G147" s="144"/>
      <c r="H147" s="144"/>
      <c r="I147" s="144"/>
      <c r="J147" s="144"/>
      <c r="K147" s="181" t="s">
        <v>162</v>
      </c>
      <c r="L147" s="144"/>
      <c r="M147" s="144"/>
      <c r="N147" s="144"/>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row>
    <row r="148" spans="1:71" s="6" customFormat="1" ht="154.5" customHeight="1" x14ac:dyDescent="0.35">
      <c r="A148" s="199"/>
      <c r="B148" s="149">
        <v>566102</v>
      </c>
      <c r="C148" s="33" t="s">
        <v>445</v>
      </c>
      <c r="D148" s="33">
        <v>17</v>
      </c>
      <c r="E148" s="51" t="s">
        <v>49</v>
      </c>
      <c r="F148" s="104" t="s">
        <v>446</v>
      </c>
      <c r="G148" s="144"/>
      <c r="H148" s="144"/>
      <c r="I148" s="144"/>
      <c r="J148" s="144"/>
      <c r="K148" s="181" t="s">
        <v>162</v>
      </c>
      <c r="L148" s="144"/>
      <c r="M148" s="144"/>
      <c r="N148" s="144"/>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row>
    <row r="149" spans="1:71" s="6" customFormat="1" ht="120" customHeight="1" x14ac:dyDescent="0.35">
      <c r="A149" s="199"/>
      <c r="B149" s="149">
        <v>241382</v>
      </c>
      <c r="C149" s="33" t="s">
        <v>447</v>
      </c>
      <c r="D149" s="33">
        <v>220</v>
      </c>
      <c r="E149" s="51" t="s">
        <v>49</v>
      </c>
      <c r="F149" s="104" t="s">
        <v>448</v>
      </c>
      <c r="G149" s="144"/>
      <c r="H149" s="144"/>
      <c r="I149" s="144"/>
      <c r="J149" s="144"/>
      <c r="K149" s="181" t="s">
        <v>162</v>
      </c>
      <c r="L149" s="144"/>
      <c r="M149" s="144"/>
      <c r="N149" s="144"/>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row>
    <row r="150" spans="1:71" s="6" customFormat="1" ht="120" customHeight="1" x14ac:dyDescent="0.35">
      <c r="A150" s="199"/>
      <c r="B150" s="149">
        <v>241057</v>
      </c>
      <c r="C150" s="33" t="s">
        <v>449</v>
      </c>
      <c r="D150" s="33">
        <v>38</v>
      </c>
      <c r="E150" s="51" t="s">
        <v>49</v>
      </c>
      <c r="F150" s="104" t="s">
        <v>450</v>
      </c>
      <c r="G150" s="144"/>
      <c r="H150" s="144"/>
      <c r="I150" s="144"/>
      <c r="J150" s="144"/>
      <c r="K150" s="181" t="s">
        <v>162</v>
      </c>
      <c r="L150" s="144"/>
      <c r="M150" s="144"/>
      <c r="N150" s="144"/>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row>
    <row r="151" spans="1:71" s="6" customFormat="1" ht="141" customHeight="1" x14ac:dyDescent="0.35">
      <c r="A151" s="199"/>
      <c r="B151" s="149">
        <v>256651</v>
      </c>
      <c r="C151" s="33" t="s">
        <v>451</v>
      </c>
      <c r="D151" s="33">
        <v>223</v>
      </c>
      <c r="E151" s="51" t="s">
        <v>49</v>
      </c>
      <c r="F151" s="104" t="s">
        <v>452</v>
      </c>
      <c r="G151" s="144"/>
      <c r="H151" s="144"/>
      <c r="I151" s="144"/>
      <c r="J151" s="144"/>
      <c r="K151" s="181" t="s">
        <v>162</v>
      </c>
      <c r="L151" s="144"/>
      <c r="M151" s="144"/>
      <c r="N151" s="144"/>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row>
    <row r="152" spans="1:71" s="6" customFormat="1" ht="120" customHeight="1" x14ac:dyDescent="0.35">
      <c r="A152" s="199"/>
      <c r="B152" s="149">
        <v>671638</v>
      </c>
      <c r="C152" s="33" t="s">
        <v>453</v>
      </c>
      <c r="D152" s="33">
        <v>50</v>
      </c>
      <c r="E152" s="51" t="s">
        <v>49</v>
      </c>
      <c r="F152" s="104" t="s">
        <v>454</v>
      </c>
      <c r="G152" s="144"/>
      <c r="H152" s="144"/>
      <c r="I152" s="144"/>
      <c r="J152" s="144"/>
      <c r="K152" s="181" t="s">
        <v>162</v>
      </c>
      <c r="L152" s="144"/>
      <c r="M152" s="144"/>
      <c r="N152" s="144"/>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row>
    <row r="153" spans="1:71" s="6" customFormat="1" ht="174" customHeight="1" x14ac:dyDescent="0.35">
      <c r="A153" s="199"/>
      <c r="B153" s="149">
        <v>256861</v>
      </c>
      <c r="C153" s="33" t="s">
        <v>455</v>
      </c>
      <c r="D153" s="33">
        <v>20</v>
      </c>
      <c r="E153" s="51" t="s">
        <v>49</v>
      </c>
      <c r="F153" s="104" t="s">
        <v>456</v>
      </c>
      <c r="G153" s="144"/>
      <c r="H153" s="144"/>
      <c r="I153" s="144"/>
      <c r="J153" s="144"/>
      <c r="K153" s="181" t="s">
        <v>162</v>
      </c>
      <c r="L153" s="144"/>
      <c r="M153" s="144"/>
      <c r="N153" s="144"/>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row>
    <row r="154" spans="1:71" s="6" customFormat="1" ht="167.25" customHeight="1" x14ac:dyDescent="0.35">
      <c r="A154" s="199"/>
      <c r="B154" s="149">
        <v>244254</v>
      </c>
      <c r="C154" s="33" t="s">
        <v>457</v>
      </c>
      <c r="D154" s="33">
        <v>5</v>
      </c>
      <c r="E154" s="51" t="s">
        <v>49</v>
      </c>
      <c r="F154" s="104" t="s">
        <v>458</v>
      </c>
      <c r="G154" s="144"/>
      <c r="H154" s="144"/>
      <c r="I154" s="144"/>
      <c r="J154" s="144"/>
      <c r="K154" s="181" t="s">
        <v>162</v>
      </c>
      <c r="L154" s="144"/>
      <c r="M154" s="144"/>
      <c r="N154" s="144"/>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row>
    <row r="155" spans="1:71" s="6" customFormat="1" ht="162" customHeight="1" x14ac:dyDescent="0.35">
      <c r="A155" s="199"/>
      <c r="B155" s="149">
        <v>160110</v>
      </c>
      <c r="C155" s="33" t="s">
        <v>459</v>
      </c>
      <c r="D155" s="33">
        <v>190</v>
      </c>
      <c r="E155" s="51" t="s">
        <v>49</v>
      </c>
      <c r="F155" s="104" t="s">
        <v>460</v>
      </c>
      <c r="G155" s="144"/>
      <c r="H155" s="144"/>
      <c r="I155" s="144"/>
      <c r="J155" s="144"/>
      <c r="K155" s="181" t="s">
        <v>162</v>
      </c>
      <c r="L155" s="144"/>
      <c r="M155" s="144"/>
      <c r="N155" s="144"/>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row>
    <row r="156" spans="1:71" s="6" customFormat="1" ht="195" customHeight="1" x14ac:dyDescent="0.35">
      <c r="A156" s="199"/>
      <c r="B156" s="149">
        <v>233204</v>
      </c>
      <c r="C156" s="33" t="s">
        <v>461</v>
      </c>
      <c r="D156" s="33">
        <v>60</v>
      </c>
      <c r="E156" s="51" t="s">
        <v>49</v>
      </c>
      <c r="F156" s="104" t="s">
        <v>462</v>
      </c>
      <c r="G156" s="144"/>
      <c r="H156" s="144"/>
      <c r="I156" s="144"/>
      <c r="J156" s="144"/>
      <c r="K156" s="181" t="s">
        <v>162</v>
      </c>
      <c r="L156" s="144"/>
      <c r="M156" s="144"/>
      <c r="N156" s="144"/>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row>
    <row r="157" spans="1:71" s="6" customFormat="1" ht="180.75" customHeight="1" x14ac:dyDescent="0.35">
      <c r="A157" s="199"/>
      <c r="B157" s="149">
        <v>256724</v>
      </c>
      <c r="C157" s="33" t="s">
        <v>463</v>
      </c>
      <c r="D157" s="33">
        <v>61</v>
      </c>
      <c r="E157" s="51" t="s">
        <v>49</v>
      </c>
      <c r="F157" s="104" t="s">
        <v>464</v>
      </c>
      <c r="G157" s="144"/>
      <c r="H157" s="144"/>
      <c r="I157" s="144"/>
      <c r="J157" s="144"/>
      <c r="K157" s="181" t="s">
        <v>162</v>
      </c>
      <c r="L157" s="144"/>
      <c r="M157" s="144"/>
      <c r="N157" s="144"/>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row>
    <row r="158" spans="1:71" s="6" customFormat="1" ht="180" customHeight="1" x14ac:dyDescent="0.35">
      <c r="A158" s="199"/>
      <c r="B158" s="149">
        <v>157600</v>
      </c>
      <c r="C158" s="33" t="s">
        <v>465</v>
      </c>
      <c r="D158" s="33">
        <v>50</v>
      </c>
      <c r="E158" s="51" t="s">
        <v>49</v>
      </c>
      <c r="F158" s="104" t="s">
        <v>466</v>
      </c>
      <c r="G158" s="144"/>
      <c r="H158" s="144"/>
      <c r="I158" s="144"/>
      <c r="J158" s="144"/>
      <c r="K158" s="181" t="s">
        <v>162</v>
      </c>
      <c r="L158" s="144"/>
      <c r="M158" s="144"/>
      <c r="N158" s="144"/>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row>
    <row r="159" spans="1:71" s="6" customFormat="1" ht="156.75" customHeight="1" x14ac:dyDescent="0.35">
      <c r="A159" s="199"/>
      <c r="B159" s="149">
        <v>256838</v>
      </c>
      <c r="C159" s="33" t="s">
        <v>467</v>
      </c>
      <c r="D159" s="33">
        <v>98</v>
      </c>
      <c r="E159" s="51" t="s">
        <v>49</v>
      </c>
      <c r="F159" s="104" t="s">
        <v>468</v>
      </c>
      <c r="G159" s="144"/>
      <c r="H159" s="144"/>
      <c r="I159" s="144"/>
      <c r="J159" s="144"/>
      <c r="K159" s="181" t="s">
        <v>162</v>
      </c>
      <c r="L159" s="144"/>
      <c r="M159" s="144"/>
      <c r="N159" s="144"/>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row>
    <row r="160" spans="1:71" s="6" customFormat="1" ht="161.25" customHeight="1" x14ac:dyDescent="0.35">
      <c r="A160" s="199"/>
      <c r="B160" s="149">
        <v>256652</v>
      </c>
      <c r="C160" s="33" t="s">
        <v>469</v>
      </c>
      <c r="D160" s="33">
        <v>360</v>
      </c>
      <c r="E160" s="51" t="s">
        <v>49</v>
      </c>
      <c r="F160" s="104" t="s">
        <v>470</v>
      </c>
      <c r="G160" s="144"/>
      <c r="H160" s="144"/>
      <c r="I160" s="144"/>
      <c r="J160" s="144"/>
      <c r="K160" s="181" t="s">
        <v>162</v>
      </c>
      <c r="L160" s="144"/>
      <c r="M160" s="144"/>
      <c r="N160" s="144"/>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row>
    <row r="161" spans="1:71" s="6" customFormat="1" ht="159" customHeight="1" x14ac:dyDescent="0.35">
      <c r="A161" s="199"/>
      <c r="B161" s="149">
        <v>558764</v>
      </c>
      <c r="C161" s="33" t="s">
        <v>471</v>
      </c>
      <c r="D161" s="33">
        <v>190</v>
      </c>
      <c r="E161" s="51" t="s">
        <v>49</v>
      </c>
      <c r="F161" s="104" t="s">
        <v>472</v>
      </c>
      <c r="G161" s="144"/>
      <c r="H161" s="144"/>
      <c r="I161" s="144"/>
      <c r="J161" s="144"/>
      <c r="K161" s="181" t="s">
        <v>162</v>
      </c>
      <c r="L161" s="144"/>
      <c r="M161" s="144"/>
      <c r="N161" s="144"/>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row>
    <row r="162" spans="1:71" s="6" customFormat="1" ht="212.25" customHeight="1" x14ac:dyDescent="0.35">
      <c r="A162" s="199"/>
      <c r="B162" s="149">
        <v>501192</v>
      </c>
      <c r="C162" s="33" t="s">
        <v>473</v>
      </c>
      <c r="D162" s="33">
        <v>5</v>
      </c>
      <c r="E162" s="51" t="s">
        <v>49</v>
      </c>
      <c r="F162" s="104" t="s">
        <v>474</v>
      </c>
      <c r="G162" s="144"/>
      <c r="H162" s="144"/>
      <c r="I162" s="144"/>
      <c r="J162" s="144"/>
      <c r="K162" s="181" t="s">
        <v>162</v>
      </c>
      <c r="L162" s="144"/>
      <c r="M162" s="144"/>
      <c r="N162" s="144"/>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row>
    <row r="163" spans="1:71" s="6" customFormat="1" ht="120" customHeight="1" x14ac:dyDescent="0.35">
      <c r="A163" s="199"/>
      <c r="B163" s="149">
        <v>684428</v>
      </c>
      <c r="C163" s="33" t="s">
        <v>475</v>
      </c>
      <c r="D163" s="33">
        <v>26</v>
      </c>
      <c r="E163" s="51" t="s">
        <v>49</v>
      </c>
      <c r="F163" s="104" t="s">
        <v>476</v>
      </c>
      <c r="G163" s="144"/>
      <c r="H163" s="144"/>
      <c r="I163" s="144"/>
      <c r="J163" s="144"/>
      <c r="K163" s="181" t="s">
        <v>162</v>
      </c>
      <c r="L163" s="144"/>
      <c r="M163" s="144"/>
      <c r="N163" s="144"/>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row>
    <row r="164" spans="1:71" s="6" customFormat="1" ht="164.25" customHeight="1" x14ac:dyDescent="0.35">
      <c r="A164" s="199"/>
      <c r="B164" s="149">
        <v>567999</v>
      </c>
      <c r="C164" s="33" t="s">
        <v>477</v>
      </c>
      <c r="D164" s="33">
        <v>140</v>
      </c>
      <c r="E164" s="51" t="s">
        <v>49</v>
      </c>
      <c r="F164" s="104" t="s">
        <v>478</v>
      </c>
      <c r="G164" s="144"/>
      <c r="H164" s="144"/>
      <c r="I164" s="144"/>
      <c r="J164" s="144"/>
      <c r="K164" s="181" t="s">
        <v>162</v>
      </c>
      <c r="L164" s="144"/>
      <c r="M164" s="144"/>
      <c r="N164" s="144"/>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row>
    <row r="165" spans="1:71" s="6" customFormat="1" ht="185.25" customHeight="1" x14ac:dyDescent="0.35">
      <c r="A165" s="199"/>
      <c r="B165" s="149">
        <v>189421</v>
      </c>
      <c r="C165" s="33" t="s">
        <v>479</v>
      </c>
      <c r="D165" s="33">
        <v>12</v>
      </c>
      <c r="E165" s="51" t="s">
        <v>49</v>
      </c>
      <c r="F165" s="104" t="s">
        <v>480</v>
      </c>
      <c r="G165" s="144"/>
      <c r="H165" s="144"/>
      <c r="I165" s="144"/>
      <c r="J165" s="144"/>
      <c r="K165" s="181" t="s">
        <v>162</v>
      </c>
      <c r="L165" s="144"/>
      <c r="M165" s="144"/>
      <c r="N165" s="144"/>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row>
    <row r="166" spans="1:71" s="53" customFormat="1" ht="120" customHeight="1" x14ac:dyDescent="0.35">
      <c r="A166" s="199"/>
      <c r="B166" s="112">
        <v>648189</v>
      </c>
      <c r="C166" s="33" t="s">
        <v>481</v>
      </c>
      <c r="D166" s="33">
        <v>3</v>
      </c>
      <c r="E166" s="51" t="s">
        <v>229</v>
      </c>
      <c r="F166" s="104" t="s">
        <v>482</v>
      </c>
      <c r="G166" s="144"/>
      <c r="H166" s="144"/>
      <c r="I166" s="144"/>
      <c r="J166" s="144"/>
      <c r="K166" s="181" t="s">
        <v>162</v>
      </c>
      <c r="L166" s="144"/>
      <c r="M166" s="144"/>
      <c r="N166" s="14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row>
    <row r="167" spans="1:71" s="6" customFormat="1" ht="177.75" customHeight="1" x14ac:dyDescent="0.35">
      <c r="A167" s="199"/>
      <c r="B167" s="112">
        <v>614549</v>
      </c>
      <c r="C167" s="33" t="s">
        <v>483</v>
      </c>
      <c r="D167" s="33">
        <v>7</v>
      </c>
      <c r="E167" s="51" t="s">
        <v>49</v>
      </c>
      <c r="F167" s="104" t="s">
        <v>484</v>
      </c>
      <c r="G167" s="144"/>
      <c r="H167" s="144"/>
      <c r="I167" s="144"/>
      <c r="J167" s="144"/>
      <c r="K167" s="181" t="s">
        <v>162</v>
      </c>
      <c r="L167" s="144"/>
      <c r="M167" s="144"/>
      <c r="N167" s="144"/>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row>
    <row r="168" spans="1:71" s="6" customFormat="1" ht="150" customHeight="1" x14ac:dyDescent="0.35">
      <c r="A168" s="199"/>
      <c r="B168" s="112">
        <v>611702</v>
      </c>
      <c r="C168" s="33" t="s">
        <v>485</v>
      </c>
      <c r="D168" s="33">
        <v>3</v>
      </c>
      <c r="E168" s="51" t="s">
        <v>49</v>
      </c>
      <c r="F168" s="104" t="s">
        <v>486</v>
      </c>
      <c r="G168" s="144"/>
      <c r="H168" s="144"/>
      <c r="I168" s="144"/>
      <c r="J168" s="144"/>
      <c r="K168" s="181" t="s">
        <v>162</v>
      </c>
      <c r="L168" s="144"/>
      <c r="M168" s="144"/>
      <c r="N168" s="144"/>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row>
    <row r="169" spans="1:71" s="6" customFormat="1" ht="120" customHeight="1" x14ac:dyDescent="0.35">
      <c r="A169" s="199"/>
      <c r="B169" s="112">
        <v>643759</v>
      </c>
      <c r="C169" s="33" t="s">
        <v>487</v>
      </c>
      <c r="D169" s="33">
        <v>12</v>
      </c>
      <c r="E169" s="51" t="s">
        <v>49</v>
      </c>
      <c r="F169" s="104" t="s">
        <v>488</v>
      </c>
      <c r="G169" s="144"/>
      <c r="H169" s="144"/>
      <c r="I169" s="144"/>
      <c r="J169" s="144"/>
      <c r="K169" s="181" t="s">
        <v>162</v>
      </c>
      <c r="L169" s="144"/>
      <c r="M169" s="144"/>
      <c r="N169" s="144"/>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row>
    <row r="170" spans="1:71" s="6" customFormat="1" ht="166.5" customHeight="1" x14ac:dyDescent="0.35">
      <c r="A170" s="199"/>
      <c r="B170" s="112">
        <v>611769</v>
      </c>
      <c r="C170" s="33" t="s">
        <v>489</v>
      </c>
      <c r="D170" s="33">
        <v>5</v>
      </c>
      <c r="E170" s="51" t="s">
        <v>49</v>
      </c>
      <c r="F170" s="104" t="s">
        <v>490</v>
      </c>
      <c r="G170" s="144"/>
      <c r="H170" s="144"/>
      <c r="I170" s="144"/>
      <c r="J170" s="144"/>
      <c r="K170" s="181" t="s">
        <v>162</v>
      </c>
      <c r="L170" s="144"/>
      <c r="M170" s="144"/>
      <c r="N170" s="144"/>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row>
    <row r="171" spans="1:71" s="6" customFormat="1" ht="120" customHeight="1" x14ac:dyDescent="0.35">
      <c r="A171" s="199"/>
      <c r="B171" s="112">
        <v>639186</v>
      </c>
      <c r="C171" s="33" t="s">
        <v>491</v>
      </c>
      <c r="D171" s="33">
        <v>3</v>
      </c>
      <c r="E171" s="51" t="s">
        <v>49</v>
      </c>
      <c r="F171" s="104" t="s">
        <v>492</v>
      </c>
      <c r="G171" s="144"/>
      <c r="H171" s="144"/>
      <c r="I171" s="144"/>
      <c r="J171" s="144"/>
      <c r="K171" s="181" t="s">
        <v>162</v>
      </c>
      <c r="L171" s="144"/>
      <c r="M171" s="144"/>
      <c r="N171" s="144"/>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row>
    <row r="172" spans="1:71" s="6" customFormat="1" ht="120" customHeight="1" x14ac:dyDescent="0.35">
      <c r="A172" s="199"/>
      <c r="B172" s="112">
        <v>612256</v>
      </c>
      <c r="C172" s="33" t="s">
        <v>493</v>
      </c>
      <c r="D172" s="33">
        <v>3</v>
      </c>
      <c r="E172" s="51" t="s">
        <v>49</v>
      </c>
      <c r="F172" s="104" t="s">
        <v>494</v>
      </c>
      <c r="G172" s="144"/>
      <c r="H172" s="144"/>
      <c r="I172" s="144"/>
      <c r="J172" s="144"/>
      <c r="K172" s="181" t="s">
        <v>162</v>
      </c>
      <c r="L172" s="144"/>
      <c r="M172" s="144"/>
      <c r="N172" s="144"/>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row>
    <row r="173" spans="1:71" s="6" customFormat="1" ht="161.25" customHeight="1" x14ac:dyDescent="0.35">
      <c r="A173" s="199"/>
      <c r="B173" s="112">
        <v>611572</v>
      </c>
      <c r="C173" s="33" t="s">
        <v>495</v>
      </c>
      <c r="D173" s="33">
        <v>3</v>
      </c>
      <c r="E173" s="51" t="s">
        <v>49</v>
      </c>
      <c r="F173" s="104" t="s">
        <v>496</v>
      </c>
      <c r="G173" s="144"/>
      <c r="H173" s="144"/>
      <c r="I173" s="144"/>
      <c r="J173" s="144"/>
      <c r="K173" s="181" t="s">
        <v>162</v>
      </c>
      <c r="L173" s="144"/>
      <c r="M173" s="144"/>
      <c r="N173" s="144"/>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row>
    <row r="174" spans="1:71" s="6" customFormat="1" ht="120" customHeight="1" x14ac:dyDescent="0.35">
      <c r="A174" s="199"/>
      <c r="B174" s="112">
        <v>648136</v>
      </c>
      <c r="C174" s="33" t="s">
        <v>497</v>
      </c>
      <c r="D174" s="33">
        <v>3</v>
      </c>
      <c r="E174" s="51" t="s">
        <v>49</v>
      </c>
      <c r="F174" s="104" t="s">
        <v>498</v>
      </c>
      <c r="G174" s="144"/>
      <c r="H174" s="144"/>
      <c r="I174" s="144"/>
      <c r="J174" s="144"/>
      <c r="K174" s="181" t="s">
        <v>162</v>
      </c>
      <c r="L174" s="144"/>
      <c r="M174" s="144"/>
      <c r="N174" s="144"/>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row>
    <row r="175" spans="1:71" s="6" customFormat="1" ht="147" customHeight="1" x14ac:dyDescent="0.35">
      <c r="A175" s="199"/>
      <c r="B175" s="112">
        <v>611903</v>
      </c>
      <c r="C175" s="33" t="s">
        <v>499</v>
      </c>
      <c r="D175" s="33">
        <v>3</v>
      </c>
      <c r="E175" s="51" t="s">
        <v>49</v>
      </c>
      <c r="F175" s="104" t="s">
        <v>500</v>
      </c>
      <c r="G175" s="144"/>
      <c r="H175" s="144"/>
      <c r="I175" s="144"/>
      <c r="J175" s="144"/>
      <c r="K175" s="181" t="s">
        <v>162</v>
      </c>
      <c r="L175" s="144"/>
      <c r="M175" s="144"/>
      <c r="N175" s="144"/>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row>
    <row r="176" spans="1:71" s="6" customFormat="1" ht="120" customHeight="1" x14ac:dyDescent="0.35">
      <c r="A176" s="199"/>
      <c r="B176" s="112">
        <v>644147</v>
      </c>
      <c r="C176" s="33" t="s">
        <v>501</v>
      </c>
      <c r="D176" s="33">
        <v>6</v>
      </c>
      <c r="E176" s="51" t="s">
        <v>49</v>
      </c>
      <c r="F176" s="104" t="s">
        <v>502</v>
      </c>
      <c r="G176" s="144"/>
      <c r="H176" s="144"/>
      <c r="I176" s="144"/>
      <c r="J176" s="144"/>
      <c r="K176" s="181" t="s">
        <v>162</v>
      </c>
      <c r="L176" s="144"/>
      <c r="M176" s="144"/>
      <c r="N176" s="144"/>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row>
    <row r="177" spans="1:71" s="6" customFormat="1" ht="120" customHeight="1" x14ac:dyDescent="0.35">
      <c r="A177" s="199"/>
      <c r="B177" s="112">
        <v>643765</v>
      </c>
      <c r="C177" s="33" t="s">
        <v>503</v>
      </c>
      <c r="D177" s="33">
        <v>3</v>
      </c>
      <c r="E177" s="51" t="s">
        <v>49</v>
      </c>
      <c r="F177" s="104" t="s">
        <v>504</v>
      </c>
      <c r="G177" s="144"/>
      <c r="H177" s="144"/>
      <c r="I177" s="144"/>
      <c r="J177" s="144"/>
      <c r="K177" s="181" t="s">
        <v>162</v>
      </c>
      <c r="L177" s="144"/>
      <c r="M177" s="144"/>
      <c r="N177" s="144"/>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row>
    <row r="178" spans="1:71" s="6" customFormat="1" ht="120" customHeight="1" x14ac:dyDescent="0.35">
      <c r="A178" s="199"/>
      <c r="B178" s="112">
        <v>640433</v>
      </c>
      <c r="C178" s="33" t="s">
        <v>505</v>
      </c>
      <c r="D178" s="33">
        <v>12</v>
      </c>
      <c r="E178" s="51" t="s">
        <v>49</v>
      </c>
      <c r="F178" s="104" t="s">
        <v>506</v>
      </c>
      <c r="G178" s="144"/>
      <c r="H178" s="144"/>
      <c r="I178" s="144"/>
      <c r="J178" s="144"/>
      <c r="K178" s="181" t="s">
        <v>162</v>
      </c>
      <c r="L178" s="144"/>
      <c r="M178" s="144"/>
      <c r="N178" s="144"/>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row>
    <row r="179" spans="1:71" s="6" customFormat="1" ht="202.5" customHeight="1" x14ac:dyDescent="0.35">
      <c r="A179" s="199"/>
      <c r="B179" s="112">
        <v>612181</v>
      </c>
      <c r="C179" s="33" t="s">
        <v>507</v>
      </c>
      <c r="D179" s="33">
        <v>2</v>
      </c>
      <c r="E179" s="51" t="s">
        <v>49</v>
      </c>
      <c r="F179" s="104" t="s">
        <v>508</v>
      </c>
      <c r="G179" s="144"/>
      <c r="H179" s="144"/>
      <c r="I179" s="144"/>
      <c r="J179" s="144"/>
      <c r="K179" s="181" t="s">
        <v>162</v>
      </c>
      <c r="L179" s="144"/>
      <c r="M179" s="144"/>
      <c r="N179" s="144"/>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row>
    <row r="180" spans="1:71" s="6" customFormat="1" ht="153.75" customHeight="1" x14ac:dyDescent="0.35">
      <c r="A180" s="199"/>
      <c r="B180" s="112">
        <v>614556</v>
      </c>
      <c r="C180" s="33" t="s">
        <v>509</v>
      </c>
      <c r="D180" s="33">
        <v>4</v>
      </c>
      <c r="E180" s="51" t="s">
        <v>49</v>
      </c>
      <c r="F180" s="104" t="s">
        <v>510</v>
      </c>
      <c r="G180" s="144"/>
      <c r="H180" s="144"/>
      <c r="I180" s="144"/>
      <c r="J180" s="144"/>
      <c r="K180" s="181" t="s">
        <v>162</v>
      </c>
      <c r="L180" s="144"/>
      <c r="M180" s="144"/>
      <c r="N180" s="144"/>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row>
    <row r="181" spans="1:71" s="6" customFormat="1" ht="166.5" customHeight="1" x14ac:dyDescent="0.35">
      <c r="A181" s="199"/>
      <c r="B181" s="112">
        <v>612175</v>
      </c>
      <c r="C181" s="33" t="s">
        <v>511</v>
      </c>
      <c r="D181" s="33">
        <v>2</v>
      </c>
      <c r="E181" s="51" t="s">
        <v>49</v>
      </c>
      <c r="F181" s="104" t="s">
        <v>512</v>
      </c>
      <c r="G181" s="144"/>
      <c r="H181" s="144"/>
      <c r="I181" s="144"/>
      <c r="J181" s="144"/>
      <c r="K181" s="181" t="s">
        <v>162</v>
      </c>
      <c r="L181" s="144"/>
      <c r="M181" s="144"/>
      <c r="N181" s="144"/>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row>
    <row r="182" spans="1:71" s="6" customFormat="1" ht="153" customHeight="1" x14ac:dyDescent="0.35">
      <c r="A182" s="199"/>
      <c r="B182" s="112">
        <v>611759</v>
      </c>
      <c r="C182" s="33" t="s">
        <v>513</v>
      </c>
      <c r="D182" s="33">
        <v>2</v>
      </c>
      <c r="E182" s="51" t="s">
        <v>49</v>
      </c>
      <c r="F182" s="104" t="s">
        <v>514</v>
      </c>
      <c r="G182" s="144"/>
      <c r="H182" s="144"/>
      <c r="I182" s="144"/>
      <c r="J182" s="144"/>
      <c r="K182" s="181" t="s">
        <v>162</v>
      </c>
      <c r="L182" s="144"/>
      <c r="M182" s="144"/>
      <c r="N182" s="144"/>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row>
    <row r="183" spans="1:71" s="6" customFormat="1" ht="159" customHeight="1" x14ac:dyDescent="0.35">
      <c r="A183" s="199"/>
      <c r="B183" s="112">
        <v>614535</v>
      </c>
      <c r="C183" s="33" t="s">
        <v>515</v>
      </c>
      <c r="D183" s="33">
        <v>4</v>
      </c>
      <c r="E183" s="51" t="s">
        <v>49</v>
      </c>
      <c r="F183" s="104" t="s">
        <v>516</v>
      </c>
      <c r="G183" s="144"/>
      <c r="H183" s="144"/>
      <c r="I183" s="144"/>
      <c r="J183" s="144"/>
      <c r="K183" s="181" t="s">
        <v>162</v>
      </c>
      <c r="L183" s="144"/>
      <c r="M183" s="144"/>
      <c r="N183" s="144"/>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row>
    <row r="184" spans="1:71" s="6" customFormat="1" ht="120" customHeight="1" x14ac:dyDescent="0.35">
      <c r="A184" s="199"/>
      <c r="B184" s="112">
        <v>644947</v>
      </c>
      <c r="C184" s="33" t="s">
        <v>517</v>
      </c>
      <c r="D184" s="33">
        <v>2</v>
      </c>
      <c r="E184" s="51" t="s">
        <v>49</v>
      </c>
      <c r="F184" s="104" t="s">
        <v>518</v>
      </c>
      <c r="G184" s="144"/>
      <c r="H184" s="144"/>
      <c r="I184" s="144"/>
      <c r="J184" s="144"/>
      <c r="K184" s="181" t="s">
        <v>162</v>
      </c>
      <c r="L184" s="144"/>
      <c r="M184" s="144"/>
      <c r="N184" s="144"/>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row>
    <row r="185" spans="1:71" s="6" customFormat="1" ht="148.5" customHeight="1" x14ac:dyDescent="0.35">
      <c r="A185" s="199"/>
      <c r="B185" s="112">
        <v>614570</v>
      </c>
      <c r="C185" s="33" t="s">
        <v>519</v>
      </c>
      <c r="D185" s="33">
        <v>12</v>
      </c>
      <c r="E185" s="51" t="s">
        <v>49</v>
      </c>
      <c r="F185" s="104" t="s">
        <v>520</v>
      </c>
      <c r="G185" s="144"/>
      <c r="H185" s="144"/>
      <c r="I185" s="144"/>
      <c r="J185" s="144"/>
      <c r="K185" s="181" t="s">
        <v>162</v>
      </c>
      <c r="L185" s="144"/>
      <c r="M185" s="144"/>
      <c r="N185" s="144"/>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row>
    <row r="186" spans="1:71" s="6" customFormat="1" ht="120" customHeight="1" x14ac:dyDescent="0.35">
      <c r="A186" s="199"/>
      <c r="B186" s="112">
        <v>648142</v>
      </c>
      <c r="C186" s="33" t="s">
        <v>521</v>
      </c>
      <c r="D186" s="33">
        <v>2</v>
      </c>
      <c r="E186" s="51" t="s">
        <v>49</v>
      </c>
      <c r="F186" s="104" t="s">
        <v>522</v>
      </c>
      <c r="G186" s="144"/>
      <c r="H186" s="144"/>
      <c r="I186" s="144"/>
      <c r="J186" s="144"/>
      <c r="K186" s="181" t="s">
        <v>162</v>
      </c>
      <c r="L186" s="144"/>
      <c r="M186" s="144"/>
      <c r="N186" s="144"/>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row>
    <row r="187" spans="1:71" s="6" customFormat="1" ht="243" customHeight="1" x14ac:dyDescent="0.35">
      <c r="A187" s="199"/>
      <c r="B187" s="163">
        <v>157139</v>
      </c>
      <c r="C187" s="33" t="s">
        <v>523</v>
      </c>
      <c r="D187" s="33">
        <v>2000</v>
      </c>
      <c r="E187" s="51" t="s">
        <v>49</v>
      </c>
      <c r="F187" s="104" t="s">
        <v>524</v>
      </c>
      <c r="G187" s="144"/>
      <c r="H187" s="144"/>
      <c r="I187" s="144"/>
      <c r="J187" s="144"/>
      <c r="K187" s="181" t="s">
        <v>162</v>
      </c>
      <c r="L187" s="144"/>
      <c r="M187" s="144"/>
      <c r="N187" s="144"/>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row>
    <row r="188" spans="1:71" s="6" customFormat="1" ht="168.75" customHeight="1" x14ac:dyDescent="0.35">
      <c r="A188" s="199"/>
      <c r="B188" s="155">
        <v>150834</v>
      </c>
      <c r="C188" s="33" t="s">
        <v>525</v>
      </c>
      <c r="D188" s="33">
        <v>20</v>
      </c>
      <c r="E188" s="51" t="s">
        <v>49</v>
      </c>
      <c r="F188" s="104" t="s">
        <v>526</v>
      </c>
      <c r="G188" s="144"/>
      <c r="H188" s="144"/>
      <c r="I188" s="144"/>
      <c r="J188" s="144"/>
      <c r="K188" s="181" t="s">
        <v>162</v>
      </c>
      <c r="L188" s="144"/>
      <c r="M188" s="144"/>
      <c r="N188" s="144"/>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row>
    <row r="189" spans="1:71" s="6" customFormat="1" ht="120" customHeight="1" x14ac:dyDescent="0.35">
      <c r="A189" s="199"/>
      <c r="B189" s="112">
        <v>639197</v>
      </c>
      <c r="C189" s="33" t="s">
        <v>527</v>
      </c>
      <c r="D189" s="33">
        <v>3</v>
      </c>
      <c r="E189" s="51" t="s">
        <v>49</v>
      </c>
      <c r="F189" s="104" t="s">
        <v>528</v>
      </c>
      <c r="G189" s="144"/>
      <c r="H189" s="144"/>
      <c r="I189" s="144"/>
      <c r="J189" s="144"/>
      <c r="K189" s="181" t="s">
        <v>162</v>
      </c>
      <c r="L189" s="144"/>
      <c r="M189" s="144"/>
      <c r="N189" s="144"/>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row>
    <row r="190" spans="1:71" s="6" customFormat="1" ht="120" customHeight="1" x14ac:dyDescent="0.35">
      <c r="A190" s="199"/>
      <c r="B190" s="112">
        <v>640271</v>
      </c>
      <c r="C190" s="33" t="s">
        <v>529</v>
      </c>
      <c r="D190" s="33">
        <v>17</v>
      </c>
      <c r="E190" s="51" t="s">
        <v>49</v>
      </c>
      <c r="F190" s="104" t="s">
        <v>530</v>
      </c>
      <c r="G190" s="144"/>
      <c r="H190" s="144"/>
      <c r="I190" s="144"/>
      <c r="J190" s="144"/>
      <c r="K190" s="181" t="s">
        <v>162</v>
      </c>
      <c r="L190" s="144"/>
      <c r="M190" s="144"/>
      <c r="N190" s="144"/>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row>
    <row r="191" spans="1:71" s="6" customFormat="1" ht="160.5" customHeight="1" x14ac:dyDescent="0.35">
      <c r="A191" s="199"/>
      <c r="B191" s="112">
        <v>610399</v>
      </c>
      <c r="C191" s="33" t="s">
        <v>531</v>
      </c>
      <c r="D191" s="33">
        <v>40</v>
      </c>
      <c r="E191" s="51" t="s">
        <v>49</v>
      </c>
      <c r="F191" s="104" t="s">
        <v>532</v>
      </c>
      <c r="G191" s="144"/>
      <c r="H191" s="144"/>
      <c r="I191" s="144"/>
      <c r="J191" s="144"/>
      <c r="K191" s="181" t="s">
        <v>162</v>
      </c>
      <c r="L191" s="144"/>
      <c r="M191" s="144"/>
      <c r="N191" s="144"/>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row>
    <row r="192" spans="1:71" s="6" customFormat="1" ht="165.75" customHeight="1" x14ac:dyDescent="0.35">
      <c r="A192" s="199"/>
      <c r="B192" s="112">
        <v>610394</v>
      </c>
      <c r="C192" s="33" t="s">
        <v>533</v>
      </c>
      <c r="D192" s="33">
        <v>16</v>
      </c>
      <c r="E192" s="51" t="s">
        <v>49</v>
      </c>
      <c r="F192" s="104" t="s">
        <v>534</v>
      </c>
      <c r="G192" s="144"/>
      <c r="H192" s="144"/>
      <c r="I192" s="144"/>
      <c r="J192" s="144"/>
      <c r="K192" s="181" t="s">
        <v>162</v>
      </c>
      <c r="L192" s="144"/>
      <c r="M192" s="144"/>
      <c r="N192" s="144"/>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row>
    <row r="193" spans="1:71" s="6" customFormat="1" ht="189.75" customHeight="1" x14ac:dyDescent="0.35">
      <c r="A193" s="199"/>
      <c r="B193" s="149">
        <v>256723</v>
      </c>
      <c r="C193" s="33" t="s">
        <v>535</v>
      </c>
      <c r="D193" s="33">
        <v>109</v>
      </c>
      <c r="E193" s="51" t="s">
        <v>49</v>
      </c>
      <c r="F193" s="104" t="s">
        <v>536</v>
      </c>
      <c r="G193" s="144"/>
      <c r="H193" s="144"/>
      <c r="I193" s="144"/>
      <c r="J193" s="144"/>
      <c r="K193" s="181" t="s">
        <v>162</v>
      </c>
      <c r="L193" s="144"/>
      <c r="M193" s="144"/>
      <c r="N193" s="144"/>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row>
    <row r="194" spans="1:71" s="6" customFormat="1" ht="174.75" customHeight="1" x14ac:dyDescent="0.35">
      <c r="A194" s="199"/>
      <c r="B194" s="149">
        <v>256647</v>
      </c>
      <c r="C194" s="33" t="s">
        <v>537</v>
      </c>
      <c r="D194" s="33">
        <v>20</v>
      </c>
      <c r="E194" s="51" t="s">
        <v>49</v>
      </c>
      <c r="F194" s="104" t="s">
        <v>538</v>
      </c>
      <c r="G194" s="144"/>
      <c r="H194" s="144"/>
      <c r="I194" s="144"/>
      <c r="J194" s="144"/>
      <c r="K194" s="181" t="s">
        <v>162</v>
      </c>
      <c r="L194" s="144"/>
      <c r="M194" s="144"/>
      <c r="N194" s="144"/>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row>
    <row r="195" spans="1:71" s="6" customFormat="1" ht="120" customHeight="1" x14ac:dyDescent="0.35">
      <c r="A195" s="199"/>
      <c r="B195" s="149">
        <v>157516</v>
      </c>
      <c r="C195" s="33" t="s">
        <v>539</v>
      </c>
      <c r="D195" s="33">
        <v>4556</v>
      </c>
      <c r="E195" s="51" t="s">
        <v>49</v>
      </c>
      <c r="F195" s="104" t="s">
        <v>540</v>
      </c>
      <c r="G195" s="144"/>
      <c r="H195" s="144"/>
      <c r="I195" s="144"/>
      <c r="J195" s="144"/>
      <c r="K195" s="181" t="s">
        <v>162</v>
      </c>
      <c r="L195" s="144"/>
      <c r="M195" s="144"/>
      <c r="N195" s="144"/>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row>
    <row r="196" spans="1:71" s="6" customFormat="1" ht="191.25" customHeight="1" x14ac:dyDescent="0.35">
      <c r="A196" s="199"/>
      <c r="B196" s="149">
        <v>256630</v>
      </c>
      <c r="C196" s="33" t="s">
        <v>541</v>
      </c>
      <c r="D196" s="33">
        <v>20</v>
      </c>
      <c r="E196" s="51" t="s">
        <v>49</v>
      </c>
      <c r="F196" s="104" t="s">
        <v>542</v>
      </c>
      <c r="G196" s="144"/>
      <c r="H196" s="144"/>
      <c r="I196" s="144"/>
      <c r="J196" s="144"/>
      <c r="K196" s="181" t="s">
        <v>162</v>
      </c>
      <c r="L196" s="144"/>
      <c r="M196" s="144"/>
      <c r="N196" s="144"/>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row>
    <row r="197" spans="1:71" s="6" customFormat="1" ht="120" customHeight="1" x14ac:dyDescent="0.35">
      <c r="A197" s="199"/>
      <c r="B197" s="149">
        <v>240127</v>
      </c>
      <c r="C197" s="33" t="s">
        <v>543</v>
      </c>
      <c r="D197" s="33">
        <v>31</v>
      </c>
      <c r="E197" s="51" t="s">
        <v>49</v>
      </c>
      <c r="F197" s="104" t="s">
        <v>544</v>
      </c>
      <c r="G197" s="144"/>
      <c r="H197" s="144"/>
      <c r="I197" s="144"/>
      <c r="J197" s="144"/>
      <c r="K197" s="181" t="s">
        <v>162</v>
      </c>
      <c r="L197" s="144"/>
      <c r="M197" s="144"/>
      <c r="N197" s="144"/>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row>
    <row r="198" spans="1:71" s="6" customFormat="1" ht="158.25" customHeight="1" x14ac:dyDescent="0.35">
      <c r="A198" s="199"/>
      <c r="B198" s="149">
        <v>256748</v>
      </c>
      <c r="C198" s="33" t="s">
        <v>545</v>
      </c>
      <c r="D198" s="33">
        <v>2</v>
      </c>
      <c r="E198" s="51" t="s">
        <v>49</v>
      </c>
      <c r="F198" s="104" t="s">
        <v>546</v>
      </c>
      <c r="G198" s="144"/>
      <c r="H198" s="144"/>
      <c r="I198" s="144"/>
      <c r="J198" s="144"/>
      <c r="K198" s="181" t="s">
        <v>162</v>
      </c>
      <c r="L198" s="144"/>
      <c r="M198" s="144"/>
      <c r="N198" s="144"/>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row>
    <row r="199" spans="1:71" s="6" customFormat="1" ht="120" customHeight="1" x14ac:dyDescent="0.35">
      <c r="A199" s="199"/>
      <c r="B199" s="149">
        <v>694183</v>
      </c>
      <c r="C199" s="33" t="s">
        <v>547</v>
      </c>
      <c r="D199" s="33">
        <v>4</v>
      </c>
      <c r="E199" s="51" t="s">
        <v>49</v>
      </c>
      <c r="F199" s="104" t="s">
        <v>548</v>
      </c>
      <c r="G199" s="144"/>
      <c r="H199" s="144"/>
      <c r="I199" s="144"/>
      <c r="J199" s="144"/>
      <c r="K199" s="181" t="s">
        <v>162</v>
      </c>
      <c r="L199" s="144"/>
      <c r="M199" s="144"/>
      <c r="N199" s="144"/>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row>
    <row r="200" spans="1:71" s="6" customFormat="1" ht="157.5" customHeight="1" x14ac:dyDescent="0.35">
      <c r="A200" s="199"/>
      <c r="B200" s="163">
        <v>256570</v>
      </c>
      <c r="C200" s="33" t="s">
        <v>549</v>
      </c>
      <c r="D200" s="33">
        <v>20</v>
      </c>
      <c r="E200" s="51" t="s">
        <v>49</v>
      </c>
      <c r="F200" s="104" t="s">
        <v>550</v>
      </c>
      <c r="G200" s="144"/>
      <c r="H200" s="144"/>
      <c r="I200" s="144"/>
      <c r="J200" s="144"/>
      <c r="K200" s="181" t="s">
        <v>162</v>
      </c>
      <c r="L200" s="144"/>
      <c r="M200" s="144"/>
      <c r="N200" s="144"/>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row>
    <row r="201" spans="1:71" s="6" customFormat="1" ht="182.25" customHeight="1" x14ac:dyDescent="0.35">
      <c r="A201" s="199"/>
      <c r="B201" s="163">
        <v>257278</v>
      </c>
      <c r="C201" s="33" t="s">
        <v>551</v>
      </c>
      <c r="D201" s="33">
        <v>60</v>
      </c>
      <c r="E201" s="51" t="s">
        <v>49</v>
      </c>
      <c r="F201" s="104" t="s">
        <v>552</v>
      </c>
      <c r="G201" s="144"/>
      <c r="H201" s="144"/>
      <c r="I201" s="144"/>
      <c r="J201" s="144"/>
      <c r="K201" s="181" t="s">
        <v>162</v>
      </c>
      <c r="L201" s="144"/>
      <c r="M201" s="144"/>
      <c r="N201" s="144"/>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row>
    <row r="202" spans="1:71" s="6" customFormat="1" ht="181.5" customHeight="1" x14ac:dyDescent="0.35">
      <c r="A202" s="199"/>
      <c r="B202" s="149">
        <v>256774</v>
      </c>
      <c r="C202" s="33" t="s">
        <v>553</v>
      </c>
      <c r="D202" s="33">
        <v>80</v>
      </c>
      <c r="E202" s="51" t="s">
        <v>49</v>
      </c>
      <c r="F202" s="104" t="s">
        <v>554</v>
      </c>
      <c r="G202" s="144"/>
      <c r="H202" s="144"/>
      <c r="I202" s="144"/>
      <c r="J202" s="144"/>
      <c r="K202" s="181" t="s">
        <v>162</v>
      </c>
      <c r="L202" s="144"/>
      <c r="M202" s="144"/>
      <c r="N202" s="144"/>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row>
    <row r="203" spans="1:71" s="6" customFormat="1" ht="171" customHeight="1" x14ac:dyDescent="0.35">
      <c r="A203" s="199"/>
      <c r="B203" s="149">
        <v>257194</v>
      </c>
      <c r="C203" s="33" t="s">
        <v>555</v>
      </c>
      <c r="D203" s="33">
        <v>5</v>
      </c>
      <c r="E203" s="51" t="s">
        <v>49</v>
      </c>
      <c r="F203" s="104" t="s">
        <v>556</v>
      </c>
      <c r="G203" s="145"/>
      <c r="H203" s="145"/>
      <c r="I203" s="145"/>
      <c r="J203" s="145"/>
      <c r="K203" s="181" t="s">
        <v>162</v>
      </c>
      <c r="L203" s="145"/>
      <c r="M203" s="145"/>
      <c r="N203" s="144"/>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row>
    <row r="204" spans="1:71" s="6" customFormat="1" ht="180" customHeight="1" x14ac:dyDescent="0.35">
      <c r="A204" s="199"/>
      <c r="B204" s="149">
        <v>256683</v>
      </c>
      <c r="C204" s="33" t="s">
        <v>557</v>
      </c>
      <c r="D204" s="33">
        <v>291</v>
      </c>
      <c r="E204" s="51" t="s">
        <v>49</v>
      </c>
      <c r="F204" s="104" t="s">
        <v>558</v>
      </c>
      <c r="G204" s="145"/>
      <c r="H204" s="145"/>
      <c r="I204" s="145"/>
      <c r="J204" s="145"/>
      <c r="K204" s="181" t="s">
        <v>162</v>
      </c>
      <c r="L204" s="145"/>
      <c r="M204" s="145"/>
      <c r="N204" s="144"/>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row>
    <row r="205" spans="1:71" s="6" customFormat="1" ht="161.25" customHeight="1" x14ac:dyDescent="0.35">
      <c r="A205" s="199"/>
      <c r="B205" s="149">
        <v>256737</v>
      </c>
      <c r="C205" s="33" t="s">
        <v>559</v>
      </c>
      <c r="D205" s="33">
        <v>42</v>
      </c>
      <c r="E205" s="51" t="s">
        <v>49</v>
      </c>
      <c r="F205" s="104" t="s">
        <v>560</v>
      </c>
      <c r="G205" s="145"/>
      <c r="H205" s="145"/>
      <c r="I205" s="145"/>
      <c r="J205" s="145"/>
      <c r="K205" s="181" t="s">
        <v>162</v>
      </c>
      <c r="L205" s="145"/>
      <c r="M205" s="145"/>
      <c r="N205" s="144"/>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row>
    <row r="206" spans="1:71" s="6" customFormat="1" ht="120" customHeight="1" x14ac:dyDescent="0.35">
      <c r="A206" s="199"/>
      <c r="B206" s="149">
        <v>187145</v>
      </c>
      <c r="C206" s="33" t="s">
        <v>561</v>
      </c>
      <c r="D206" s="33">
        <v>41</v>
      </c>
      <c r="E206" s="51" t="s">
        <v>49</v>
      </c>
      <c r="F206" s="104" t="s">
        <v>562</v>
      </c>
      <c r="G206" s="145"/>
      <c r="H206" s="145"/>
      <c r="I206" s="145"/>
      <c r="J206" s="145"/>
      <c r="K206" s="181" t="s">
        <v>162</v>
      </c>
      <c r="L206" s="145"/>
      <c r="M206" s="145"/>
      <c r="N206" s="144"/>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row>
    <row r="207" spans="1:71" s="6" customFormat="1" ht="174" customHeight="1" x14ac:dyDescent="0.35">
      <c r="A207" s="199"/>
      <c r="B207" s="149">
        <v>568213</v>
      </c>
      <c r="C207" s="33" t="s">
        <v>563</v>
      </c>
      <c r="D207" s="33">
        <v>14</v>
      </c>
      <c r="E207" s="51" t="s">
        <v>49</v>
      </c>
      <c r="F207" s="104" t="s">
        <v>564</v>
      </c>
      <c r="G207" s="145"/>
      <c r="H207" s="145"/>
      <c r="I207" s="145"/>
      <c r="J207" s="145"/>
      <c r="K207" s="181" t="s">
        <v>162</v>
      </c>
      <c r="L207" s="145"/>
      <c r="M207" s="145"/>
      <c r="N207" s="144"/>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row>
    <row r="208" spans="1:71" ht="120" customHeight="1" x14ac:dyDescent="0.35">
      <c r="A208" s="199"/>
      <c r="B208" s="152">
        <v>189423</v>
      </c>
      <c r="C208" s="141" t="s">
        <v>565</v>
      </c>
      <c r="D208" s="141">
        <v>5</v>
      </c>
      <c r="E208" s="51" t="s">
        <v>49</v>
      </c>
      <c r="F208" s="177" t="s">
        <v>566</v>
      </c>
      <c r="G208" s="145"/>
      <c r="H208" s="145"/>
      <c r="I208" s="145"/>
      <c r="J208" s="145"/>
      <c r="K208" s="181" t="s">
        <v>162</v>
      </c>
      <c r="L208" s="145"/>
      <c r="M208" s="145"/>
      <c r="N208" s="144"/>
    </row>
    <row r="209" spans="1:71" ht="120" customHeight="1" x14ac:dyDescent="0.35">
      <c r="A209" s="199"/>
      <c r="B209" s="152">
        <v>159971</v>
      </c>
      <c r="C209" s="141" t="s">
        <v>567</v>
      </c>
      <c r="D209" s="141">
        <v>4</v>
      </c>
      <c r="E209" s="51" t="s">
        <v>49</v>
      </c>
      <c r="F209" s="177" t="s">
        <v>568</v>
      </c>
      <c r="G209" s="145"/>
      <c r="H209" s="145"/>
      <c r="I209" s="145"/>
      <c r="J209" s="145"/>
      <c r="K209" s="181" t="s">
        <v>162</v>
      </c>
      <c r="L209" s="145"/>
      <c r="M209" s="145"/>
      <c r="N209" s="144"/>
    </row>
    <row r="210" spans="1:71" ht="120" customHeight="1" x14ac:dyDescent="0.35">
      <c r="A210" s="199"/>
      <c r="B210" s="152">
        <v>107508</v>
      </c>
      <c r="C210" s="141" t="s">
        <v>569</v>
      </c>
      <c r="D210" s="141">
        <v>30</v>
      </c>
      <c r="E210" s="51" t="s">
        <v>49</v>
      </c>
      <c r="F210" s="177" t="s">
        <v>570</v>
      </c>
      <c r="G210" s="145"/>
      <c r="H210" s="145"/>
      <c r="I210" s="145"/>
      <c r="J210" s="145"/>
      <c r="K210" s="181" t="s">
        <v>162</v>
      </c>
      <c r="L210" s="145"/>
      <c r="M210" s="145"/>
      <c r="N210" s="144"/>
    </row>
    <row r="211" spans="1:71" ht="120" customHeight="1" x14ac:dyDescent="0.35">
      <c r="A211" s="199"/>
      <c r="B211" s="149">
        <v>254506</v>
      </c>
      <c r="C211" s="33" t="s">
        <v>571</v>
      </c>
      <c r="D211" s="33">
        <v>40</v>
      </c>
      <c r="E211" s="51" t="s">
        <v>49</v>
      </c>
      <c r="F211" s="177" t="s">
        <v>572</v>
      </c>
      <c r="G211" s="145"/>
      <c r="H211" s="145"/>
      <c r="I211" s="145"/>
      <c r="J211" s="145"/>
      <c r="K211" s="181" t="s">
        <v>162</v>
      </c>
      <c r="L211" s="145"/>
      <c r="M211" s="145"/>
      <c r="N211" s="144"/>
    </row>
    <row r="212" spans="1:71" ht="198" customHeight="1" thickBot="1" x14ac:dyDescent="0.4">
      <c r="A212" s="200"/>
      <c r="B212" s="160">
        <v>554216</v>
      </c>
      <c r="C212" s="60" t="s">
        <v>573</v>
      </c>
      <c r="D212" s="60">
        <v>10</v>
      </c>
      <c r="E212" s="51" t="s">
        <v>49</v>
      </c>
      <c r="F212" s="178" t="s">
        <v>574</v>
      </c>
      <c r="G212" s="145"/>
      <c r="H212" s="145"/>
      <c r="I212" s="145"/>
      <c r="J212" s="145"/>
      <c r="K212" s="181" t="s">
        <v>162</v>
      </c>
      <c r="L212" s="145"/>
      <c r="M212" s="145"/>
      <c r="N212" s="144"/>
    </row>
    <row r="213" spans="1:71" ht="30.75" customHeight="1" x14ac:dyDescent="0.35">
      <c r="A213" s="12"/>
      <c r="E213" s="49"/>
      <c r="F213" s="179"/>
      <c r="G213" s="145"/>
      <c r="H213" s="145"/>
      <c r="I213" s="145"/>
      <c r="J213" s="145"/>
      <c r="K213" s="181"/>
      <c r="L213" s="145"/>
      <c r="M213" s="145"/>
      <c r="N213" s="144"/>
    </row>
    <row r="214" spans="1:71" s="6" customFormat="1" ht="120" customHeight="1" x14ac:dyDescent="0.35">
      <c r="A214" s="185"/>
      <c r="B214" s="112">
        <v>648689</v>
      </c>
      <c r="C214" s="33" t="s">
        <v>575</v>
      </c>
      <c r="D214" s="33">
        <v>7</v>
      </c>
      <c r="E214" s="51" t="s">
        <v>49</v>
      </c>
      <c r="F214" s="104" t="s">
        <v>576</v>
      </c>
      <c r="G214" s="144"/>
      <c r="H214" s="144"/>
      <c r="I214" s="144"/>
      <c r="J214" s="144"/>
      <c r="K214" s="181" t="s">
        <v>162</v>
      </c>
      <c r="L214" s="144"/>
      <c r="M214" s="144"/>
      <c r="N214" s="144"/>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row>
    <row r="215" spans="1:71" s="6" customFormat="1" ht="120" customHeight="1" x14ac:dyDescent="0.35">
      <c r="A215" s="185"/>
      <c r="B215" s="112">
        <v>648390</v>
      </c>
      <c r="C215" s="33" t="s">
        <v>577</v>
      </c>
      <c r="D215" s="33">
        <v>7</v>
      </c>
      <c r="E215" s="51" t="s">
        <v>49</v>
      </c>
      <c r="F215" s="104" t="s">
        <v>578</v>
      </c>
      <c r="G215" s="144"/>
      <c r="H215" s="144"/>
      <c r="I215" s="144"/>
      <c r="J215" s="144"/>
      <c r="K215" s="181" t="s">
        <v>162</v>
      </c>
      <c r="L215" s="144"/>
      <c r="M215" s="144"/>
      <c r="N215" s="144"/>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row>
    <row r="216" spans="1:71" s="6" customFormat="1" ht="185.25" customHeight="1" x14ac:dyDescent="0.35">
      <c r="A216" s="185"/>
      <c r="B216" s="112">
        <v>252135</v>
      </c>
      <c r="C216" s="33" t="s">
        <v>579</v>
      </c>
      <c r="D216" s="33">
        <v>5</v>
      </c>
      <c r="E216" s="51" t="s">
        <v>49</v>
      </c>
      <c r="F216" s="104" t="s">
        <v>580</v>
      </c>
      <c r="G216" s="144"/>
      <c r="H216" s="144"/>
      <c r="I216" s="144"/>
      <c r="J216" s="144"/>
      <c r="K216" s="181" t="s">
        <v>162</v>
      </c>
      <c r="L216" s="144"/>
      <c r="M216" s="144"/>
      <c r="N216" s="144"/>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row>
    <row r="217" spans="1:71" s="6" customFormat="1" ht="120" customHeight="1" x14ac:dyDescent="0.35">
      <c r="A217" s="185"/>
      <c r="B217" s="112">
        <v>648191</v>
      </c>
      <c r="C217" s="33" t="s">
        <v>581</v>
      </c>
      <c r="D217" s="33">
        <v>30</v>
      </c>
      <c r="E217" s="51" t="s">
        <v>49</v>
      </c>
      <c r="F217" s="104" t="s">
        <v>582</v>
      </c>
      <c r="G217" s="144"/>
      <c r="H217" s="144"/>
      <c r="I217" s="144"/>
      <c r="J217" s="144"/>
      <c r="K217" s="181" t="s">
        <v>162</v>
      </c>
      <c r="L217" s="144"/>
      <c r="M217" s="144"/>
      <c r="N217" s="144"/>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row>
    <row r="218" spans="1:71" s="6" customFormat="1" ht="179.25" customHeight="1" x14ac:dyDescent="0.35">
      <c r="A218" s="185"/>
      <c r="B218" s="112">
        <v>613088</v>
      </c>
      <c r="C218" s="33" t="s">
        <v>583</v>
      </c>
      <c r="D218" s="33">
        <v>33</v>
      </c>
      <c r="E218" s="51" t="s">
        <v>229</v>
      </c>
      <c r="F218" s="104" t="s">
        <v>584</v>
      </c>
      <c r="G218" s="144"/>
      <c r="H218" s="144"/>
      <c r="I218" s="144"/>
      <c r="J218" s="144"/>
      <c r="K218" s="181" t="s">
        <v>162</v>
      </c>
      <c r="L218" s="144"/>
      <c r="M218" s="144"/>
      <c r="N218" s="144"/>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row>
    <row r="219" spans="1:71" s="6" customFormat="1" ht="120" customHeight="1" x14ac:dyDescent="0.35">
      <c r="A219" s="185"/>
      <c r="B219" s="112">
        <v>640273</v>
      </c>
      <c r="C219" s="33" t="s">
        <v>585</v>
      </c>
      <c r="D219" s="33">
        <v>2</v>
      </c>
      <c r="E219" s="51" t="s">
        <v>49</v>
      </c>
      <c r="F219" s="104" t="s">
        <v>586</v>
      </c>
      <c r="G219" s="144"/>
      <c r="H219" s="144"/>
      <c r="I219" s="144"/>
      <c r="J219" s="144"/>
      <c r="K219" s="181" t="s">
        <v>162</v>
      </c>
      <c r="L219" s="144"/>
      <c r="M219" s="144"/>
      <c r="N219" s="144"/>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row>
    <row r="220" spans="1:71" ht="120" customHeight="1" x14ac:dyDescent="0.35">
      <c r="A220" s="185"/>
      <c r="B220" s="112">
        <v>650421</v>
      </c>
      <c r="C220" s="33" t="s">
        <v>587</v>
      </c>
      <c r="D220" s="33">
        <v>2</v>
      </c>
      <c r="E220" s="51" t="s">
        <v>49</v>
      </c>
      <c r="F220" s="104" t="s">
        <v>588</v>
      </c>
      <c r="G220" s="144"/>
      <c r="H220" s="144"/>
      <c r="I220" s="144"/>
      <c r="J220" s="144"/>
      <c r="K220" s="181" t="s">
        <v>162</v>
      </c>
      <c r="L220" s="144"/>
      <c r="M220" s="144"/>
      <c r="N220" s="144"/>
    </row>
    <row r="221" spans="1:71" ht="120" customHeight="1" x14ac:dyDescent="0.35">
      <c r="A221" s="185"/>
      <c r="B221" s="112">
        <v>650549</v>
      </c>
      <c r="C221" s="33" t="s">
        <v>589</v>
      </c>
      <c r="D221" s="33">
        <v>15</v>
      </c>
      <c r="E221" s="51" t="s">
        <v>49</v>
      </c>
      <c r="F221" s="104" t="s">
        <v>590</v>
      </c>
      <c r="G221" s="144"/>
      <c r="H221" s="144"/>
      <c r="I221" s="144"/>
      <c r="J221" s="144"/>
      <c r="K221" s="181" t="s">
        <v>162</v>
      </c>
      <c r="L221" s="144"/>
      <c r="M221" s="144"/>
      <c r="N221" s="144"/>
    </row>
    <row r="222" spans="1:71" ht="120" customHeight="1" x14ac:dyDescent="0.35">
      <c r="A222" s="185"/>
      <c r="B222" s="112">
        <v>650552</v>
      </c>
      <c r="C222" s="33" t="s">
        <v>591</v>
      </c>
      <c r="D222" s="33">
        <v>6</v>
      </c>
      <c r="E222" s="51" t="s">
        <v>49</v>
      </c>
      <c r="F222" s="104" t="s">
        <v>592</v>
      </c>
      <c r="G222" s="144"/>
      <c r="H222" s="144"/>
      <c r="I222" s="144"/>
      <c r="J222" s="144"/>
      <c r="K222" s="181" t="s">
        <v>162</v>
      </c>
      <c r="L222" s="144"/>
      <c r="M222" s="144"/>
      <c r="N222" s="144"/>
    </row>
    <row r="223" spans="1:71" ht="120" customHeight="1" x14ac:dyDescent="0.35">
      <c r="A223" s="185"/>
      <c r="B223" s="112">
        <v>650555</v>
      </c>
      <c r="C223" s="33" t="s">
        <v>593</v>
      </c>
      <c r="D223" s="33">
        <v>2</v>
      </c>
      <c r="E223" s="51" t="s">
        <v>49</v>
      </c>
      <c r="F223" s="104" t="s">
        <v>594</v>
      </c>
      <c r="G223" s="144"/>
      <c r="H223" s="144"/>
      <c r="I223" s="144"/>
      <c r="J223" s="144"/>
      <c r="K223" s="181" t="s">
        <v>162</v>
      </c>
      <c r="L223" s="144"/>
      <c r="M223" s="144"/>
      <c r="N223" s="144"/>
    </row>
    <row r="224" spans="1:71" s="15" customFormat="1" ht="120" customHeight="1" x14ac:dyDescent="0.35">
      <c r="A224" s="185"/>
      <c r="B224" s="112">
        <v>651997</v>
      </c>
      <c r="C224" s="51" t="s">
        <v>595</v>
      </c>
      <c r="D224" s="51">
        <v>7</v>
      </c>
      <c r="E224" s="51" t="s">
        <v>49</v>
      </c>
      <c r="F224" s="104" t="s">
        <v>596</v>
      </c>
      <c r="G224" s="143"/>
      <c r="H224" s="143"/>
      <c r="I224" s="143"/>
      <c r="J224" s="143"/>
      <c r="K224" s="182" t="s">
        <v>162</v>
      </c>
      <c r="L224" s="143"/>
      <c r="M224" s="143"/>
      <c r="N224" s="143"/>
    </row>
    <row r="225" spans="1:66" ht="186.75" customHeight="1" x14ac:dyDescent="0.35">
      <c r="A225" s="185"/>
      <c r="B225" s="167">
        <v>610087</v>
      </c>
      <c r="C225" s="33" t="s">
        <v>597</v>
      </c>
      <c r="D225" s="33">
        <v>11</v>
      </c>
      <c r="E225" s="51" t="s">
        <v>49</v>
      </c>
      <c r="F225" s="104" t="s">
        <v>598</v>
      </c>
      <c r="G225" s="144"/>
      <c r="H225" s="144"/>
      <c r="I225" s="144"/>
      <c r="J225" s="144"/>
      <c r="K225" s="181" t="s">
        <v>162</v>
      </c>
      <c r="L225" s="144"/>
      <c r="M225" s="144"/>
      <c r="N225" s="144"/>
    </row>
    <row r="226" spans="1:66" ht="162.75" customHeight="1" x14ac:dyDescent="0.35">
      <c r="A226" s="185"/>
      <c r="B226" s="112">
        <v>613065</v>
      </c>
      <c r="C226" s="33" t="s">
        <v>599</v>
      </c>
      <c r="D226" s="33">
        <v>2</v>
      </c>
      <c r="E226" s="51" t="s">
        <v>49</v>
      </c>
      <c r="F226" s="104" t="s">
        <v>600</v>
      </c>
      <c r="G226" s="144"/>
      <c r="H226" s="144"/>
      <c r="I226" s="144"/>
      <c r="J226" s="144"/>
      <c r="K226" s="181" t="s">
        <v>162</v>
      </c>
      <c r="L226" s="144"/>
      <c r="M226" s="144"/>
      <c r="N226" s="144"/>
    </row>
    <row r="227" spans="1:66" ht="169.5" customHeight="1" x14ac:dyDescent="0.35">
      <c r="A227" s="185"/>
      <c r="B227" s="112">
        <v>610082</v>
      </c>
      <c r="C227" s="33" t="s">
        <v>601</v>
      </c>
      <c r="D227" s="33">
        <v>11</v>
      </c>
      <c r="E227" s="51" t="s">
        <v>49</v>
      </c>
      <c r="F227" s="104" t="s">
        <v>602</v>
      </c>
      <c r="G227" s="144"/>
      <c r="H227" s="144"/>
      <c r="I227" s="144"/>
      <c r="J227" s="144"/>
      <c r="K227" s="181" t="s">
        <v>162</v>
      </c>
      <c r="L227" s="144"/>
      <c r="M227" s="144"/>
      <c r="N227" s="144"/>
    </row>
    <row r="228" spans="1:66" ht="166.5" customHeight="1" x14ac:dyDescent="0.35">
      <c r="A228" s="185"/>
      <c r="B228" s="112">
        <v>610085</v>
      </c>
      <c r="C228" s="33" t="s">
        <v>603</v>
      </c>
      <c r="D228" s="33">
        <v>11</v>
      </c>
      <c r="E228" s="51" t="s">
        <v>49</v>
      </c>
      <c r="F228" s="104" t="s">
        <v>604</v>
      </c>
      <c r="G228" s="144"/>
      <c r="H228" s="144"/>
      <c r="I228" s="144"/>
      <c r="J228" s="144"/>
      <c r="K228" s="181" t="s">
        <v>162</v>
      </c>
      <c r="L228" s="144"/>
      <c r="M228" s="144"/>
      <c r="N228" s="144"/>
    </row>
    <row r="229" spans="1:66" ht="120" customHeight="1" x14ac:dyDescent="0.35">
      <c r="A229" s="185"/>
      <c r="B229" s="112">
        <v>667314</v>
      </c>
      <c r="C229" s="33" t="s">
        <v>605</v>
      </c>
      <c r="D229" s="33">
        <v>100</v>
      </c>
      <c r="E229" s="51" t="s">
        <v>49</v>
      </c>
      <c r="F229" s="104" t="s">
        <v>606</v>
      </c>
      <c r="G229" s="144"/>
      <c r="H229" s="144"/>
      <c r="I229" s="144"/>
      <c r="J229" s="144"/>
      <c r="K229" s="181"/>
      <c r="L229" s="144"/>
      <c r="M229" s="144"/>
      <c r="N229" s="144"/>
    </row>
    <row r="230" spans="1:66" ht="120" customHeight="1" x14ac:dyDescent="0.35">
      <c r="A230" s="185"/>
      <c r="B230" s="112">
        <v>648181</v>
      </c>
      <c r="C230" s="33" t="s">
        <v>607</v>
      </c>
      <c r="D230" s="33">
        <v>11</v>
      </c>
      <c r="E230" s="51" t="s">
        <v>49</v>
      </c>
      <c r="F230" s="104" t="s">
        <v>608</v>
      </c>
      <c r="G230" s="144"/>
      <c r="H230" s="144"/>
      <c r="I230" s="144"/>
      <c r="J230" s="144"/>
      <c r="K230" s="181" t="s">
        <v>162</v>
      </c>
      <c r="L230" s="144"/>
      <c r="M230" s="144"/>
      <c r="N230" s="144"/>
    </row>
    <row r="231" spans="1:66" ht="120" customHeight="1" x14ac:dyDescent="0.35">
      <c r="A231" s="185"/>
      <c r="B231" s="112">
        <v>639318</v>
      </c>
      <c r="C231" s="33" t="s">
        <v>609</v>
      </c>
      <c r="D231" s="33">
        <v>7</v>
      </c>
      <c r="E231" s="51" t="s">
        <v>49</v>
      </c>
      <c r="F231" s="104" t="s">
        <v>610</v>
      </c>
      <c r="G231" s="144"/>
      <c r="H231" s="144"/>
      <c r="I231" s="144"/>
      <c r="J231" s="144"/>
      <c r="K231" s="181" t="s">
        <v>162</v>
      </c>
      <c r="L231" s="144"/>
      <c r="M231" s="144"/>
      <c r="N231" s="144"/>
    </row>
    <row r="232" spans="1:66" ht="157.5" customHeight="1" x14ac:dyDescent="0.35">
      <c r="A232" s="185"/>
      <c r="B232" s="112">
        <v>613437</v>
      </c>
      <c r="C232" s="33" t="s">
        <v>611</v>
      </c>
      <c r="D232" s="33">
        <v>1</v>
      </c>
      <c r="E232" s="51" t="s">
        <v>49</v>
      </c>
      <c r="F232" s="104" t="s">
        <v>612</v>
      </c>
      <c r="G232" s="144"/>
      <c r="H232" s="144"/>
      <c r="I232" s="144"/>
      <c r="J232" s="144"/>
      <c r="K232" s="181" t="s">
        <v>162</v>
      </c>
      <c r="L232" s="144"/>
      <c r="M232" s="144"/>
      <c r="N232" s="144"/>
    </row>
    <row r="233" spans="1:66" ht="145.5" customHeight="1" thickBot="1" x14ac:dyDescent="0.4">
      <c r="A233" s="186"/>
      <c r="B233" s="147">
        <v>244174</v>
      </c>
      <c r="C233" s="101" t="s">
        <v>613</v>
      </c>
      <c r="D233" s="60">
        <v>2000</v>
      </c>
      <c r="E233" s="51" t="s">
        <v>49</v>
      </c>
      <c r="F233" s="175" t="s">
        <v>614</v>
      </c>
      <c r="G233" s="144"/>
      <c r="H233" s="144"/>
      <c r="I233" s="144"/>
      <c r="J233" s="144"/>
      <c r="K233" s="181" t="s">
        <v>162</v>
      </c>
      <c r="L233" s="144"/>
      <c r="M233" s="144"/>
      <c r="N233" s="144"/>
    </row>
    <row r="234" spans="1:66" ht="24.75" customHeight="1" x14ac:dyDescent="0.35">
      <c r="G234" s="144"/>
      <c r="H234" s="144"/>
      <c r="I234" s="144"/>
      <c r="J234" s="144"/>
      <c r="K234" s="181"/>
      <c r="L234" s="144"/>
      <c r="M234" s="144"/>
      <c r="N234" s="144"/>
    </row>
    <row r="235" spans="1:66" ht="120" customHeight="1" x14ac:dyDescent="0.35">
      <c r="A235" s="135"/>
      <c r="B235" s="148">
        <v>674266</v>
      </c>
      <c r="C235" s="8" t="s">
        <v>615</v>
      </c>
      <c r="D235" s="6">
        <v>10</v>
      </c>
      <c r="E235" s="171" t="s">
        <v>49</v>
      </c>
      <c r="F235" s="180" t="s">
        <v>616</v>
      </c>
      <c r="G235" s="144"/>
      <c r="H235" s="144"/>
      <c r="I235" s="144"/>
      <c r="J235" s="144"/>
      <c r="K235" s="181" t="s">
        <v>162</v>
      </c>
      <c r="L235" s="144"/>
      <c r="M235" s="144"/>
      <c r="N235" s="144"/>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row>
    <row r="236" spans="1:66" ht="120" customHeight="1" x14ac:dyDescent="0.35">
      <c r="A236" s="135"/>
      <c r="B236" s="114">
        <v>223221</v>
      </c>
      <c r="C236" s="8" t="s">
        <v>617</v>
      </c>
      <c r="D236" s="6">
        <v>650</v>
      </c>
      <c r="E236" s="121" t="s">
        <v>49</v>
      </c>
      <c r="F236" s="180" t="s">
        <v>618</v>
      </c>
      <c r="G236" s="144"/>
      <c r="H236" s="144"/>
      <c r="I236" s="144"/>
      <c r="J236" s="144"/>
      <c r="K236" s="181" t="s">
        <v>162</v>
      </c>
      <c r="L236" s="144"/>
      <c r="M236" s="144"/>
      <c r="N236" s="144"/>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row>
  </sheetData>
  <autoFilter ref="C1:C236" xr:uid="{4F40FD7D-FF5E-4CCC-B360-644ABE63BCBD}"/>
  <sortState xmlns:xlrd2="http://schemas.microsoft.com/office/spreadsheetml/2017/richdata2" ref="B78:L141">
    <sortCondition ref="B78:B141"/>
  </sortState>
  <mergeCells count="8">
    <mergeCell ref="A214:A233"/>
    <mergeCell ref="A78:A141"/>
    <mergeCell ref="A25:A29"/>
    <mergeCell ref="A2:A15"/>
    <mergeCell ref="A31:A63"/>
    <mergeCell ref="A143:A212"/>
    <mergeCell ref="A17:A23"/>
    <mergeCell ref="A65:A76"/>
  </mergeCells>
  <conditionalFormatting sqref="B1:B1048576">
    <cfRule type="duplicateValues" dxfId="4" priority="2"/>
  </conditionalFormatting>
  <conditionalFormatting sqref="B235">
    <cfRule type="duplicateValues" dxfId="3" priority="6"/>
  </conditionalFormatting>
  <conditionalFormatting sqref="B236">
    <cfRule type="duplicateValues" dxfId="2" priority="4"/>
  </conditionalFormatting>
  <conditionalFormatting sqref="F1:F1048576">
    <cfRule type="duplicateValues" dxfId="1" priority="1"/>
  </conditionalFormatting>
  <conditionalFormatting sqref="F237:F1048576 F1:F234">
    <cfRule type="duplicateValues" dxfId="0" priority="8"/>
  </conditionalFormatting>
  <pageMargins left="0.7" right="0.7" top="0.75" bottom="0.75" header="0.3" footer="0.3"/>
  <pageSetup scale="1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C46F1591F1B6344921DEACFE5A74E3C" ma:contentTypeVersion="10" ma:contentTypeDescription="Create a new document." ma:contentTypeScope="" ma:versionID="fb4761ce6710a23066deacd0f0601d52">
  <xsd:schema xmlns:xsd="http://www.w3.org/2001/XMLSchema" xmlns:xs="http://www.w3.org/2001/XMLSchema" xmlns:p="http://schemas.microsoft.com/office/2006/metadata/properties" xmlns:ns2="e8d08c72-71a9-4d94-ac7f-e81276b369ed" xmlns:ns3="7b2839e4-019b-4e47-b5e2-2ac593db8b7b" targetNamespace="http://schemas.microsoft.com/office/2006/metadata/properties" ma:root="true" ma:fieldsID="9d75f05c2846e8bac7aca424620c7448" ns2:_="" ns3:_="">
    <xsd:import namespace="e8d08c72-71a9-4d94-ac7f-e81276b369ed"/>
    <xsd:import namespace="7b2839e4-019b-4e47-b5e2-2ac593db8b7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d08c72-71a9-4d94-ac7f-e81276b369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5fa3029-581b-4330-9c67-5ed5a891eaa2"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2839e4-019b-4e47-b5e2-2ac593db8b7b"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cda5bcb-83c1-40f0-823e-72331c56fde3}" ma:internalName="TaxCatchAll" ma:showField="CatchAllData" ma:web="7b2839e4-019b-4e47-b5e2-2ac593db8b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b2839e4-019b-4e47-b5e2-2ac593db8b7b" xsi:nil="true"/>
    <lcf76f155ced4ddcb4097134ff3c332f xmlns="e8d08c72-71a9-4d94-ac7f-e81276b369e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8F2CA66-8A85-4D47-B481-B85FFC6990A9}">
  <ds:schemaRefs>
    <ds:schemaRef ds:uri="http://schemas.microsoft.com/sharepoint/v3/contenttype/forms"/>
  </ds:schemaRefs>
</ds:datastoreItem>
</file>

<file path=customXml/itemProps2.xml><?xml version="1.0" encoding="utf-8"?>
<ds:datastoreItem xmlns:ds="http://schemas.openxmlformats.org/officeDocument/2006/customXml" ds:itemID="{DFB7168C-1ABE-49CD-9DCD-BBD1DCBC44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d08c72-71a9-4d94-ac7f-e81276b369ed"/>
    <ds:schemaRef ds:uri="7b2839e4-019b-4e47-b5e2-2ac593db8b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DC6112-7E29-4F72-AA40-26895F8FDBF6}">
  <ds:schemaRefs>
    <ds:schemaRef ds:uri="http://schemas.microsoft.com/office/2006/metadata/properties"/>
    <ds:schemaRef ds:uri="http://schemas.microsoft.com/office/infopath/2007/PartnerControls"/>
    <ds:schemaRef ds:uri="7b2839e4-019b-4e47-b5e2-2ac593db8b7b"/>
    <ds:schemaRef ds:uri="e8d08c72-71a9-4d94-ac7f-e81276b369ed"/>
  </ds:schemaRefs>
</ds:datastoreItem>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MAN DIESEL - Not a stream</vt:lpstr>
      <vt:lpstr>Chemicals &amp; Consumables</vt:lpstr>
    </vt:vector>
  </TitlesOfParts>
  <Manager/>
  <Company>Eskom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Hannellie Van Jaarsveld</dc:creator>
  <cp:keywords/>
  <dc:description/>
  <cp:lastModifiedBy>Zakhele Ncongwane</cp:lastModifiedBy>
  <cp:revision/>
  <cp:lastPrinted>2026-09-15T16:13:56Z</cp:lastPrinted>
  <dcterms:created xsi:type="dcterms:W3CDTF">2026-06-26T07:09:23Z</dcterms:created>
  <dcterms:modified xsi:type="dcterms:W3CDTF">2026-09-15T16:14:45Z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0x0101002C46F1591F1B6344921DEACFE5A74E3C</vt:lpwstr>
  </property>
  <property fmtid="{D5CDD505-2E9C-101B-9397-08002B2CF9AE}" pid="3" name="MediaServiceImageTags">
    <vt:lpwstr/>
  </property>
</Properties>
</file>