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comptribcoza.sharepoint.com/sites/Procurement/Shared Documents/Request for Quotes/2025 - 2026/T001 - Tender Sage Licenses/RFQ Documents/"/>
    </mc:Choice>
  </mc:AlternateContent>
  <xr:revisionPtr revIDLastSave="5" documentId="8_{10416EE1-DFC5-453C-AC0E-A4D12DFB3C94}" xr6:coauthVersionLast="47" xr6:coauthVersionMax="47" xr10:uidLastSave="{C4B4DC04-0987-4CB7-B70D-9B0581EA0834}"/>
  <bookViews>
    <workbookView xWindow="28680" yWindow="-120" windowWidth="29040" windowHeight="15720" tabRatio="653" xr2:uid="{00000000-000D-0000-FFFF-FFFF00000000}"/>
  </bookViews>
  <sheets>
    <sheet name="Instructions" sheetId="33" r:id="rId1"/>
    <sheet name="Pricing Schedule for 36 months" sheetId="35" r:id="rId2"/>
    <sheet name="Price Declaration " sheetId="26" r:id="rId3"/>
  </sheets>
  <definedNames>
    <definedName name="_Hlk68853208" localSheetId="1">'Pricing Schedule for 36 months'!#REF!</definedName>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Instructions!$A$1:$M$42</definedName>
    <definedName name="_xlnm.Print_Area" localSheetId="2">'Price Declaration '!$A$1:$I$41</definedName>
    <definedName name="_xlnm.Print_Area" localSheetId="1">'Pricing Schedule for 36 months'!$A$1:$J$43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35" l="1"/>
  <c r="J40" i="35"/>
  <c r="J38" i="35"/>
  <c r="J35" i="35"/>
  <c r="J36" i="35"/>
  <c r="J34" i="35"/>
  <c r="J32" i="35"/>
  <c r="J31" i="35"/>
  <c r="J42" i="35" s="1"/>
  <c r="J30" i="35"/>
  <c r="J28" i="35"/>
  <c r="J27" i="35"/>
  <c r="J26" i="35"/>
  <c r="J18" i="35"/>
  <c r="J22" i="35"/>
  <c r="C10" i="26"/>
  <c r="C11" i="35"/>
  <c r="J19" i="35"/>
  <c r="C9" i="26"/>
  <c r="C8" i="26"/>
  <c r="C10" i="35"/>
  <c r="C9" i="35"/>
  <c r="J24" i="35" l="1"/>
  <c r="J23" i="35" l="1"/>
  <c r="J20" i="35"/>
  <c r="A15" i="26" l="1"/>
</calcChain>
</file>

<file path=xl/sharedStrings.xml><?xml version="1.0" encoding="utf-8"?>
<sst xmlns="http://schemas.openxmlformats.org/spreadsheetml/2006/main" count="106" uniqueCount="69">
  <si>
    <t>PRICING SUBMISSION</t>
  </si>
  <si>
    <t>Tel No: ……………………………………….</t>
  </si>
  <si>
    <t>Cell No: ……………………………………….</t>
  </si>
  <si>
    <t>Price Declaration</t>
  </si>
  <si>
    <t>PRICE INSTRUCTIONS</t>
  </si>
  <si>
    <t>2.  GENERAL INSTRUCTIONS FOR COMPLETING THE PRICING SCHEDULE TEMPLATES</t>
  </si>
  <si>
    <t>2.2  Input spreadsheets</t>
  </si>
  <si>
    <t>2.3  Currency and VAT</t>
  </si>
  <si>
    <t>In words:</t>
  </si>
  <si>
    <t>Signature</t>
  </si>
  <si>
    <t>Date</t>
  </si>
  <si>
    <t xml:space="preserve">Print name of signatory: ……………………………………………………………………………. </t>
  </si>
  <si>
    <t xml:space="preserve">Designation: ………………………………………………………………………………………….  </t>
  </si>
  <si>
    <t>Email:………………………………………….</t>
  </si>
  <si>
    <t>2.1  Submission format</t>
  </si>
  <si>
    <t>2.2.1 The Pricing Schedule template is contained within the one (1) Excel Workbook</t>
  </si>
  <si>
    <t>Hours</t>
  </si>
  <si>
    <t>YEAR 1</t>
  </si>
  <si>
    <t>YEAR 2</t>
  </si>
  <si>
    <t>YEAR 3</t>
  </si>
  <si>
    <t>TOTAL OVER 3 YEARS</t>
  </si>
  <si>
    <t>2.2.3 Cells are formatted to automatically indicate South African Rands, ordinary text fields and percentages (%) where applicable.</t>
  </si>
  <si>
    <t>RFQ NO:</t>
  </si>
  <si>
    <t>RFQ NAME:</t>
  </si>
  <si>
    <t>SERVICE PROVIDER NAME</t>
  </si>
  <si>
    <t>1.  STRUCTURE OF THE RFQ</t>
  </si>
  <si>
    <t>This spreadsheet contains the financial response template for the RFQ. The pricing submission instructions in this document must be read in conjunction with instructions or notes embedded in the various tabs of spreadsheet (Pricing Schedule).</t>
  </si>
  <si>
    <t>We hereby undertake for the period during which this RFQ remains open for acceptance not to divulge to any persons, other than the persons to which the response to the RFQ is submitted, any information relating to the submission of the response or the details therein except where such is necessary for the submission of the response to this RFQ.</t>
  </si>
  <si>
    <t>2.3.1 All service providers’ pricing must be quoted in South African Rands (ZAR).</t>
  </si>
  <si>
    <t>2.1.1 Service providers must submit  a paper copy  of the Pricing Schedule. In the event of a discrepancy, the paper copy will prevail.</t>
  </si>
  <si>
    <t>2.1.2 Service providers must sign all paper copies of their Pricing Schedule.</t>
  </si>
  <si>
    <t>2.1.3 Service providers must complete and submit the templates attached ,which reflects the estimated cost of a 36 month contract based on hours indicated by the Tribunal</t>
  </si>
  <si>
    <t>2.2.2 Service providers must not  make any changes to the spreadsheets or change the formatting of the Pricing Schedule.</t>
  </si>
  <si>
    <t>We understand that the Tribunal is not bound to accept the lowest or any offer and that we must bear all costs which we have incurred in connection with preparing and submitting this RFQ</t>
  </si>
  <si>
    <t>2.3.2 All proposers' pricing must include VAT.</t>
  </si>
  <si>
    <t>Proposers are required to submit their quotes in this prescribed format to allow for evaluation of price on an equitable basis</t>
  </si>
  <si>
    <t>Dear Sir/Madam,                                                                                                                                                                            Having read through and examined the Request For Quotation (RFQ) Document, the General Conditions and all other Annexures to the RFQ Document, we offer to provide the specific service to the Tribunal at the following total amount (including VAT)</t>
  </si>
  <si>
    <t>ANNEXURE B</t>
  </si>
  <si>
    <t>Annexure B</t>
  </si>
  <si>
    <t xml:space="preserve">Sage 300 People - Payroll and ESS - Cloud </t>
  </si>
  <si>
    <t>Hourly Rate for Maintenance &amp; Support</t>
  </si>
  <si>
    <t>Hourly Rate for Training</t>
  </si>
  <si>
    <t>Sage Intacct - Finance</t>
  </si>
  <si>
    <t>Sage Intacct - Asset Management</t>
  </si>
  <si>
    <t>Sage Intacct - Contract Management Module Add-On</t>
  </si>
  <si>
    <t>Sage Intacct Inventory Management</t>
  </si>
  <si>
    <t>License</t>
  </si>
  <si>
    <t>Rate per hour/unit</t>
  </si>
  <si>
    <t>Unit Price
 (incl.VAT)</t>
  </si>
  <si>
    <t>Unit Price
(incl.VAT)</t>
  </si>
  <si>
    <t>TOTAL Price
(incl.VAT)</t>
  </si>
  <si>
    <t>Unit of Measure</t>
  </si>
  <si>
    <t>Descrption</t>
  </si>
  <si>
    <t>Item</t>
  </si>
  <si>
    <r>
      <t xml:space="preserve">2.2.4 Input cells FOR SERVICE PROVIDERS S are highlighted in </t>
    </r>
    <r>
      <rPr>
        <sz val="12"/>
        <color rgb="FF00B050"/>
        <rFont val="Arial"/>
        <family val="2"/>
      </rPr>
      <t xml:space="preserve"> GREEN.</t>
    </r>
    <r>
      <rPr>
        <sz val="12"/>
        <rFont val="Arial"/>
        <family val="2"/>
      </rPr>
      <t xml:space="preserve"> The service provider must complete all the relevant input cells for the RFQ. No other cells must be changed in any way whatsoever.</t>
    </r>
  </si>
  <si>
    <r>
      <t xml:space="preserve">2.2.4 Input cells FOR THE TRIBUNAL are highlighted in  </t>
    </r>
    <r>
      <rPr>
        <b/>
        <sz val="12"/>
        <color theme="9" tint="-0.249977111117893"/>
        <rFont val="Arial"/>
        <family val="2"/>
      </rPr>
      <t>ORANGE.</t>
    </r>
    <r>
      <rPr>
        <sz val="12"/>
        <rFont val="Arial"/>
        <family val="2"/>
      </rPr>
      <t xml:space="preserve"> The Tribunal has completed all the relevant input cells for the RFQ. No other cells must be changed in any way whatsoever.</t>
    </r>
  </si>
  <si>
    <r>
      <t xml:space="preserve">FOR AND ON BEHALF OF: </t>
    </r>
    <r>
      <rPr>
        <b/>
        <sz val="12"/>
        <color rgb="FF00B0F0"/>
        <rFont val="Arial"/>
        <family val="2"/>
      </rPr>
      <t>COMPANY NAME</t>
    </r>
  </si>
  <si>
    <t>Sage Intacct - Supply Chain Management Module Add-On</t>
  </si>
  <si>
    <t>CTT/2025-2026/001/Sage Product Licenses, Support &amp; Training</t>
  </si>
  <si>
    <t>Sage Product Licenses, Support &amp; Training</t>
  </si>
  <si>
    <t>Total Price that will be use for evaluation purposes</t>
  </si>
  <si>
    <t>*	SAGE licences are based on estimated costs (i.e. 2025 rates and a CPI annual increase 4.5%)</t>
  </si>
  <si>
    <t>Annual License Fee*(35-40 users)</t>
  </si>
  <si>
    <t>Annual License Fee* (10 users)</t>
  </si>
  <si>
    <t>Annual License Fee*(10 users</t>
  </si>
  <si>
    <t>Annual License Fee*(15 users)</t>
  </si>
  <si>
    <t>Annual License Fee*(10 users)</t>
  </si>
  <si>
    <t>2.3.3 SAGE licences are based on estimated costs (i.e. 2025 rates and a CPI annual increase 4.5%)</t>
  </si>
  <si>
    <r>
      <t>We undertake to hold this offer open for acceptance for a period of 120</t>
    </r>
    <r>
      <rPr>
        <b/>
        <sz val="12"/>
        <rFont val="Arial"/>
        <family val="2"/>
      </rPr>
      <t xml:space="preserve"> days</t>
    </r>
    <r>
      <rPr>
        <sz val="12"/>
        <rFont val="Arial"/>
        <family val="2"/>
      </rPr>
      <t xml:space="preserve"> from the date of submission of offers. We further undertake that upon final acceptance of our offer, we will commence with the provision of service when required to do so by the Tribunal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</si>
</sst>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R&quot;#,##0.00;\-&quot;R&quot;#,##0.00"/>
    <numFmt numFmtId="164" formatCode="_ &quot;R&quot;\ * #,##0.00_ ;_ &quot;R&quot;\ * \-#,##0.00_ ;_ &quot;R&quot;\ * &quot;-&quot;??_ ;_ @_ "/>
  </numFmts>
  <fonts count="11" x14ac:knownFonts="1">
    <font>
      <sz val="10"/>
      <name val="Arial"/>
    </font>
    <font>
      <sz val="10"/>
      <name val="Arial"/>
      <family val="2"/>
    </font>
    <font>
      <b/>
      <sz val="12"/>
      <name val="Arial"/>
      <family val="2"/>
    </font>
    <font>
      <sz val="12"/>
      <name val="Arial"/>
      <family val="2"/>
    </font>
    <font>
      <b/>
      <sz val="12"/>
      <color rgb="FFFF0000"/>
      <name val="Arial"/>
      <family val="2"/>
    </font>
    <font>
      <b/>
      <sz val="12"/>
      <color rgb="FF000000"/>
      <name val="Arial"/>
      <family val="2"/>
    </font>
    <font>
      <b/>
      <i/>
      <sz val="12"/>
      <name val="Arial"/>
      <family val="2"/>
    </font>
    <font>
      <sz val="12"/>
      <color rgb="FF00B050"/>
      <name val="Arial"/>
      <family val="2"/>
    </font>
    <font>
      <b/>
      <sz val="12"/>
      <color theme="9" tint="-0.249977111117893"/>
      <name val="Arial"/>
      <family val="2"/>
    </font>
    <font>
      <b/>
      <sz val="12"/>
      <color theme="0" tint="-0.249977111117893"/>
      <name val="Arial"/>
      <family val="2"/>
    </font>
    <font>
      <b/>
      <sz val="12"/>
      <color rgb="FF00B0F0"/>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44">
    <xf numFmtId="0" fontId="0" fillId="0" borderId="0" xfId="0"/>
    <xf numFmtId="0" fontId="3" fillId="2" borderId="0" xfId="0" applyFont="1" applyFill="1"/>
    <xf numFmtId="0" fontId="2" fillId="0" borderId="0" xfId="0" applyFont="1" applyAlignment="1">
      <alignment horizontal="left"/>
    </xf>
    <xf numFmtId="0" fontId="2" fillId="0" borderId="0" xfId="0" applyFont="1" applyAlignment="1">
      <alignment vertical="top"/>
    </xf>
    <xf numFmtId="0" fontId="2" fillId="2" borderId="0" xfId="0" applyFont="1" applyFill="1" applyAlignment="1">
      <alignment wrapText="1"/>
    </xf>
    <xf numFmtId="0" fontId="2" fillId="2" borderId="0" xfId="0" applyFont="1" applyFill="1"/>
    <xf numFmtId="0" fontId="3" fillId="2" borderId="0" xfId="0" applyFont="1" applyFill="1" applyAlignment="1">
      <alignment horizontal="center"/>
    </xf>
    <xf numFmtId="0" fontId="4" fillId="2" borderId="0" xfId="0" applyFont="1" applyFill="1" applyAlignment="1">
      <alignment horizontal="center"/>
    </xf>
    <xf numFmtId="0" fontId="2" fillId="2" borderId="13" xfId="0" applyFont="1" applyFill="1" applyBorder="1" applyAlignment="1">
      <alignment horizontal="left"/>
    </xf>
    <xf numFmtId="0" fontId="3" fillId="2" borderId="7" xfId="0" applyFont="1" applyFill="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left" vertical="top"/>
    </xf>
    <xf numFmtId="0" fontId="3" fillId="2" borderId="10" xfId="0" applyFont="1" applyFill="1" applyBorder="1" applyAlignment="1">
      <alignment horizontal="left"/>
    </xf>
    <xf numFmtId="0" fontId="3" fillId="2" borderId="11" xfId="0" applyFont="1" applyFill="1" applyBorder="1" applyAlignment="1">
      <alignment wrapText="1"/>
    </xf>
    <xf numFmtId="0" fontId="3" fillId="2" borderId="11" xfId="0" applyFont="1" applyFill="1" applyBorder="1"/>
    <xf numFmtId="0" fontId="3" fillId="0" borderId="0" xfId="0" applyFont="1"/>
    <xf numFmtId="0" fontId="3" fillId="2" borderId="13" xfId="0" applyFont="1" applyFill="1" applyBorder="1" applyAlignment="1">
      <alignment horizontal="left"/>
    </xf>
    <xf numFmtId="0" fontId="3" fillId="2" borderId="0" xfId="0" applyFont="1" applyFill="1" applyAlignment="1">
      <alignment wrapText="1"/>
    </xf>
    <xf numFmtId="0" fontId="2" fillId="2" borderId="0" xfId="0" applyFont="1" applyFill="1" applyAlignment="1">
      <alignment horizontal="center"/>
    </xf>
    <xf numFmtId="0" fontId="2" fillId="2" borderId="7" xfId="0" applyFont="1" applyFill="1" applyBorder="1" applyAlignment="1">
      <alignment horizontal="center"/>
    </xf>
    <xf numFmtId="0" fontId="3" fillId="0" borderId="0" xfId="0" applyFont="1" applyAlignment="1">
      <alignment wrapText="1"/>
    </xf>
    <xf numFmtId="0" fontId="2"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3"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7" fontId="3" fillId="0" borderId="1" xfId="1" applyNumberFormat="1" applyFont="1" applyBorder="1" applyAlignment="1">
      <alignment horizontal="center" vertical="top"/>
    </xf>
    <xf numFmtId="7" fontId="2" fillId="2" borderId="1" xfId="0" applyNumberFormat="1" applyFont="1" applyFill="1" applyBorder="1" applyAlignment="1">
      <alignment horizontal="center" vertical="center"/>
    </xf>
    <xf numFmtId="0" fontId="3" fillId="2" borderId="10" xfId="0" applyFont="1" applyFill="1" applyBorder="1"/>
    <xf numFmtId="0" fontId="3" fillId="2" borderId="12" xfId="0" applyFont="1" applyFill="1" applyBorder="1"/>
    <xf numFmtId="0" fontId="3" fillId="2" borderId="13" xfId="0" applyFont="1" applyFill="1" applyBorder="1"/>
    <xf numFmtId="0" fontId="3" fillId="2" borderId="7" xfId="0" applyFont="1" applyFill="1" applyBorder="1"/>
    <xf numFmtId="0" fontId="9" fillId="2" borderId="13" xfId="0" applyFont="1" applyFill="1" applyBorder="1" applyAlignment="1">
      <alignment horizontal="left"/>
    </xf>
    <xf numFmtId="0" fontId="9" fillId="2" borderId="0" xfId="0" applyFont="1" applyFill="1" applyAlignment="1">
      <alignment horizontal="left"/>
    </xf>
    <xf numFmtId="0" fontId="9" fillId="2" borderId="7" xfId="0" applyFont="1" applyFill="1" applyBorder="1" applyAlignment="1">
      <alignment horizontal="left"/>
    </xf>
    <xf numFmtId="0" fontId="3" fillId="5" borderId="1" xfId="0" applyFont="1" applyFill="1" applyBorder="1" applyAlignment="1">
      <alignment horizontal="left"/>
    </xf>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2" fillId="5" borderId="1" xfId="0" applyFont="1" applyFill="1" applyBorder="1" applyAlignment="1">
      <alignment horizontal="center" vertical="center"/>
    </xf>
    <xf numFmtId="164" fontId="3" fillId="6" borderId="1" xfId="1" applyFont="1" applyFill="1" applyBorder="1" applyAlignment="1">
      <alignment horizontal="center" vertical="top"/>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0" fontId="2" fillId="5" borderId="1" xfId="0" applyFont="1" applyFill="1" applyBorder="1" applyAlignment="1">
      <alignment horizontal="center" vertical="top" wrapText="1"/>
    </xf>
    <xf numFmtId="0" fontId="2" fillId="7" borderId="1" xfId="0" applyFont="1" applyFill="1" applyBorder="1" applyAlignment="1">
      <alignment horizontal="center" vertical="top"/>
    </xf>
    <xf numFmtId="0" fontId="3" fillId="0" borderId="13" xfId="2" applyFont="1" applyBorder="1" applyAlignment="1">
      <alignment horizontal="left"/>
    </xf>
    <xf numFmtId="0" fontId="3" fillId="0" borderId="0" xfId="2" applyFont="1" applyAlignment="1">
      <alignment horizontal="left"/>
    </xf>
    <xf numFmtId="0" fontId="3" fillId="0" borderId="7" xfId="2" applyFont="1" applyBorder="1" applyAlignment="1">
      <alignment horizontal="left"/>
    </xf>
    <xf numFmtId="0" fontId="2" fillId="2" borderId="0" xfId="0" applyFont="1" applyFill="1" applyAlignment="1">
      <alignment horizontal="right"/>
    </xf>
    <xf numFmtId="0" fontId="3" fillId="2" borderId="13" xfId="0" applyFont="1" applyFill="1" applyBorder="1" applyAlignment="1">
      <alignment wrapText="1"/>
    </xf>
    <xf numFmtId="0" fontId="3" fillId="2" borderId="0" xfId="0" applyFont="1" applyFill="1" applyAlignment="1">
      <alignment wrapText="1"/>
    </xf>
    <xf numFmtId="0" fontId="3" fillId="2" borderId="7" xfId="0" applyFont="1" applyFill="1" applyBorder="1" applyAlignment="1">
      <alignment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5" fillId="0" borderId="1" xfId="0" applyFont="1" applyBorder="1" applyAlignment="1">
      <alignment horizontal="left" vertical="center"/>
    </xf>
    <xf numFmtId="0" fontId="2" fillId="0" borderId="1" xfId="0" applyFont="1" applyBorder="1" applyAlignment="1">
      <alignment horizontal="left"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2" borderId="13" xfId="0" applyFont="1" applyFill="1" applyBorder="1" applyAlignment="1">
      <alignment wrapText="1"/>
    </xf>
    <xf numFmtId="0" fontId="2" fillId="2" borderId="0" xfId="0" applyFont="1" applyFill="1" applyAlignment="1">
      <alignment wrapText="1"/>
    </xf>
    <xf numFmtId="0" fontId="2" fillId="2" borderId="7" xfId="0" applyFont="1" applyFill="1" applyBorder="1" applyAlignment="1">
      <alignment wrapText="1"/>
    </xf>
    <xf numFmtId="0" fontId="6" fillId="2" borderId="13" xfId="0" applyFont="1" applyFill="1" applyBorder="1" applyAlignment="1">
      <alignment wrapText="1"/>
    </xf>
    <xf numFmtId="0" fontId="6" fillId="2" borderId="0" xfId="0" applyFont="1" applyFill="1" applyAlignment="1">
      <alignment wrapText="1"/>
    </xf>
    <xf numFmtId="0" fontId="6" fillId="2" borderId="7" xfId="0" applyFont="1" applyFill="1" applyBorder="1" applyAlignment="1">
      <alignment wrapText="1"/>
    </xf>
    <xf numFmtId="0" fontId="2" fillId="2" borderId="1" xfId="0" applyFont="1" applyFill="1" applyBorder="1" applyAlignment="1">
      <alignment horizontal="left"/>
    </xf>
    <xf numFmtId="0" fontId="2" fillId="2" borderId="9" xfId="0" applyFont="1" applyFill="1" applyBorder="1" applyAlignment="1">
      <alignment horizontal="center"/>
    </xf>
    <xf numFmtId="0" fontId="2" fillId="2" borderId="14" xfId="0" applyFont="1" applyFill="1" applyBorder="1" applyAlignment="1">
      <alignment horizontal="center"/>
    </xf>
    <xf numFmtId="0" fontId="2" fillId="2" borderId="8" xfId="0" applyFont="1" applyFill="1" applyBorder="1" applyAlignment="1">
      <alignment horizontal="center"/>
    </xf>
    <xf numFmtId="0" fontId="3" fillId="0" borderId="0" xfId="0" applyFont="1"/>
    <xf numFmtId="0" fontId="6" fillId="2" borderId="13" xfId="0" applyFont="1" applyFill="1" applyBorder="1"/>
    <xf numFmtId="0" fontId="6" fillId="2" borderId="0" xfId="0" applyFont="1" applyFill="1"/>
    <xf numFmtId="0" fontId="6" fillId="2" borderId="7" xfId="0" applyFont="1" applyFill="1" applyBorder="1"/>
    <xf numFmtId="0" fontId="3" fillId="0" borderId="13" xfId="2" applyFont="1" applyBorder="1" applyAlignment="1">
      <alignment horizontal="left"/>
    </xf>
    <xf numFmtId="0" fontId="3" fillId="0" borderId="0" xfId="2" applyFont="1" applyAlignment="1">
      <alignment horizontal="left"/>
    </xf>
    <xf numFmtId="0" fontId="3" fillId="0" borderId="7" xfId="2" applyFont="1" applyBorder="1" applyAlignment="1">
      <alignment horizontal="left"/>
    </xf>
    <xf numFmtId="0" fontId="3" fillId="0" borderId="13" xfId="0" applyFont="1" applyBorder="1" applyAlignment="1">
      <alignment wrapText="1"/>
    </xf>
    <xf numFmtId="0" fontId="3" fillId="0" borderId="0" xfId="0" applyFont="1" applyAlignment="1">
      <alignment wrapText="1"/>
    </xf>
    <xf numFmtId="0" fontId="3" fillId="0" borderId="7" xfId="0" applyFont="1" applyBorder="1" applyAlignment="1">
      <alignment wrapText="1"/>
    </xf>
    <xf numFmtId="0" fontId="2" fillId="0" borderId="1" xfId="0" applyFont="1" applyBorder="1" applyAlignment="1">
      <alignment horizontal="left"/>
    </xf>
    <xf numFmtId="0" fontId="2" fillId="5" borderId="1" xfId="0" applyFont="1" applyFill="1" applyBorder="1" applyAlignment="1">
      <alignment horizontal="center" vertical="center"/>
    </xf>
    <xf numFmtId="0" fontId="6" fillId="2" borderId="1" xfId="0" applyFont="1" applyFill="1" applyBorder="1" applyAlignment="1">
      <alignment horizontal="left" vertical="top" wrapText="1"/>
    </xf>
    <xf numFmtId="0" fontId="2" fillId="4" borderId="1" xfId="0" applyFont="1" applyFill="1" applyBorder="1" applyAlignment="1">
      <alignment horizontal="left" vertical="center"/>
    </xf>
    <xf numFmtId="0" fontId="2" fillId="2" borderId="11" xfId="0" applyFont="1" applyFill="1" applyBorder="1" applyAlignment="1">
      <alignment horizontal="right"/>
    </xf>
    <xf numFmtId="0" fontId="2" fillId="2" borderId="12" xfId="0" applyFont="1" applyFill="1" applyBorder="1" applyAlignment="1">
      <alignment horizontal="right"/>
    </xf>
    <xf numFmtId="0" fontId="2" fillId="2" borderId="7" xfId="0" applyFont="1" applyFill="1" applyBorder="1" applyAlignment="1">
      <alignment horizontal="right"/>
    </xf>
    <xf numFmtId="0" fontId="4" fillId="2" borderId="0" xfId="0" applyFont="1" applyFill="1" applyAlignment="1">
      <alignment horizontal="center"/>
    </xf>
    <xf numFmtId="0" fontId="4" fillId="2" borderId="7" xfId="0" applyFont="1" applyFill="1" applyBorder="1" applyAlignment="1">
      <alignment horizontal="center"/>
    </xf>
    <xf numFmtId="0" fontId="4"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2" fillId="2" borderId="1" xfId="0" applyFont="1" applyFill="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3" xfId="0" applyFont="1" applyFill="1" applyBorder="1" applyAlignment="1">
      <alignment horizontal="left"/>
    </xf>
    <xf numFmtId="0" fontId="2" fillId="2" borderId="0" xfId="0" applyFont="1" applyFill="1" applyAlignment="1">
      <alignment horizontal="left"/>
    </xf>
    <xf numFmtId="0" fontId="2" fillId="2" borderId="7" xfId="0" applyFont="1" applyFill="1" applyBorder="1" applyAlignment="1">
      <alignment horizontal="left"/>
    </xf>
    <xf numFmtId="0" fontId="5" fillId="4" borderId="1" xfId="0" applyFont="1" applyFill="1" applyBorder="1" applyAlignment="1">
      <alignment horizontal="left" vertical="center"/>
    </xf>
    <xf numFmtId="0" fontId="3" fillId="2" borderId="9" xfId="0" applyFont="1" applyFill="1" applyBorder="1"/>
    <xf numFmtId="0" fontId="3" fillId="2" borderId="14" xfId="0" applyFont="1" applyFill="1" applyBorder="1"/>
    <xf numFmtId="0" fontId="3" fillId="2" borderId="8" xfId="0" applyFont="1" applyFill="1" applyBorder="1"/>
    <xf numFmtId="0" fontId="3" fillId="2" borderId="13" xfId="0" applyFont="1" applyFill="1" applyBorder="1"/>
    <xf numFmtId="0" fontId="3" fillId="2" borderId="0" xfId="0" applyFont="1" applyFill="1"/>
    <xf numFmtId="0" fontId="3" fillId="2" borderId="7" xfId="0" applyFont="1" applyFill="1" applyBorder="1"/>
    <xf numFmtId="0" fontId="2" fillId="2" borderId="13" xfId="0" applyFont="1" applyFill="1" applyBorder="1"/>
    <xf numFmtId="0" fontId="2" fillId="2" borderId="0" xfId="0" applyFont="1" applyFill="1"/>
    <xf numFmtId="0" fontId="2" fillId="2" borderId="7" xfId="0" applyFont="1" applyFill="1" applyBorder="1"/>
    <xf numFmtId="0" fontId="9" fillId="2" borderId="13" xfId="0" applyFont="1" applyFill="1" applyBorder="1" applyAlignment="1">
      <alignment horizontal="left"/>
    </xf>
    <xf numFmtId="0" fontId="9" fillId="2" borderId="0" xfId="0" applyFont="1" applyFill="1" applyAlignment="1">
      <alignment horizontal="left"/>
    </xf>
    <xf numFmtId="0" fontId="9" fillId="2" borderId="7" xfId="0" applyFont="1" applyFill="1" applyBorder="1" applyAlignment="1">
      <alignment horizontal="left"/>
    </xf>
    <xf numFmtId="0" fontId="3" fillId="2" borderId="13" xfId="0" applyFont="1" applyFill="1" applyBorder="1" applyAlignment="1">
      <alignment vertical="top" wrapText="1"/>
    </xf>
    <xf numFmtId="0" fontId="3" fillId="2" borderId="0" xfId="0" applyFont="1" applyFill="1" applyAlignment="1">
      <alignment vertical="top" wrapText="1"/>
    </xf>
    <xf numFmtId="0" fontId="3" fillId="2" borderId="7" xfId="0" applyFont="1" applyFill="1" applyBorder="1" applyAlignment="1">
      <alignment vertical="top" wrapText="1"/>
    </xf>
    <xf numFmtId="164" fontId="2" fillId="0" borderId="4" xfId="0" applyNumberFormat="1" applyFont="1" applyBorder="1" applyAlignment="1">
      <alignment horizontal="left"/>
    </xf>
    <xf numFmtId="164" fontId="2" fillId="0" borderId="5" xfId="0" applyNumberFormat="1" applyFont="1" applyBorder="1" applyAlignment="1">
      <alignment horizontal="left"/>
    </xf>
    <xf numFmtId="164" fontId="2" fillId="0" borderId="6" xfId="0" applyNumberFormat="1" applyFont="1" applyBorder="1" applyAlignment="1">
      <alignment horizontal="left"/>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1" xfId="0" applyFont="1" applyBorder="1" applyAlignment="1">
      <alignment vertical="top"/>
    </xf>
    <xf numFmtId="0" fontId="2" fillId="2" borderId="2" xfId="0" applyFont="1" applyFill="1" applyBorder="1"/>
    <xf numFmtId="0" fontId="2" fillId="2" borderId="3" xfId="0" applyFont="1" applyFill="1" applyBorder="1"/>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15" xfId="0" applyFont="1" applyFill="1" applyBorder="1" applyAlignment="1">
      <alignment horizontal="center" wrapText="1"/>
    </xf>
    <xf numFmtId="0" fontId="2" fillId="2" borderId="3" xfId="0" applyFont="1" applyFill="1" applyBorder="1" applyAlignment="1">
      <alignment horizontal="center"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7" xfId="0" applyFont="1" applyFill="1" applyBorder="1" applyAlignment="1">
      <alignment horizontal="left" vertical="top" wrapText="1"/>
    </xf>
  </cellXfs>
  <cellStyles count="3">
    <cellStyle name="Currency" xfId="1" builtinId="4"/>
    <cellStyle name="Normal" xfId="0" builtinId="0"/>
    <cellStyle name="Normal 2" xfId="2" xr:uid="{CAA91EC5-9C0D-4998-924E-83964A06F03B}"/>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116418</xdr:colOff>
      <xdr:row>0</xdr:row>
      <xdr:rowOff>105833</xdr:rowOff>
    </xdr:from>
    <xdr:to>
      <xdr:col>3</xdr:col>
      <xdr:colOff>391584</xdr:colOff>
      <xdr:row>7</xdr:row>
      <xdr:rowOff>37819</xdr:rowOff>
    </xdr:to>
    <xdr:pic>
      <xdr:nvPicPr>
        <xdr:cNvPr id="3" name="Picture 2">
          <a:extLst>
            <a:ext uri="{FF2B5EF4-FFF2-40B4-BE49-F238E27FC236}">
              <a16:creationId xmlns:a16="http://schemas.microsoft.com/office/drawing/2014/main" id="{69E9CEC3-7495-46A1-BAC1-B10E177C3FA3}"/>
            </a:ext>
          </a:extLst>
        </xdr:cNvPr>
        <xdr:cNvPicPr>
          <a:picLocks noChangeAspect="1"/>
        </xdr:cNvPicPr>
      </xdr:nvPicPr>
      <xdr:blipFill>
        <a:blip xmlns:r="http://schemas.openxmlformats.org/officeDocument/2006/relationships" r:embed="rId1"/>
        <a:stretch>
          <a:fillRect/>
        </a:stretch>
      </xdr:blipFill>
      <xdr:spPr>
        <a:xfrm>
          <a:off x="116418" y="105833"/>
          <a:ext cx="2116666" cy="13395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0</xdr:rowOff>
    </xdr:from>
    <xdr:to>
      <xdr:col>1</xdr:col>
      <xdr:colOff>1588902</xdr:colOff>
      <xdr:row>6</xdr:row>
      <xdr:rowOff>190500</xdr:rowOff>
    </xdr:to>
    <xdr:pic>
      <xdr:nvPicPr>
        <xdr:cNvPr id="2" name="Picture 1">
          <a:extLst>
            <a:ext uri="{FF2B5EF4-FFF2-40B4-BE49-F238E27FC236}">
              <a16:creationId xmlns:a16="http://schemas.microsoft.com/office/drawing/2014/main" id="{2C02409B-8BF1-4CF5-AE2D-C8446E172819}"/>
            </a:ext>
          </a:extLst>
        </xdr:cNvPr>
        <xdr:cNvPicPr>
          <a:picLocks noChangeAspect="1"/>
        </xdr:cNvPicPr>
      </xdr:nvPicPr>
      <xdr:blipFill>
        <a:blip xmlns:r="http://schemas.openxmlformats.org/officeDocument/2006/relationships" r:embed="rId1"/>
        <a:stretch>
          <a:fillRect/>
        </a:stretch>
      </xdr:blipFill>
      <xdr:spPr>
        <a:xfrm>
          <a:off x="127000" y="190500"/>
          <a:ext cx="1906402" cy="1206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161926</xdr:colOff>
      <xdr:row>0</xdr:row>
      <xdr:rowOff>76200</xdr:rowOff>
    </xdr:from>
    <xdr:to>
      <xdr:col>1</xdr:col>
      <xdr:colOff>133351</xdr:colOff>
      <xdr:row>5</xdr:row>
      <xdr:rowOff>112902</xdr:rowOff>
    </xdr:to>
    <xdr:pic>
      <xdr:nvPicPr>
        <xdr:cNvPr id="2" name="Picture 1">
          <a:extLst>
            <a:ext uri="{FF2B5EF4-FFF2-40B4-BE49-F238E27FC236}">
              <a16:creationId xmlns:a16="http://schemas.microsoft.com/office/drawing/2014/main" id="{E401F1CE-BCA0-4F46-BC0A-B1D69F8F5B6F}"/>
            </a:ext>
          </a:extLst>
        </xdr:cNvPr>
        <xdr:cNvPicPr>
          <a:picLocks noChangeAspect="1"/>
        </xdr:cNvPicPr>
      </xdr:nvPicPr>
      <xdr:blipFill>
        <a:blip xmlns:r="http://schemas.openxmlformats.org/officeDocument/2006/relationships" r:embed="rId1"/>
        <a:stretch>
          <a:fillRect/>
        </a:stretch>
      </xdr:blipFill>
      <xdr:spPr>
        <a:xfrm>
          <a:off x="161926" y="76200"/>
          <a:ext cx="1638300" cy="10368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zoomScale="90" zoomScaleNormal="90" zoomScaleSheetLayoutView="90" workbookViewId="0">
      <selection activeCell="N17" sqref="N17"/>
    </sheetView>
  </sheetViews>
  <sheetFormatPr defaultRowHeight="15" x14ac:dyDescent="0.2"/>
  <cols>
    <col min="1" max="13" width="9.140625" style="15"/>
    <col min="14" max="14" width="55.42578125" style="15" customWidth="1"/>
    <col min="15" max="16384" width="9.140625" style="15"/>
  </cols>
  <sheetData>
    <row r="1" spans="1:13" ht="15.95" customHeight="1" x14ac:dyDescent="0.2">
      <c r="A1" s="30"/>
      <c r="B1" s="14"/>
      <c r="C1" s="14"/>
      <c r="D1" s="14"/>
      <c r="E1" s="14"/>
      <c r="F1" s="14"/>
      <c r="G1" s="14"/>
      <c r="H1" s="14"/>
      <c r="I1" s="14"/>
      <c r="J1" s="14"/>
      <c r="K1" s="14"/>
      <c r="L1" s="14"/>
      <c r="M1" s="31"/>
    </row>
    <row r="2" spans="1:13" ht="15.95" customHeight="1" x14ac:dyDescent="0.25">
      <c r="A2" s="32"/>
      <c r="B2" s="1"/>
      <c r="C2" s="1"/>
      <c r="D2" s="1"/>
      <c r="E2" s="1"/>
      <c r="F2" s="1"/>
      <c r="G2" s="1"/>
      <c r="H2" s="1"/>
      <c r="I2" s="1"/>
      <c r="J2" s="49" t="s">
        <v>37</v>
      </c>
      <c r="K2" s="49"/>
      <c r="L2" s="49"/>
      <c r="M2" s="33"/>
    </row>
    <row r="3" spans="1:13" ht="15.95" customHeight="1" x14ac:dyDescent="0.2">
      <c r="A3" s="32"/>
      <c r="B3" s="1"/>
      <c r="C3" s="1"/>
      <c r="D3" s="1"/>
      <c r="E3" s="1"/>
      <c r="F3" s="1"/>
      <c r="G3" s="1"/>
      <c r="H3" s="1"/>
      <c r="I3" s="1"/>
      <c r="J3" s="1"/>
      <c r="K3" s="1"/>
      <c r="L3" s="1"/>
      <c r="M3" s="33"/>
    </row>
    <row r="4" spans="1:13" ht="15.95" customHeight="1" x14ac:dyDescent="0.2">
      <c r="A4" s="32"/>
      <c r="B4" s="1"/>
      <c r="C4" s="1"/>
      <c r="D4" s="1"/>
      <c r="E4" s="1"/>
      <c r="F4" s="1"/>
      <c r="G4" s="1"/>
      <c r="H4" s="1"/>
      <c r="I4" s="1"/>
      <c r="J4" s="1"/>
      <c r="K4" s="1"/>
      <c r="L4" s="1"/>
      <c r="M4" s="33"/>
    </row>
    <row r="5" spans="1:13" ht="15.95" customHeight="1" x14ac:dyDescent="0.2">
      <c r="A5" s="32"/>
      <c r="B5" s="1"/>
      <c r="C5" s="1"/>
      <c r="D5" s="1"/>
      <c r="E5" s="1"/>
      <c r="F5" s="1"/>
      <c r="G5" s="1"/>
      <c r="H5" s="1"/>
      <c r="I5" s="1"/>
      <c r="J5" s="1"/>
      <c r="K5" s="1"/>
      <c r="L5" s="1"/>
      <c r="M5" s="33"/>
    </row>
    <row r="6" spans="1:13" ht="15.95" customHeight="1" x14ac:dyDescent="0.2">
      <c r="A6" s="32"/>
      <c r="B6" s="1"/>
      <c r="C6" s="1"/>
      <c r="D6" s="1"/>
      <c r="E6" s="1"/>
      <c r="F6" s="1"/>
      <c r="G6" s="1"/>
      <c r="H6" s="1"/>
      <c r="I6" s="1"/>
      <c r="J6" s="1"/>
      <c r="K6" s="1"/>
      <c r="L6" s="1"/>
      <c r="M6" s="33"/>
    </row>
    <row r="7" spans="1:13" ht="15.95" customHeight="1" x14ac:dyDescent="0.2">
      <c r="A7" s="32"/>
      <c r="B7" s="1"/>
      <c r="C7" s="1"/>
      <c r="D7" s="1"/>
      <c r="E7" s="1"/>
      <c r="F7" s="1"/>
      <c r="G7" s="1"/>
      <c r="H7" s="1"/>
      <c r="I7" s="1"/>
      <c r="J7" s="1"/>
      <c r="K7" s="1"/>
      <c r="L7" s="1"/>
      <c r="M7" s="33"/>
    </row>
    <row r="8" spans="1:13" ht="15.95" customHeight="1" x14ac:dyDescent="0.2">
      <c r="A8" s="32"/>
      <c r="B8" s="1"/>
      <c r="C8" s="1"/>
      <c r="D8" s="1"/>
      <c r="E8" s="1"/>
      <c r="F8" s="1"/>
      <c r="G8" s="1"/>
      <c r="H8" s="1"/>
      <c r="I8" s="1"/>
      <c r="J8" s="1"/>
      <c r="K8" s="1"/>
      <c r="L8" s="1"/>
      <c r="M8" s="33"/>
    </row>
    <row r="9" spans="1:13" ht="15.95" customHeight="1" x14ac:dyDescent="0.2">
      <c r="A9" s="32"/>
      <c r="B9" s="1"/>
      <c r="C9" s="1"/>
      <c r="D9" s="1"/>
      <c r="E9" s="1"/>
      <c r="F9" s="1"/>
      <c r="G9" s="1"/>
      <c r="H9" s="1"/>
      <c r="I9" s="1"/>
      <c r="J9" s="1"/>
      <c r="K9" s="1"/>
      <c r="L9" s="1"/>
      <c r="M9" s="33"/>
    </row>
    <row r="10" spans="1:13" ht="15.95" customHeight="1" x14ac:dyDescent="0.2">
      <c r="A10" s="32"/>
      <c r="B10" s="1"/>
      <c r="C10" s="1"/>
      <c r="D10" s="1"/>
      <c r="E10" s="1"/>
      <c r="F10" s="1"/>
      <c r="G10" s="1"/>
      <c r="H10" s="1"/>
      <c r="I10" s="1"/>
      <c r="J10" s="1"/>
      <c r="K10" s="1"/>
      <c r="L10" s="1"/>
      <c r="M10" s="33"/>
    </row>
    <row r="11" spans="1:13" ht="15.95" customHeight="1" x14ac:dyDescent="0.25">
      <c r="A11" s="53" t="s">
        <v>0</v>
      </c>
      <c r="B11" s="54"/>
      <c r="C11" s="54"/>
      <c r="D11" s="54"/>
      <c r="E11" s="54"/>
      <c r="F11" s="54"/>
      <c r="G11" s="54"/>
      <c r="H11" s="54"/>
      <c r="I11" s="54"/>
      <c r="J11" s="54"/>
      <c r="K11" s="54"/>
      <c r="L11" s="54"/>
      <c r="M11" s="55"/>
    </row>
    <row r="12" spans="1:13" ht="15.95" customHeight="1" x14ac:dyDescent="0.2">
      <c r="A12" s="32"/>
      <c r="B12" s="1"/>
      <c r="C12" s="1"/>
      <c r="D12" s="1"/>
      <c r="E12" s="1"/>
      <c r="F12" s="1"/>
      <c r="G12" s="1"/>
      <c r="H12" s="1"/>
      <c r="I12" s="1"/>
      <c r="J12" s="1"/>
      <c r="K12" s="1"/>
      <c r="L12" s="1"/>
      <c r="M12" s="33"/>
    </row>
    <row r="13" spans="1:13" ht="15.95" customHeight="1" x14ac:dyDescent="0.25">
      <c r="A13" s="67" t="s">
        <v>22</v>
      </c>
      <c r="B13" s="67"/>
      <c r="C13" s="67"/>
      <c r="D13" s="67"/>
      <c r="E13" s="56" t="s">
        <v>58</v>
      </c>
      <c r="F13" s="56"/>
      <c r="G13" s="56"/>
      <c r="H13" s="56"/>
      <c r="I13" s="56"/>
      <c r="J13" s="56"/>
      <c r="K13" s="56"/>
      <c r="L13" s="56"/>
      <c r="M13" s="33"/>
    </row>
    <row r="14" spans="1:13" ht="15.95" customHeight="1" x14ac:dyDescent="0.2">
      <c r="A14" s="32"/>
      <c r="B14" s="1"/>
      <c r="C14" s="1"/>
      <c r="D14" s="1"/>
      <c r="E14" s="1"/>
      <c r="F14" s="1"/>
      <c r="G14" s="1"/>
      <c r="H14" s="1"/>
      <c r="I14" s="1"/>
      <c r="J14" s="1"/>
      <c r="K14" s="1"/>
      <c r="L14" s="1"/>
      <c r="M14" s="33"/>
    </row>
    <row r="15" spans="1:13" ht="15.95" customHeight="1" x14ac:dyDescent="0.25">
      <c r="A15" s="67" t="s">
        <v>23</v>
      </c>
      <c r="B15" s="67"/>
      <c r="C15" s="67"/>
      <c r="D15" s="67"/>
      <c r="E15" s="57" t="s">
        <v>59</v>
      </c>
      <c r="F15" s="57"/>
      <c r="G15" s="57"/>
      <c r="H15" s="57"/>
      <c r="I15" s="57"/>
      <c r="J15" s="57"/>
      <c r="K15" s="57"/>
      <c r="L15" s="57"/>
      <c r="M15" s="33"/>
    </row>
    <row r="16" spans="1:13" ht="15.95" customHeight="1" x14ac:dyDescent="0.2">
      <c r="A16" s="32"/>
      <c r="B16" s="1"/>
      <c r="C16" s="1"/>
      <c r="D16" s="1"/>
      <c r="E16" s="1"/>
      <c r="F16" s="1"/>
      <c r="G16" s="1"/>
      <c r="H16" s="1"/>
      <c r="I16" s="1"/>
      <c r="J16" s="1"/>
      <c r="K16" s="1"/>
      <c r="L16" s="1"/>
      <c r="M16" s="33"/>
    </row>
    <row r="17" spans="1:13" ht="15.95" customHeight="1" x14ac:dyDescent="0.25">
      <c r="A17" s="67" t="s">
        <v>24</v>
      </c>
      <c r="B17" s="67"/>
      <c r="C17" s="67"/>
      <c r="D17" s="67"/>
      <c r="E17" s="58"/>
      <c r="F17" s="59"/>
      <c r="G17" s="59"/>
      <c r="H17" s="59"/>
      <c r="I17" s="59"/>
      <c r="J17" s="59"/>
      <c r="K17" s="59"/>
      <c r="L17" s="60"/>
      <c r="M17" s="33"/>
    </row>
    <row r="18" spans="1:13" ht="15.95" customHeight="1" x14ac:dyDescent="0.2">
      <c r="A18" s="32"/>
      <c r="B18" s="1"/>
      <c r="C18" s="1"/>
      <c r="D18" s="1"/>
      <c r="E18" s="1"/>
      <c r="F18" s="1"/>
      <c r="G18" s="1"/>
      <c r="H18" s="1"/>
      <c r="I18" s="1"/>
      <c r="J18" s="1"/>
      <c r="K18" s="1"/>
      <c r="L18" s="1"/>
      <c r="M18" s="33"/>
    </row>
    <row r="19" spans="1:13" ht="15.95" customHeight="1" x14ac:dyDescent="0.2">
      <c r="A19" s="32"/>
      <c r="B19" s="1"/>
      <c r="C19" s="1"/>
      <c r="D19" s="1"/>
      <c r="E19" s="1"/>
      <c r="F19" s="1"/>
      <c r="G19" s="1"/>
      <c r="H19" s="1"/>
      <c r="I19" s="1"/>
      <c r="J19" s="1"/>
      <c r="K19" s="1"/>
      <c r="L19" s="1"/>
      <c r="M19" s="33"/>
    </row>
    <row r="20" spans="1:13" ht="15.95" customHeight="1" x14ac:dyDescent="0.2">
      <c r="A20" s="32"/>
      <c r="B20" s="1"/>
      <c r="C20" s="1"/>
      <c r="D20" s="1"/>
      <c r="E20" s="1"/>
      <c r="F20" s="1"/>
      <c r="G20" s="1"/>
      <c r="H20" s="1"/>
      <c r="I20" s="1"/>
      <c r="J20" s="1"/>
      <c r="K20" s="1"/>
      <c r="L20" s="1"/>
      <c r="M20" s="33"/>
    </row>
    <row r="21" spans="1:13" ht="15.95" customHeight="1" x14ac:dyDescent="0.25">
      <c r="A21" s="53" t="s">
        <v>4</v>
      </c>
      <c r="B21" s="54"/>
      <c r="C21" s="54"/>
      <c r="D21" s="54"/>
      <c r="E21" s="54"/>
      <c r="F21" s="54"/>
      <c r="G21" s="54"/>
      <c r="H21" s="54"/>
      <c r="I21" s="54"/>
      <c r="J21" s="54"/>
      <c r="K21" s="54"/>
      <c r="L21" s="54"/>
      <c r="M21" s="55"/>
    </row>
    <row r="22" spans="1:13" ht="15.95" customHeight="1" x14ac:dyDescent="0.2">
      <c r="A22" s="32"/>
      <c r="B22" s="1"/>
      <c r="C22" s="1"/>
      <c r="D22" s="1"/>
      <c r="E22" s="1"/>
      <c r="F22" s="1"/>
      <c r="G22" s="1"/>
      <c r="H22" s="1"/>
      <c r="I22" s="1"/>
      <c r="J22" s="1"/>
      <c r="K22" s="1"/>
      <c r="L22" s="1"/>
      <c r="M22" s="33"/>
    </row>
    <row r="23" spans="1:13" ht="15.95" customHeight="1" x14ac:dyDescent="0.25">
      <c r="A23" s="61" t="s">
        <v>25</v>
      </c>
      <c r="B23" s="62"/>
      <c r="C23" s="62"/>
      <c r="D23" s="62"/>
      <c r="E23" s="62"/>
      <c r="F23" s="62"/>
      <c r="G23" s="62"/>
      <c r="H23" s="62"/>
      <c r="I23" s="62"/>
      <c r="J23" s="62"/>
      <c r="K23" s="62"/>
      <c r="L23" s="62"/>
      <c r="M23" s="63"/>
    </row>
    <row r="24" spans="1:13" ht="53.25" customHeight="1" x14ac:dyDescent="0.2">
      <c r="A24" s="141" t="s">
        <v>26</v>
      </c>
      <c r="B24" s="142"/>
      <c r="C24" s="142"/>
      <c r="D24" s="142"/>
      <c r="E24" s="142"/>
      <c r="F24" s="142"/>
      <c r="G24" s="142"/>
      <c r="H24" s="142"/>
      <c r="I24" s="142"/>
      <c r="J24" s="142"/>
      <c r="K24" s="142"/>
      <c r="L24" s="142"/>
      <c r="M24" s="143"/>
    </row>
    <row r="25" spans="1:13" ht="15.95" customHeight="1" x14ac:dyDescent="0.2">
      <c r="A25" s="50"/>
      <c r="B25" s="51"/>
      <c r="C25" s="51"/>
      <c r="D25" s="51"/>
      <c r="E25" s="51"/>
      <c r="F25" s="51"/>
      <c r="G25" s="51"/>
      <c r="H25" s="51"/>
      <c r="I25" s="51"/>
      <c r="J25" s="51"/>
      <c r="K25" s="51"/>
      <c r="L25" s="51"/>
      <c r="M25" s="52"/>
    </row>
    <row r="26" spans="1:13" ht="15.95" customHeight="1" x14ac:dyDescent="0.25">
      <c r="A26" s="61" t="s">
        <v>5</v>
      </c>
      <c r="B26" s="62"/>
      <c r="C26" s="62"/>
      <c r="D26" s="62"/>
      <c r="E26" s="62"/>
      <c r="F26" s="62"/>
      <c r="G26" s="62"/>
      <c r="H26" s="62"/>
      <c r="I26" s="62"/>
      <c r="J26" s="62"/>
      <c r="K26" s="62"/>
      <c r="L26" s="62"/>
      <c r="M26" s="63"/>
    </row>
    <row r="27" spans="1:13" ht="15.95" customHeight="1" x14ac:dyDescent="0.2">
      <c r="A27" s="64" t="s">
        <v>14</v>
      </c>
      <c r="B27" s="65"/>
      <c r="C27" s="65"/>
      <c r="D27" s="65"/>
      <c r="E27" s="65"/>
      <c r="F27" s="65"/>
      <c r="G27" s="65"/>
      <c r="H27" s="65"/>
      <c r="I27" s="65"/>
      <c r="J27" s="65"/>
      <c r="K27" s="65"/>
      <c r="L27" s="65"/>
      <c r="M27" s="66"/>
    </row>
    <row r="28" spans="1:13" ht="15.95" customHeight="1" x14ac:dyDescent="0.2">
      <c r="A28" s="50" t="s">
        <v>29</v>
      </c>
      <c r="B28" s="51"/>
      <c r="C28" s="51"/>
      <c r="D28" s="51"/>
      <c r="E28" s="51"/>
      <c r="F28" s="51"/>
      <c r="G28" s="51"/>
      <c r="H28" s="51"/>
      <c r="I28" s="51"/>
      <c r="J28" s="51"/>
      <c r="K28" s="51"/>
      <c r="L28" s="51"/>
      <c r="M28" s="52"/>
    </row>
    <row r="29" spans="1:13" ht="15.95" customHeight="1" x14ac:dyDescent="0.2">
      <c r="A29" s="50" t="s">
        <v>30</v>
      </c>
      <c r="B29" s="51"/>
      <c r="C29" s="51"/>
      <c r="D29" s="51"/>
      <c r="E29" s="51"/>
      <c r="F29" s="51"/>
      <c r="G29" s="51"/>
      <c r="H29" s="51"/>
      <c r="I29" s="51"/>
      <c r="J29" s="51"/>
      <c r="K29" s="51"/>
      <c r="L29" s="51"/>
      <c r="M29" s="52"/>
    </row>
    <row r="30" spans="1:13" ht="15.95" customHeight="1" x14ac:dyDescent="0.2">
      <c r="A30" s="78" t="s">
        <v>31</v>
      </c>
      <c r="B30" s="79"/>
      <c r="C30" s="79"/>
      <c r="D30" s="79"/>
      <c r="E30" s="79"/>
      <c r="F30" s="79"/>
      <c r="G30" s="79"/>
      <c r="H30" s="79"/>
      <c r="I30" s="79"/>
      <c r="J30" s="79"/>
      <c r="K30" s="79"/>
      <c r="L30" s="79"/>
      <c r="M30" s="80"/>
    </row>
    <row r="31" spans="1:13" ht="15.95" customHeight="1" x14ac:dyDescent="0.2">
      <c r="A31" s="64" t="s">
        <v>6</v>
      </c>
      <c r="B31" s="65"/>
      <c r="C31" s="65"/>
      <c r="D31" s="65"/>
      <c r="E31" s="65"/>
      <c r="F31" s="65"/>
      <c r="G31" s="65"/>
      <c r="H31" s="65"/>
      <c r="I31" s="65"/>
      <c r="J31" s="65"/>
      <c r="K31" s="65"/>
      <c r="L31" s="65"/>
      <c r="M31" s="66"/>
    </row>
    <row r="32" spans="1:13" ht="15.95" customHeight="1" x14ac:dyDescent="0.2">
      <c r="A32" s="50" t="s">
        <v>15</v>
      </c>
      <c r="B32" s="51"/>
      <c r="C32" s="51"/>
      <c r="D32" s="51"/>
      <c r="E32" s="51"/>
      <c r="F32" s="51"/>
      <c r="G32" s="51"/>
      <c r="H32" s="51"/>
      <c r="I32" s="51"/>
      <c r="J32" s="51"/>
      <c r="K32" s="51"/>
      <c r="L32" s="51"/>
      <c r="M32" s="52"/>
    </row>
    <row r="33" spans="1:13" ht="15.95" customHeight="1" x14ac:dyDescent="0.2">
      <c r="A33" s="50" t="s">
        <v>32</v>
      </c>
      <c r="B33" s="51"/>
      <c r="C33" s="51"/>
      <c r="D33" s="51"/>
      <c r="E33" s="51"/>
      <c r="F33" s="51"/>
      <c r="G33" s="51"/>
      <c r="H33" s="51"/>
      <c r="I33" s="51"/>
      <c r="J33" s="51"/>
      <c r="K33" s="51"/>
      <c r="L33" s="51"/>
      <c r="M33" s="52"/>
    </row>
    <row r="34" spans="1:13" ht="15.95" customHeight="1" x14ac:dyDescent="0.2">
      <c r="A34" s="50" t="s">
        <v>21</v>
      </c>
      <c r="B34" s="51"/>
      <c r="C34" s="51"/>
      <c r="D34" s="51"/>
      <c r="E34" s="51"/>
      <c r="F34" s="51"/>
      <c r="G34" s="51"/>
      <c r="H34" s="51"/>
      <c r="I34" s="51"/>
      <c r="J34" s="51"/>
      <c r="K34" s="51"/>
      <c r="L34" s="51"/>
      <c r="M34" s="52"/>
    </row>
    <row r="35" spans="1:13" ht="15.95" customHeight="1" x14ac:dyDescent="0.2">
      <c r="A35" s="50" t="s">
        <v>54</v>
      </c>
      <c r="B35" s="51"/>
      <c r="C35" s="51"/>
      <c r="D35" s="51"/>
      <c r="E35" s="51"/>
      <c r="F35" s="51"/>
      <c r="G35" s="51"/>
      <c r="H35" s="51"/>
      <c r="I35" s="51"/>
      <c r="J35" s="51"/>
      <c r="K35" s="51"/>
      <c r="L35" s="51"/>
      <c r="M35" s="52"/>
    </row>
    <row r="36" spans="1:13" ht="15.95" customHeight="1" x14ac:dyDescent="0.2">
      <c r="A36" s="50" t="s">
        <v>55</v>
      </c>
      <c r="B36" s="51"/>
      <c r="C36" s="51"/>
      <c r="D36" s="51"/>
      <c r="E36" s="51"/>
      <c r="F36" s="51"/>
      <c r="G36" s="51"/>
      <c r="H36" s="51"/>
      <c r="I36" s="51"/>
      <c r="J36" s="51"/>
      <c r="K36" s="51"/>
      <c r="L36" s="51"/>
      <c r="M36" s="52"/>
    </row>
    <row r="37" spans="1:13" ht="15.95" customHeight="1" x14ac:dyDescent="0.2">
      <c r="A37" s="50"/>
      <c r="B37" s="51"/>
      <c r="C37" s="51"/>
      <c r="D37" s="51"/>
      <c r="E37" s="51"/>
      <c r="F37" s="51"/>
      <c r="G37" s="51"/>
      <c r="H37" s="51"/>
      <c r="I37" s="51"/>
      <c r="J37" s="51"/>
      <c r="K37" s="51"/>
      <c r="L37" s="51"/>
      <c r="M37" s="52"/>
    </row>
    <row r="38" spans="1:13" ht="15.95" customHeight="1" x14ac:dyDescent="0.2">
      <c r="A38" s="72" t="s">
        <v>7</v>
      </c>
      <c r="B38" s="73"/>
      <c r="C38" s="73"/>
      <c r="D38" s="73"/>
      <c r="E38" s="73"/>
      <c r="F38" s="73"/>
      <c r="G38" s="73"/>
      <c r="H38" s="73"/>
      <c r="I38" s="73"/>
      <c r="J38" s="73"/>
      <c r="K38" s="73"/>
      <c r="L38" s="73"/>
      <c r="M38" s="74"/>
    </row>
    <row r="39" spans="1:13" ht="15.95" customHeight="1" x14ac:dyDescent="0.2">
      <c r="A39" s="50" t="s">
        <v>28</v>
      </c>
      <c r="B39" s="51"/>
      <c r="C39" s="51"/>
      <c r="D39" s="51"/>
      <c r="E39" s="51"/>
      <c r="F39" s="51"/>
      <c r="G39" s="51"/>
      <c r="H39" s="51"/>
      <c r="I39" s="51"/>
      <c r="J39" s="51"/>
      <c r="K39" s="51"/>
      <c r="L39" s="51"/>
      <c r="M39" s="52"/>
    </row>
    <row r="40" spans="1:13" ht="15.95" customHeight="1" x14ac:dyDescent="0.2">
      <c r="A40" s="75" t="s">
        <v>34</v>
      </c>
      <c r="B40" s="76"/>
      <c r="C40" s="76"/>
      <c r="D40" s="76"/>
      <c r="E40" s="76"/>
      <c r="F40" s="76"/>
      <c r="G40" s="76"/>
      <c r="H40" s="76"/>
      <c r="I40" s="76"/>
      <c r="J40" s="76"/>
      <c r="K40" s="76"/>
      <c r="L40" s="76"/>
      <c r="M40" s="77"/>
    </row>
    <row r="41" spans="1:13" ht="15.95" customHeight="1" x14ac:dyDescent="0.2">
      <c r="A41" s="46" t="s">
        <v>67</v>
      </c>
      <c r="B41" s="47"/>
      <c r="C41" s="47"/>
      <c r="D41" s="47"/>
      <c r="E41" s="47"/>
      <c r="F41" s="47"/>
      <c r="G41" s="47"/>
      <c r="H41" s="47"/>
      <c r="I41" s="47"/>
      <c r="J41" s="47"/>
      <c r="K41" s="47"/>
      <c r="L41" s="47"/>
      <c r="M41" s="48"/>
    </row>
    <row r="42" spans="1:13" ht="15.95" customHeight="1" x14ac:dyDescent="0.25">
      <c r="A42" s="68"/>
      <c r="B42" s="69"/>
      <c r="C42" s="69"/>
      <c r="D42" s="69"/>
      <c r="E42" s="69"/>
      <c r="F42" s="69"/>
      <c r="G42" s="69"/>
      <c r="H42" s="69"/>
      <c r="I42" s="69"/>
      <c r="J42" s="69"/>
      <c r="K42" s="69"/>
      <c r="L42" s="69"/>
      <c r="M42" s="70"/>
    </row>
    <row r="43" spans="1:13" x14ac:dyDescent="0.2">
      <c r="A43" s="71"/>
      <c r="B43" s="71"/>
      <c r="C43" s="71"/>
      <c r="D43" s="71"/>
      <c r="E43" s="71"/>
      <c r="F43" s="71"/>
      <c r="G43" s="71"/>
      <c r="H43" s="71"/>
      <c r="I43" s="71"/>
      <c r="J43" s="71"/>
      <c r="K43" s="71"/>
      <c r="L43" s="71"/>
      <c r="M43" s="71"/>
    </row>
  </sheetData>
  <mergeCells count="29">
    <mergeCell ref="A15:D15"/>
    <mergeCell ref="A17:D17"/>
    <mergeCell ref="A34:M34"/>
    <mergeCell ref="A35:M35"/>
    <mergeCell ref="A30:M30"/>
    <mergeCell ref="A31:M31"/>
    <mergeCell ref="A42:M42"/>
    <mergeCell ref="A43:M43"/>
    <mergeCell ref="A36:M36"/>
    <mergeCell ref="A37:M37"/>
    <mergeCell ref="A38:M38"/>
    <mergeCell ref="A39:M39"/>
    <mergeCell ref="A40:M40"/>
    <mergeCell ref="J2:L2"/>
    <mergeCell ref="A32:M32"/>
    <mergeCell ref="A33:M33"/>
    <mergeCell ref="A29:M29"/>
    <mergeCell ref="A11:M11"/>
    <mergeCell ref="E13:L13"/>
    <mergeCell ref="E15:L15"/>
    <mergeCell ref="E17:L17"/>
    <mergeCell ref="A21:M21"/>
    <mergeCell ref="A23:M23"/>
    <mergeCell ref="A24:M24"/>
    <mergeCell ref="A25:M25"/>
    <mergeCell ref="A26:M26"/>
    <mergeCell ref="A27:M27"/>
    <mergeCell ref="A28:M28"/>
    <mergeCell ref="A13:D13"/>
  </mergeCells>
  <printOptions horizontalCentered="1"/>
  <pageMargins left="0.25" right="0.25"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topLeftCell="A18" zoomScale="75" zoomScaleNormal="75" zoomScaleSheetLayoutView="90" workbookViewId="0">
      <selection activeCell="O25" sqref="O25"/>
    </sheetView>
  </sheetViews>
  <sheetFormatPr defaultColWidth="9.140625" defaultRowHeight="15" x14ac:dyDescent="0.2"/>
  <cols>
    <col min="1" max="1" width="6.7109375" style="23" bestFit="1" customWidth="1"/>
    <col min="2" max="2" width="42.5703125" style="20" bestFit="1" customWidth="1"/>
    <col min="3" max="3" width="10.85546875" style="15" bestFit="1" customWidth="1"/>
    <col min="4" max="4" width="11.140625" style="15" bestFit="1" customWidth="1"/>
    <col min="5" max="5" width="12.28515625" style="15" customWidth="1"/>
    <col min="6" max="6" width="11.140625" style="15" bestFit="1" customWidth="1"/>
    <col min="7" max="7" width="11.85546875" style="15" bestFit="1" customWidth="1"/>
    <col min="8" max="8" width="11.140625" style="15" bestFit="1" customWidth="1"/>
    <col min="9" max="9" width="11.85546875" style="15" bestFit="1" customWidth="1"/>
    <col min="10" max="10" width="26.85546875" style="15" bestFit="1" customWidth="1"/>
    <col min="11" max="16384" width="9.140625" style="15"/>
  </cols>
  <sheetData>
    <row r="1" spans="1:11" ht="15.95" customHeight="1" x14ac:dyDescent="0.2">
      <c r="A1" s="12"/>
      <c r="B1" s="13"/>
      <c r="C1" s="14"/>
      <c r="D1" s="85" t="s">
        <v>38</v>
      </c>
      <c r="E1" s="85"/>
      <c r="F1" s="85"/>
      <c r="G1" s="85"/>
      <c r="H1" s="85"/>
      <c r="I1" s="85"/>
      <c r="J1" s="86"/>
    </row>
    <row r="2" spans="1:11" ht="15.95" customHeight="1" x14ac:dyDescent="0.2">
      <c r="A2" s="16"/>
      <c r="B2" s="17"/>
      <c r="C2" s="1"/>
      <c r="D2" s="49"/>
      <c r="E2" s="49"/>
      <c r="F2" s="49"/>
      <c r="G2" s="49"/>
      <c r="H2" s="49"/>
      <c r="I2" s="49"/>
      <c r="J2" s="87"/>
    </row>
    <row r="3" spans="1:11" ht="15.95" customHeight="1" x14ac:dyDescent="0.2">
      <c r="A3" s="16"/>
      <c r="B3" s="17"/>
      <c r="C3" s="1"/>
      <c r="D3" s="49"/>
      <c r="E3" s="49"/>
      <c r="F3" s="49"/>
      <c r="G3" s="49"/>
      <c r="H3" s="49"/>
      <c r="I3" s="49"/>
      <c r="J3" s="87"/>
    </row>
    <row r="4" spans="1:11" ht="15.95" customHeight="1" x14ac:dyDescent="0.25">
      <c r="A4" s="16"/>
      <c r="B4" s="17"/>
      <c r="C4" s="1"/>
      <c r="D4" s="88"/>
      <c r="E4" s="88"/>
      <c r="F4" s="88"/>
      <c r="G4" s="88"/>
      <c r="H4" s="88"/>
      <c r="I4" s="88"/>
      <c r="J4" s="89"/>
    </row>
    <row r="5" spans="1:11" ht="15.95" customHeight="1" x14ac:dyDescent="0.25">
      <c r="A5" s="16"/>
      <c r="B5" s="17"/>
      <c r="C5" s="1"/>
      <c r="D5" s="18"/>
      <c r="E5" s="18"/>
      <c r="F5" s="18"/>
      <c r="G5" s="18"/>
      <c r="H5" s="18"/>
      <c r="I5" s="18"/>
      <c r="J5" s="19"/>
    </row>
    <row r="6" spans="1:11" ht="15.95" customHeight="1" x14ac:dyDescent="0.25">
      <c r="A6" s="16"/>
      <c r="B6" s="17"/>
      <c r="C6" s="1"/>
      <c r="D6" s="18"/>
      <c r="E6" s="18"/>
      <c r="F6" s="18"/>
      <c r="G6" s="18"/>
      <c r="H6" s="18"/>
      <c r="I6" s="18"/>
      <c r="J6" s="19"/>
    </row>
    <row r="7" spans="1:11" ht="15.95" customHeight="1" x14ac:dyDescent="0.25">
      <c r="A7" s="16"/>
      <c r="B7" s="17"/>
      <c r="C7" s="1"/>
      <c r="D7" s="18"/>
      <c r="E7" s="18"/>
      <c r="F7" s="18"/>
      <c r="G7" s="18"/>
      <c r="H7" s="18"/>
      <c r="I7" s="18"/>
      <c r="J7" s="19"/>
    </row>
    <row r="8" spans="1:11" ht="15.95" customHeight="1" x14ac:dyDescent="0.25">
      <c r="A8" s="16"/>
      <c r="B8" s="17"/>
      <c r="C8" s="1"/>
      <c r="D8" s="18"/>
      <c r="E8" s="18"/>
      <c r="F8" s="18"/>
      <c r="G8" s="18"/>
      <c r="H8" s="18"/>
      <c r="I8" s="18"/>
      <c r="J8" s="19"/>
    </row>
    <row r="9" spans="1:11" ht="15.95" customHeight="1" x14ac:dyDescent="0.25">
      <c r="A9" s="81" t="s">
        <v>22</v>
      </c>
      <c r="B9" s="81"/>
      <c r="C9" s="92" t="str">
        <f>Instructions!E13</f>
        <v>CTT/2025-2026/001/Sage Product Licenses, Support &amp; Training</v>
      </c>
      <c r="D9" s="92"/>
      <c r="E9" s="92"/>
      <c r="F9" s="92"/>
      <c r="G9" s="92"/>
      <c r="H9" s="92"/>
      <c r="I9" s="93"/>
      <c r="J9" s="94"/>
      <c r="K9" s="2"/>
    </row>
    <row r="10" spans="1:11" ht="15.95" customHeight="1" x14ac:dyDescent="0.25">
      <c r="A10" s="81" t="s">
        <v>23</v>
      </c>
      <c r="B10" s="81"/>
      <c r="C10" s="95" t="str">
        <f>Instructions!E15</f>
        <v>Sage Product Licenses, Support &amp; Training</v>
      </c>
      <c r="D10" s="96"/>
      <c r="E10" s="96"/>
      <c r="F10" s="96"/>
      <c r="G10" s="96"/>
      <c r="H10" s="97"/>
      <c r="I10" s="93"/>
      <c r="J10" s="94"/>
      <c r="K10" s="3"/>
    </row>
    <row r="11" spans="1:11" ht="15.95" customHeight="1" x14ac:dyDescent="0.25">
      <c r="A11" s="81" t="s">
        <v>24</v>
      </c>
      <c r="B11" s="81"/>
      <c r="C11" s="98">
        <f>Instructions!E17</f>
        <v>0</v>
      </c>
      <c r="D11" s="99"/>
      <c r="E11" s="99"/>
      <c r="F11" s="99"/>
      <c r="G11" s="99"/>
      <c r="H11" s="100"/>
      <c r="I11" s="93"/>
      <c r="J11" s="94"/>
    </row>
    <row r="12" spans="1:11" ht="15.95" customHeight="1" x14ac:dyDescent="0.25">
      <c r="A12" s="8"/>
      <c r="B12" s="4"/>
      <c r="C12" s="5"/>
      <c r="D12" s="6"/>
      <c r="E12" s="6"/>
      <c r="F12" s="6"/>
      <c r="G12" s="6"/>
      <c r="H12" s="6"/>
      <c r="I12" s="6"/>
      <c r="J12" s="9"/>
    </row>
    <row r="13" spans="1:11" ht="15.95" customHeight="1" x14ac:dyDescent="0.25">
      <c r="A13" s="101" t="s">
        <v>35</v>
      </c>
      <c r="B13" s="102"/>
      <c r="C13" s="102"/>
      <c r="D13" s="102"/>
      <c r="E13" s="102"/>
      <c r="F13" s="102"/>
      <c r="G13" s="102"/>
      <c r="H13" s="102"/>
      <c r="I13" s="102"/>
      <c r="J13" s="103"/>
    </row>
    <row r="14" spans="1:11" ht="15.95" customHeight="1" x14ac:dyDescent="0.25">
      <c r="A14" s="8"/>
      <c r="B14" s="4"/>
      <c r="C14" s="5"/>
      <c r="D14" s="6"/>
      <c r="E14" s="7"/>
      <c r="F14" s="7"/>
      <c r="G14" s="7"/>
      <c r="H14" s="7"/>
      <c r="I14" s="7"/>
      <c r="J14" s="9"/>
    </row>
    <row r="15" spans="1:11" ht="15.95" customHeight="1" x14ac:dyDescent="0.2">
      <c r="A15" s="37"/>
      <c r="B15" s="38"/>
      <c r="C15" s="39"/>
      <c r="D15" s="82" t="s">
        <v>17</v>
      </c>
      <c r="E15" s="82"/>
      <c r="F15" s="82" t="s">
        <v>18</v>
      </c>
      <c r="G15" s="82"/>
      <c r="H15" s="82" t="s">
        <v>19</v>
      </c>
      <c r="I15" s="82"/>
      <c r="J15" s="40" t="s">
        <v>20</v>
      </c>
    </row>
    <row r="16" spans="1:11" s="20" customFormat="1" ht="32.25" customHeight="1" x14ac:dyDescent="0.2">
      <c r="A16" s="42" t="s">
        <v>53</v>
      </c>
      <c r="B16" s="43" t="s">
        <v>52</v>
      </c>
      <c r="C16" s="43" t="s">
        <v>51</v>
      </c>
      <c r="D16" s="44" t="s">
        <v>47</v>
      </c>
      <c r="E16" s="44" t="s">
        <v>48</v>
      </c>
      <c r="F16" s="44" t="s">
        <v>47</v>
      </c>
      <c r="G16" s="44" t="s">
        <v>49</v>
      </c>
      <c r="H16" s="44" t="s">
        <v>47</v>
      </c>
      <c r="I16" s="44" t="s">
        <v>49</v>
      </c>
      <c r="J16" s="44" t="s">
        <v>50</v>
      </c>
    </row>
    <row r="17" spans="1:10" s="20" customFormat="1" ht="15.95" customHeight="1" x14ac:dyDescent="0.2">
      <c r="A17" s="104" t="s">
        <v>39</v>
      </c>
      <c r="B17" s="104"/>
      <c r="C17" s="104"/>
      <c r="D17" s="104"/>
      <c r="E17" s="104"/>
      <c r="F17" s="104"/>
      <c r="G17" s="104"/>
      <c r="H17" s="104"/>
      <c r="I17" s="104"/>
      <c r="J17" s="104"/>
    </row>
    <row r="18" spans="1:10" ht="15.95" customHeight="1" x14ac:dyDescent="0.2">
      <c r="A18" s="11">
        <v>1</v>
      </c>
      <c r="B18" s="11" t="s">
        <v>62</v>
      </c>
      <c r="C18" s="10" t="s">
        <v>46</v>
      </c>
      <c r="D18" s="45">
        <v>1</v>
      </c>
      <c r="E18" s="41"/>
      <c r="F18" s="45">
        <v>1</v>
      </c>
      <c r="G18" s="41"/>
      <c r="H18" s="45">
        <v>1</v>
      </c>
      <c r="I18" s="41"/>
      <c r="J18" s="28">
        <f>D18*E18+F18*G18+H18*I18</f>
        <v>0</v>
      </c>
    </row>
    <row r="19" spans="1:10" ht="15.95" customHeight="1" x14ac:dyDescent="0.2">
      <c r="A19" s="11">
        <v>2</v>
      </c>
      <c r="B19" s="11" t="s">
        <v>40</v>
      </c>
      <c r="C19" s="10" t="s">
        <v>16</v>
      </c>
      <c r="D19" s="45">
        <v>1</v>
      </c>
      <c r="E19" s="41"/>
      <c r="F19" s="45">
        <v>1</v>
      </c>
      <c r="G19" s="41"/>
      <c r="H19" s="45">
        <v>1</v>
      </c>
      <c r="I19" s="41"/>
      <c r="J19" s="28">
        <f>D19*E19+F19*G19+H19*I19</f>
        <v>0</v>
      </c>
    </row>
    <row r="20" spans="1:10" ht="15.95" customHeight="1" x14ac:dyDescent="0.2">
      <c r="A20" s="11">
        <v>3</v>
      </c>
      <c r="B20" s="11" t="s">
        <v>41</v>
      </c>
      <c r="C20" s="10" t="s">
        <v>16</v>
      </c>
      <c r="D20" s="45">
        <v>1</v>
      </c>
      <c r="E20" s="41"/>
      <c r="F20" s="45">
        <v>1</v>
      </c>
      <c r="G20" s="41"/>
      <c r="H20" s="45">
        <v>1</v>
      </c>
      <c r="I20" s="41"/>
      <c r="J20" s="28">
        <f t="shared" ref="J20:J24" si="0">D20*E20+F20*G20+H20*I20</f>
        <v>0</v>
      </c>
    </row>
    <row r="21" spans="1:10" ht="15.95" customHeight="1" x14ac:dyDescent="0.2">
      <c r="A21" s="84" t="s">
        <v>42</v>
      </c>
      <c r="B21" s="84"/>
      <c r="C21" s="84"/>
      <c r="D21" s="84"/>
      <c r="E21" s="84"/>
      <c r="F21" s="84"/>
      <c r="G21" s="84"/>
      <c r="H21" s="84"/>
      <c r="I21" s="84"/>
      <c r="J21" s="84"/>
    </row>
    <row r="22" spans="1:10" ht="15.95" customHeight="1" x14ac:dyDescent="0.2">
      <c r="A22" s="11">
        <v>1</v>
      </c>
      <c r="B22" s="11" t="s">
        <v>63</v>
      </c>
      <c r="C22" s="10" t="s">
        <v>46</v>
      </c>
      <c r="D22" s="45">
        <v>1</v>
      </c>
      <c r="E22" s="41"/>
      <c r="F22" s="45">
        <v>1</v>
      </c>
      <c r="G22" s="41"/>
      <c r="H22" s="45">
        <v>1</v>
      </c>
      <c r="I22" s="41"/>
      <c r="J22" s="28">
        <f>D22*E22+F22*G22+I22*H22</f>
        <v>0</v>
      </c>
    </row>
    <row r="23" spans="1:10" ht="15.95" customHeight="1" x14ac:dyDescent="0.2">
      <c r="A23" s="11">
        <v>2</v>
      </c>
      <c r="B23" s="11" t="s">
        <v>40</v>
      </c>
      <c r="C23" s="10" t="s">
        <v>16</v>
      </c>
      <c r="D23" s="45">
        <v>1</v>
      </c>
      <c r="E23" s="41"/>
      <c r="F23" s="45">
        <v>1</v>
      </c>
      <c r="G23" s="41"/>
      <c r="H23" s="45">
        <v>1</v>
      </c>
      <c r="I23" s="41"/>
      <c r="J23" s="28">
        <f t="shared" si="0"/>
        <v>0</v>
      </c>
    </row>
    <row r="24" spans="1:10" ht="15.95" customHeight="1" x14ac:dyDescent="0.2">
      <c r="A24" s="11">
        <v>3</v>
      </c>
      <c r="B24" s="11" t="s">
        <v>41</v>
      </c>
      <c r="C24" s="10" t="s">
        <v>16</v>
      </c>
      <c r="D24" s="45">
        <v>1</v>
      </c>
      <c r="E24" s="41"/>
      <c r="F24" s="45">
        <v>1</v>
      </c>
      <c r="G24" s="41"/>
      <c r="H24" s="45">
        <v>1</v>
      </c>
      <c r="I24" s="41"/>
      <c r="J24" s="28">
        <f t="shared" si="0"/>
        <v>0</v>
      </c>
    </row>
    <row r="25" spans="1:10" ht="15.95" customHeight="1" x14ac:dyDescent="0.2">
      <c r="A25" s="84" t="s">
        <v>43</v>
      </c>
      <c r="B25" s="84"/>
      <c r="C25" s="84"/>
      <c r="D25" s="84"/>
      <c r="E25" s="84"/>
      <c r="F25" s="84"/>
      <c r="G25" s="84"/>
      <c r="H25" s="84"/>
      <c r="I25" s="84"/>
      <c r="J25" s="84"/>
    </row>
    <row r="26" spans="1:10" ht="15.95" customHeight="1" x14ac:dyDescent="0.2">
      <c r="A26" s="11">
        <v>1</v>
      </c>
      <c r="B26" s="11" t="s">
        <v>64</v>
      </c>
      <c r="C26" s="10" t="s">
        <v>46</v>
      </c>
      <c r="D26" s="45">
        <v>1</v>
      </c>
      <c r="E26" s="41"/>
      <c r="F26" s="45">
        <v>1</v>
      </c>
      <c r="G26" s="41"/>
      <c r="H26" s="45">
        <v>1</v>
      </c>
      <c r="I26" s="41"/>
      <c r="J26" s="28">
        <f>D26*E26+F26*G26+H26*I26</f>
        <v>0</v>
      </c>
    </row>
    <row r="27" spans="1:10" ht="15.95" customHeight="1" x14ac:dyDescent="0.2">
      <c r="A27" s="11">
        <v>2</v>
      </c>
      <c r="B27" s="11" t="s">
        <v>40</v>
      </c>
      <c r="C27" s="10" t="s">
        <v>16</v>
      </c>
      <c r="D27" s="45">
        <v>1</v>
      </c>
      <c r="E27" s="41"/>
      <c r="F27" s="45">
        <v>1</v>
      </c>
      <c r="G27" s="41"/>
      <c r="H27" s="45">
        <v>1</v>
      </c>
      <c r="I27" s="41"/>
      <c r="J27" s="28">
        <f>D27*E27+F27*G27+H27*I27</f>
        <v>0</v>
      </c>
    </row>
    <row r="28" spans="1:10" ht="15.95" customHeight="1" x14ac:dyDescent="0.2">
      <c r="A28" s="11">
        <v>3</v>
      </c>
      <c r="B28" s="11" t="s">
        <v>41</v>
      </c>
      <c r="C28" s="10" t="s">
        <v>16</v>
      </c>
      <c r="D28" s="45">
        <v>1</v>
      </c>
      <c r="E28" s="41"/>
      <c r="F28" s="45">
        <v>1</v>
      </c>
      <c r="G28" s="41"/>
      <c r="H28" s="45">
        <v>1</v>
      </c>
      <c r="I28" s="41"/>
      <c r="J28" s="28">
        <f>D28*E28+F28*G28+H28*I28</f>
        <v>0</v>
      </c>
    </row>
    <row r="29" spans="1:10" ht="15.95" customHeight="1" x14ac:dyDescent="0.2">
      <c r="A29" s="84" t="s">
        <v>57</v>
      </c>
      <c r="B29" s="84"/>
      <c r="C29" s="84"/>
      <c r="D29" s="84"/>
      <c r="E29" s="84"/>
      <c r="F29" s="84"/>
      <c r="G29" s="84"/>
      <c r="H29" s="84"/>
      <c r="I29" s="84"/>
      <c r="J29" s="84"/>
    </row>
    <row r="30" spans="1:10" ht="15.95" customHeight="1" x14ac:dyDescent="0.2">
      <c r="A30" s="11">
        <v>1</v>
      </c>
      <c r="B30" s="11" t="s">
        <v>65</v>
      </c>
      <c r="C30" s="10" t="s">
        <v>46</v>
      </c>
      <c r="D30" s="45">
        <v>1</v>
      </c>
      <c r="E30" s="41"/>
      <c r="F30" s="45">
        <v>1</v>
      </c>
      <c r="G30" s="41"/>
      <c r="H30" s="45">
        <v>1</v>
      </c>
      <c r="I30" s="41"/>
      <c r="J30" s="28">
        <f>D30*E30+F30*G30+H30*I30</f>
        <v>0</v>
      </c>
    </row>
    <row r="31" spans="1:10" ht="15.95" customHeight="1" x14ac:dyDescent="0.2">
      <c r="A31" s="11">
        <v>2</v>
      </c>
      <c r="B31" s="11" t="s">
        <v>40</v>
      </c>
      <c r="C31" s="10" t="s">
        <v>16</v>
      </c>
      <c r="D31" s="45">
        <v>1</v>
      </c>
      <c r="E31" s="41"/>
      <c r="F31" s="45">
        <v>1</v>
      </c>
      <c r="G31" s="41"/>
      <c r="H31" s="45">
        <v>1</v>
      </c>
      <c r="I31" s="41"/>
      <c r="J31" s="28">
        <f t="shared" ref="J31" si="1">D31*E31+F31*G31+H31*I31</f>
        <v>0</v>
      </c>
    </row>
    <row r="32" spans="1:10" ht="15.95" customHeight="1" x14ac:dyDescent="0.2">
      <c r="A32" s="11">
        <v>3</v>
      </c>
      <c r="B32" s="11" t="s">
        <v>41</v>
      </c>
      <c r="C32" s="10" t="s">
        <v>16</v>
      </c>
      <c r="D32" s="45">
        <v>1</v>
      </c>
      <c r="E32" s="41"/>
      <c r="F32" s="45">
        <v>1</v>
      </c>
      <c r="G32" s="41"/>
      <c r="H32" s="45">
        <v>1</v>
      </c>
      <c r="I32" s="41"/>
      <c r="J32" s="28">
        <f>D32*E32+F32*G32+H32*I32</f>
        <v>0</v>
      </c>
    </row>
    <row r="33" spans="1:10" ht="15.95" customHeight="1" x14ac:dyDescent="0.2">
      <c r="A33" s="84" t="s">
        <v>44</v>
      </c>
      <c r="B33" s="84"/>
      <c r="C33" s="84"/>
      <c r="D33" s="84"/>
      <c r="E33" s="84"/>
      <c r="F33" s="84"/>
      <c r="G33" s="84"/>
      <c r="H33" s="84"/>
      <c r="I33" s="84"/>
      <c r="J33" s="84"/>
    </row>
    <row r="34" spans="1:10" ht="15.95" customHeight="1" x14ac:dyDescent="0.2">
      <c r="A34" s="11">
        <v>1</v>
      </c>
      <c r="B34" s="11" t="s">
        <v>66</v>
      </c>
      <c r="C34" s="10" t="s">
        <v>46</v>
      </c>
      <c r="D34" s="45">
        <v>1</v>
      </c>
      <c r="E34" s="41"/>
      <c r="F34" s="45">
        <v>1</v>
      </c>
      <c r="G34" s="41"/>
      <c r="H34" s="45">
        <v>1</v>
      </c>
      <c r="I34" s="41"/>
      <c r="J34" s="28">
        <f>D34*E34+F34*G34+H34*I34</f>
        <v>0</v>
      </c>
    </row>
    <row r="35" spans="1:10" ht="15.95" customHeight="1" x14ac:dyDescent="0.2">
      <c r="A35" s="11">
        <v>2</v>
      </c>
      <c r="B35" s="11" t="s">
        <v>40</v>
      </c>
      <c r="C35" s="10" t="s">
        <v>16</v>
      </c>
      <c r="D35" s="45">
        <v>1</v>
      </c>
      <c r="E35" s="41"/>
      <c r="F35" s="45">
        <v>1</v>
      </c>
      <c r="G35" s="41"/>
      <c r="H35" s="45">
        <v>1</v>
      </c>
      <c r="I35" s="41"/>
      <c r="J35" s="28">
        <f t="shared" ref="J35:J36" si="2">D35*E35+F35*G35+H35*I35</f>
        <v>0</v>
      </c>
    </row>
    <row r="36" spans="1:10" ht="15.95" customHeight="1" x14ac:dyDescent="0.2">
      <c r="A36" s="11">
        <v>3</v>
      </c>
      <c r="B36" s="11" t="s">
        <v>41</v>
      </c>
      <c r="C36" s="10" t="s">
        <v>16</v>
      </c>
      <c r="D36" s="45">
        <v>1</v>
      </c>
      <c r="E36" s="41"/>
      <c r="F36" s="45">
        <v>1</v>
      </c>
      <c r="G36" s="41"/>
      <c r="H36" s="45">
        <v>1</v>
      </c>
      <c r="I36" s="41"/>
      <c r="J36" s="28">
        <f t="shared" si="2"/>
        <v>0</v>
      </c>
    </row>
    <row r="37" spans="1:10" ht="15.95" customHeight="1" x14ac:dyDescent="0.2">
      <c r="A37" s="84" t="s">
        <v>45</v>
      </c>
      <c r="B37" s="84"/>
      <c r="C37" s="84"/>
      <c r="D37" s="84"/>
      <c r="E37" s="84"/>
      <c r="F37" s="84"/>
      <c r="G37" s="84"/>
      <c r="H37" s="84"/>
      <c r="I37" s="84"/>
      <c r="J37" s="84"/>
    </row>
    <row r="38" spans="1:10" ht="15.95" customHeight="1" x14ac:dyDescent="0.2">
      <c r="A38" s="11">
        <v>1</v>
      </c>
      <c r="B38" s="11" t="s">
        <v>66</v>
      </c>
      <c r="C38" s="10" t="s">
        <v>46</v>
      </c>
      <c r="D38" s="45">
        <v>1</v>
      </c>
      <c r="E38" s="41"/>
      <c r="F38" s="45">
        <v>1</v>
      </c>
      <c r="G38" s="41"/>
      <c r="H38" s="45">
        <v>1</v>
      </c>
      <c r="I38" s="41"/>
      <c r="J38" s="28">
        <f>D38*E38+F38*G38+H38*I38</f>
        <v>0</v>
      </c>
    </row>
    <row r="39" spans="1:10" ht="15.95" customHeight="1" x14ac:dyDescent="0.2">
      <c r="A39" s="11">
        <v>2</v>
      </c>
      <c r="B39" s="11" t="s">
        <v>40</v>
      </c>
      <c r="C39" s="10" t="s">
        <v>16</v>
      </c>
      <c r="D39" s="45">
        <v>1</v>
      </c>
      <c r="E39" s="41"/>
      <c r="F39" s="45">
        <v>1</v>
      </c>
      <c r="G39" s="41"/>
      <c r="H39" s="45">
        <v>1</v>
      </c>
      <c r="I39" s="41"/>
      <c r="J39" s="28">
        <f t="shared" ref="J39:J40" si="3">D39*E39+F39*G39+H39*I39</f>
        <v>0</v>
      </c>
    </row>
    <row r="40" spans="1:10" ht="15.95" customHeight="1" x14ac:dyDescent="0.2">
      <c r="A40" s="11">
        <v>3</v>
      </c>
      <c r="B40" s="11" t="s">
        <v>41</v>
      </c>
      <c r="C40" s="10" t="s">
        <v>16</v>
      </c>
      <c r="D40" s="45">
        <v>1</v>
      </c>
      <c r="E40" s="41"/>
      <c r="F40" s="45">
        <v>1</v>
      </c>
      <c r="G40" s="41"/>
      <c r="H40" s="45">
        <v>1</v>
      </c>
      <c r="I40" s="41"/>
      <c r="J40" s="28">
        <f t="shared" si="3"/>
        <v>0</v>
      </c>
    </row>
    <row r="41" spans="1:10" ht="15.95" customHeight="1" x14ac:dyDescent="0.2">
      <c r="A41" s="91"/>
      <c r="B41" s="91"/>
      <c r="C41" s="91"/>
      <c r="D41" s="91"/>
      <c r="E41" s="91"/>
      <c r="F41" s="91"/>
      <c r="G41" s="91"/>
      <c r="H41" s="91"/>
      <c r="I41" s="91"/>
      <c r="J41" s="91"/>
    </row>
    <row r="42" spans="1:10" ht="15.95" customHeight="1" x14ac:dyDescent="0.2">
      <c r="A42" s="90" t="s">
        <v>60</v>
      </c>
      <c r="B42" s="90"/>
      <c r="C42" s="90"/>
      <c r="D42" s="90"/>
      <c r="E42" s="90"/>
      <c r="F42" s="90"/>
      <c r="G42" s="90"/>
      <c r="H42" s="90"/>
      <c r="I42" s="90"/>
      <c r="J42" s="29">
        <f>J18+J19+J20+J22+J23+J24+J26+J27+J28+J30+J31+J32+J34+J35+J36+J38+J39+J40</f>
        <v>0</v>
      </c>
    </row>
    <row r="43" spans="1:10" ht="15.95" customHeight="1" x14ac:dyDescent="0.2">
      <c r="A43" s="83" t="s">
        <v>61</v>
      </c>
      <c r="B43" s="83"/>
      <c r="C43" s="83"/>
      <c r="D43" s="83"/>
      <c r="E43" s="83"/>
      <c r="F43" s="83"/>
      <c r="G43" s="83"/>
      <c r="H43" s="83"/>
      <c r="I43" s="83"/>
      <c r="J43" s="83"/>
    </row>
    <row r="44" spans="1:10" ht="29.25" customHeight="1" x14ac:dyDescent="0.25">
      <c r="A44" s="2"/>
      <c r="B44" s="21"/>
      <c r="C44" s="22"/>
      <c r="D44" s="23"/>
      <c r="E44" s="24"/>
      <c r="F44" s="24"/>
      <c r="G44" s="24"/>
      <c r="H44" s="24"/>
      <c r="I44" s="24"/>
      <c r="J44" s="25"/>
    </row>
    <row r="45" spans="1:10" ht="15.75" x14ac:dyDescent="0.25">
      <c r="A45" s="2"/>
      <c r="B45" s="26"/>
      <c r="C45" s="27"/>
      <c r="D45" s="26"/>
      <c r="E45" s="22"/>
      <c r="F45" s="22"/>
      <c r="G45" s="22"/>
      <c r="H45" s="22"/>
      <c r="I45" s="22"/>
      <c r="J45" s="22"/>
    </row>
    <row r="46" spans="1:10" ht="43.5" customHeight="1" x14ac:dyDescent="0.2">
      <c r="C46" s="20"/>
      <c r="E46" s="20"/>
      <c r="F46" s="20"/>
      <c r="G46" s="20"/>
      <c r="H46" s="20"/>
      <c r="I46" s="20"/>
      <c r="J46" s="20"/>
    </row>
  </sheetData>
  <mergeCells count="22">
    <mergeCell ref="D1:J3"/>
    <mergeCell ref="D4:J4"/>
    <mergeCell ref="A42:I42"/>
    <mergeCell ref="A41:J41"/>
    <mergeCell ref="C9:H9"/>
    <mergeCell ref="I9:J11"/>
    <mergeCell ref="C10:H10"/>
    <mergeCell ref="C11:H11"/>
    <mergeCell ref="A13:J13"/>
    <mergeCell ref="D15:E15"/>
    <mergeCell ref="A11:B11"/>
    <mergeCell ref="A17:J17"/>
    <mergeCell ref="A21:J21"/>
    <mergeCell ref="A25:J25"/>
    <mergeCell ref="A29:J29"/>
    <mergeCell ref="A33:J33"/>
    <mergeCell ref="A10:B10"/>
    <mergeCell ref="A9:B9"/>
    <mergeCell ref="F15:G15"/>
    <mergeCell ref="H15:I15"/>
    <mergeCell ref="A43:J43"/>
    <mergeCell ref="A37:J37"/>
  </mergeCells>
  <printOptions horizontalCentered="1"/>
  <pageMargins left="0.70866141732283472" right="0.70866141732283472" top="0.74803149606299213" bottom="0.74803149606299213" header="0.31496062992125984" footer="0.31496062992125984"/>
  <pageSetup paperSize="9" scale="72"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1"/>
  <sheetViews>
    <sheetView topLeftCell="A15" zoomScaleNormal="100" zoomScaleSheetLayoutView="90" workbookViewId="0">
      <selection activeCell="A22" sqref="A22:I22"/>
    </sheetView>
  </sheetViews>
  <sheetFormatPr defaultRowHeight="15" x14ac:dyDescent="0.2"/>
  <cols>
    <col min="1" max="1" width="25" style="15" customWidth="1"/>
    <col min="2" max="2" width="13.5703125" style="15" customWidth="1"/>
    <col min="3" max="4" width="9.140625" style="15"/>
    <col min="5" max="5" width="13.85546875" style="15" customWidth="1"/>
    <col min="6" max="6" width="9.140625" style="15"/>
    <col min="7" max="7" width="11.140625" style="15" customWidth="1"/>
    <col min="8" max="9" width="9.140625" style="15"/>
    <col min="10" max="10" width="39.28515625" style="15" customWidth="1"/>
    <col min="11" max="16384" width="9.140625" style="15"/>
  </cols>
  <sheetData>
    <row r="1" spans="1:9" ht="15.95" customHeight="1" x14ac:dyDescent="0.2">
      <c r="A1" s="30"/>
      <c r="B1" s="14"/>
      <c r="C1" s="14"/>
      <c r="D1" s="14"/>
      <c r="E1" s="14"/>
      <c r="F1" s="14"/>
      <c r="G1" s="14"/>
      <c r="H1" s="14"/>
      <c r="I1" s="31"/>
    </row>
    <row r="2" spans="1:9" ht="15.95" customHeight="1" x14ac:dyDescent="0.25">
      <c r="A2" s="32"/>
      <c r="B2" s="1"/>
      <c r="C2" s="1"/>
      <c r="D2" s="1"/>
      <c r="E2" s="1"/>
      <c r="F2" s="49" t="s">
        <v>37</v>
      </c>
      <c r="G2" s="49"/>
      <c r="H2" s="49"/>
      <c r="I2" s="87"/>
    </row>
    <row r="3" spans="1:9" ht="15.95" customHeight="1" x14ac:dyDescent="0.2">
      <c r="A3" s="32"/>
      <c r="B3" s="1"/>
      <c r="C3" s="1"/>
      <c r="D3" s="1"/>
      <c r="E3" s="1"/>
      <c r="F3" s="1"/>
      <c r="G3" s="1"/>
      <c r="H3" s="1"/>
      <c r="I3" s="33"/>
    </row>
    <row r="4" spans="1:9" ht="15.95" customHeight="1" x14ac:dyDescent="0.2">
      <c r="A4" s="32"/>
      <c r="B4" s="1"/>
      <c r="C4" s="1"/>
      <c r="D4" s="1"/>
      <c r="E4" s="1"/>
      <c r="F4" s="1"/>
      <c r="G4" s="1"/>
      <c r="H4" s="1"/>
      <c r="I4" s="33"/>
    </row>
    <row r="5" spans="1:9" ht="15.95" customHeight="1" x14ac:dyDescent="0.2">
      <c r="A5" s="32"/>
      <c r="B5" s="1"/>
      <c r="C5" s="1"/>
      <c r="D5" s="1"/>
      <c r="E5" s="1"/>
      <c r="F5" s="1"/>
      <c r="G5" s="1"/>
      <c r="H5" s="1"/>
      <c r="I5" s="33"/>
    </row>
    <row r="6" spans="1:9" ht="15.95" customHeight="1" x14ac:dyDescent="0.2">
      <c r="A6" s="32"/>
      <c r="B6" s="1"/>
      <c r="C6" s="1"/>
      <c r="D6" s="1"/>
      <c r="E6" s="1"/>
      <c r="F6" s="1"/>
      <c r="G6" s="1"/>
      <c r="H6" s="1"/>
      <c r="I6" s="33"/>
    </row>
    <row r="7" spans="1:9" ht="15.95" customHeight="1" x14ac:dyDescent="0.2">
      <c r="A7" s="32"/>
      <c r="B7" s="1"/>
      <c r="C7" s="1"/>
      <c r="D7" s="1"/>
      <c r="E7" s="1"/>
      <c r="F7" s="1"/>
      <c r="G7" s="1"/>
      <c r="H7" s="1"/>
      <c r="I7" s="33"/>
    </row>
    <row r="8" spans="1:9" ht="15.95" customHeight="1" x14ac:dyDescent="0.25">
      <c r="A8" s="127" t="s">
        <v>22</v>
      </c>
      <c r="B8" s="128"/>
      <c r="C8" s="132" t="str">
        <f>Instructions!E13</f>
        <v>CTT/2025-2026/001/Sage Product Licenses, Support &amp; Training</v>
      </c>
      <c r="D8" s="133"/>
      <c r="E8" s="133"/>
      <c r="F8" s="133"/>
      <c r="G8" s="133"/>
      <c r="H8" s="133"/>
      <c r="I8" s="134"/>
    </row>
    <row r="9" spans="1:9" ht="15.95" customHeight="1" x14ac:dyDescent="0.25">
      <c r="A9" s="127" t="s">
        <v>23</v>
      </c>
      <c r="B9" s="128"/>
      <c r="C9" s="135" t="str">
        <f>Instructions!E15</f>
        <v>Sage Product Licenses, Support &amp; Training</v>
      </c>
      <c r="D9" s="136"/>
      <c r="E9" s="136"/>
      <c r="F9" s="136"/>
      <c r="G9" s="136"/>
      <c r="H9" s="136"/>
      <c r="I9" s="137"/>
    </row>
    <row r="10" spans="1:9" ht="15.95" customHeight="1" x14ac:dyDescent="0.25">
      <c r="A10" s="127" t="s">
        <v>24</v>
      </c>
      <c r="B10" s="128"/>
      <c r="C10" s="138">
        <f>Instructions!E17</f>
        <v>0</v>
      </c>
      <c r="D10" s="139"/>
      <c r="E10" s="139"/>
      <c r="F10" s="139"/>
      <c r="G10" s="139"/>
      <c r="H10" s="139"/>
      <c r="I10" s="140"/>
    </row>
    <row r="11" spans="1:9" ht="15.95" customHeight="1" x14ac:dyDescent="0.2">
      <c r="A11" s="32"/>
      <c r="B11" s="1"/>
      <c r="C11" s="1"/>
      <c r="D11" s="1"/>
      <c r="E11" s="1"/>
      <c r="F11" s="1"/>
      <c r="G11" s="1"/>
      <c r="H11" s="1"/>
      <c r="I11" s="33"/>
    </row>
    <row r="12" spans="1:9" ht="15.95" customHeight="1" x14ac:dyDescent="0.2">
      <c r="A12" s="32"/>
      <c r="B12" s="1"/>
      <c r="C12" s="1"/>
      <c r="D12" s="1"/>
      <c r="E12" s="1"/>
      <c r="F12" s="1"/>
      <c r="G12" s="1"/>
      <c r="H12" s="1"/>
      <c r="I12" s="33"/>
    </row>
    <row r="13" spans="1:9" ht="15.95" customHeight="1" x14ac:dyDescent="0.25">
      <c r="A13" s="129" t="s">
        <v>3</v>
      </c>
      <c r="B13" s="130"/>
      <c r="C13" s="130"/>
      <c r="D13" s="130"/>
      <c r="E13" s="130"/>
      <c r="F13" s="130"/>
      <c r="G13" s="130"/>
      <c r="H13" s="130"/>
      <c r="I13" s="131"/>
    </row>
    <row r="14" spans="1:9" ht="15.95" customHeight="1" x14ac:dyDescent="0.2">
      <c r="A14" s="123" t="s">
        <v>36</v>
      </c>
      <c r="B14" s="124"/>
      <c r="C14" s="124"/>
      <c r="D14" s="124"/>
      <c r="E14" s="124"/>
      <c r="F14" s="124"/>
      <c r="G14" s="124"/>
      <c r="H14" s="124"/>
      <c r="I14" s="125"/>
    </row>
    <row r="15" spans="1:9" ht="15.95" customHeight="1" x14ac:dyDescent="0.25">
      <c r="A15" s="120">
        <f>'Pricing Schedule for 36 months'!J42</f>
        <v>0</v>
      </c>
      <c r="B15" s="121"/>
      <c r="C15" s="121"/>
      <c r="D15" s="121"/>
      <c r="E15" s="121"/>
      <c r="F15" s="121"/>
      <c r="G15" s="121"/>
      <c r="H15" s="121"/>
      <c r="I15" s="122"/>
    </row>
    <row r="16" spans="1:9" ht="15.95" customHeight="1" x14ac:dyDescent="0.2">
      <c r="A16" s="126" t="s">
        <v>8</v>
      </c>
      <c r="B16" s="126"/>
      <c r="C16" s="126"/>
      <c r="D16" s="126"/>
      <c r="E16" s="126"/>
      <c r="F16" s="126"/>
      <c r="G16" s="126"/>
      <c r="H16" s="126"/>
      <c r="I16" s="126"/>
    </row>
    <row r="17" spans="1:9" ht="15.95" customHeight="1" x14ac:dyDescent="0.2">
      <c r="A17" s="108"/>
      <c r="B17" s="109"/>
      <c r="C17" s="109"/>
      <c r="D17" s="109"/>
      <c r="E17" s="109"/>
      <c r="F17" s="109"/>
      <c r="G17" s="109"/>
      <c r="H17" s="109"/>
      <c r="I17" s="110"/>
    </row>
    <row r="18" spans="1:9" ht="53.25" customHeight="1" x14ac:dyDescent="0.2">
      <c r="A18" s="117" t="s">
        <v>68</v>
      </c>
      <c r="B18" s="118"/>
      <c r="C18" s="118"/>
      <c r="D18" s="118"/>
      <c r="E18" s="118"/>
      <c r="F18" s="118"/>
      <c r="G18" s="118"/>
      <c r="H18" s="118"/>
      <c r="I18" s="119"/>
    </row>
    <row r="19" spans="1:9" ht="15.95" customHeight="1" x14ac:dyDescent="0.2">
      <c r="A19" s="108"/>
      <c r="B19" s="109"/>
      <c r="C19" s="109"/>
      <c r="D19" s="109"/>
      <c r="E19" s="109"/>
      <c r="F19" s="109"/>
      <c r="G19" s="109"/>
      <c r="H19" s="109"/>
      <c r="I19" s="110"/>
    </row>
    <row r="20" spans="1:9" ht="30" customHeight="1" x14ac:dyDescent="0.2">
      <c r="A20" s="117" t="s">
        <v>33</v>
      </c>
      <c r="B20" s="118"/>
      <c r="C20" s="118"/>
      <c r="D20" s="118"/>
      <c r="E20" s="118"/>
      <c r="F20" s="118"/>
      <c r="G20" s="118"/>
      <c r="H20" s="118"/>
      <c r="I20" s="119"/>
    </row>
    <row r="21" spans="1:9" ht="15.95" customHeight="1" x14ac:dyDescent="0.2">
      <c r="A21" s="108"/>
      <c r="B21" s="109"/>
      <c r="C21" s="109"/>
      <c r="D21" s="109"/>
      <c r="E21" s="109"/>
      <c r="F21" s="109"/>
      <c r="G21" s="109"/>
      <c r="H21" s="109"/>
      <c r="I21" s="110"/>
    </row>
    <row r="22" spans="1:9" ht="64.5" customHeight="1" x14ac:dyDescent="0.2">
      <c r="A22" s="117" t="s">
        <v>27</v>
      </c>
      <c r="B22" s="118"/>
      <c r="C22" s="118"/>
      <c r="D22" s="118"/>
      <c r="E22" s="118"/>
      <c r="F22" s="118"/>
      <c r="G22" s="118"/>
      <c r="H22" s="118"/>
      <c r="I22" s="119"/>
    </row>
    <row r="23" spans="1:9" ht="15.95" customHeight="1" x14ac:dyDescent="0.2">
      <c r="A23" s="108"/>
      <c r="B23" s="109"/>
      <c r="C23" s="109"/>
      <c r="D23" s="109"/>
      <c r="E23" s="109"/>
      <c r="F23" s="109"/>
      <c r="G23" s="109"/>
      <c r="H23" s="109"/>
      <c r="I23" s="110"/>
    </row>
    <row r="24" spans="1:9" ht="15.95" customHeight="1" x14ac:dyDescent="0.25">
      <c r="A24" s="114" t="s">
        <v>9</v>
      </c>
      <c r="B24" s="115"/>
      <c r="C24" s="115"/>
      <c r="D24" s="5"/>
      <c r="E24" s="115" t="s">
        <v>10</v>
      </c>
      <c r="F24" s="115"/>
      <c r="G24" s="115"/>
      <c r="H24" s="115"/>
      <c r="I24" s="116"/>
    </row>
    <row r="25" spans="1:9" ht="15.95" customHeight="1" x14ac:dyDescent="0.25">
      <c r="A25" s="34"/>
      <c r="B25" s="35"/>
      <c r="C25" s="35"/>
      <c r="D25" s="5"/>
      <c r="E25" s="35"/>
      <c r="F25" s="35"/>
      <c r="G25" s="35"/>
      <c r="H25" s="35"/>
      <c r="I25" s="36"/>
    </row>
    <row r="26" spans="1:9" ht="15.95" customHeight="1" x14ac:dyDescent="0.2">
      <c r="A26" s="108" t="s">
        <v>11</v>
      </c>
      <c r="B26" s="109"/>
      <c r="C26" s="109"/>
      <c r="D26" s="109"/>
      <c r="E26" s="109"/>
      <c r="F26" s="109"/>
      <c r="G26" s="109"/>
      <c r="H26" s="109"/>
      <c r="I26" s="110"/>
    </row>
    <row r="27" spans="1:9" ht="15.95" customHeight="1" x14ac:dyDescent="0.2">
      <c r="A27" s="32"/>
      <c r="B27" s="1"/>
      <c r="C27" s="1"/>
      <c r="D27" s="1"/>
      <c r="E27" s="1"/>
      <c r="F27" s="1"/>
      <c r="G27" s="1"/>
      <c r="H27" s="1"/>
      <c r="I27" s="33"/>
    </row>
    <row r="28" spans="1:9" ht="15.95" customHeight="1" x14ac:dyDescent="0.2">
      <c r="A28" s="108" t="s">
        <v>12</v>
      </c>
      <c r="B28" s="109"/>
      <c r="C28" s="109"/>
      <c r="D28" s="109"/>
      <c r="E28" s="109"/>
      <c r="F28" s="109"/>
      <c r="G28" s="109"/>
      <c r="H28" s="109"/>
      <c r="I28" s="110"/>
    </row>
    <row r="29" spans="1:9" ht="15.95" customHeight="1" x14ac:dyDescent="0.2">
      <c r="A29" s="108"/>
      <c r="B29" s="109"/>
      <c r="C29" s="109"/>
      <c r="D29" s="109"/>
      <c r="E29" s="109"/>
      <c r="F29" s="109"/>
      <c r="G29" s="109"/>
      <c r="H29" s="109"/>
      <c r="I29" s="110"/>
    </row>
    <row r="30" spans="1:9" ht="15.95" customHeight="1" x14ac:dyDescent="0.2">
      <c r="A30" s="32"/>
      <c r="B30" s="1"/>
      <c r="C30" s="1"/>
      <c r="D30" s="1"/>
      <c r="E30" s="1"/>
      <c r="F30" s="1"/>
      <c r="G30" s="1"/>
      <c r="H30" s="1"/>
      <c r="I30" s="33"/>
    </row>
    <row r="31" spans="1:9" ht="15.95" customHeight="1" x14ac:dyDescent="0.25">
      <c r="A31" s="111" t="s">
        <v>56</v>
      </c>
      <c r="B31" s="112"/>
      <c r="C31" s="112"/>
      <c r="D31" s="112"/>
      <c r="E31" s="112"/>
      <c r="F31" s="112"/>
      <c r="G31" s="112"/>
      <c r="H31" s="112"/>
      <c r="I31" s="113"/>
    </row>
    <row r="32" spans="1:9" ht="15.95" customHeight="1" x14ac:dyDescent="0.2">
      <c r="A32" s="108"/>
      <c r="B32" s="109"/>
      <c r="C32" s="109"/>
      <c r="D32" s="109"/>
      <c r="E32" s="109"/>
      <c r="F32" s="109"/>
      <c r="G32" s="109"/>
      <c r="H32" s="109"/>
      <c r="I32" s="110"/>
    </row>
    <row r="33" spans="1:9" ht="15.95" customHeight="1" x14ac:dyDescent="0.2">
      <c r="A33" s="32"/>
      <c r="B33" s="1"/>
      <c r="C33" s="1"/>
      <c r="D33" s="1"/>
      <c r="E33" s="1"/>
      <c r="F33" s="1"/>
      <c r="G33" s="1"/>
      <c r="H33" s="1"/>
      <c r="I33" s="33"/>
    </row>
    <row r="34" spans="1:9" ht="15.95" customHeight="1" x14ac:dyDescent="0.2">
      <c r="A34" s="108" t="s">
        <v>1</v>
      </c>
      <c r="B34" s="109"/>
      <c r="C34" s="109"/>
      <c r="D34" s="109"/>
      <c r="E34" s="109"/>
      <c r="F34" s="109"/>
      <c r="G34" s="109"/>
      <c r="H34" s="109"/>
      <c r="I34" s="110"/>
    </row>
    <row r="35" spans="1:9" ht="15.95" customHeight="1" x14ac:dyDescent="0.2">
      <c r="A35" s="32"/>
      <c r="B35" s="1"/>
      <c r="C35" s="1"/>
      <c r="D35" s="1"/>
      <c r="E35" s="1"/>
      <c r="F35" s="1"/>
      <c r="G35" s="1"/>
      <c r="H35" s="1"/>
      <c r="I35" s="33"/>
    </row>
    <row r="36" spans="1:9" ht="15.95" customHeight="1" x14ac:dyDescent="0.2">
      <c r="A36" s="108"/>
      <c r="B36" s="109"/>
      <c r="C36" s="109"/>
      <c r="D36" s="109"/>
      <c r="E36" s="109"/>
      <c r="F36" s="109"/>
      <c r="G36" s="109"/>
      <c r="H36" s="109"/>
      <c r="I36" s="110"/>
    </row>
    <row r="37" spans="1:9" ht="15.95" customHeight="1" x14ac:dyDescent="0.2">
      <c r="A37" s="108" t="s">
        <v>2</v>
      </c>
      <c r="B37" s="109"/>
      <c r="C37" s="109"/>
      <c r="D37" s="109"/>
      <c r="E37" s="109"/>
      <c r="F37" s="109"/>
      <c r="G37" s="109"/>
      <c r="H37" s="109"/>
      <c r="I37" s="110"/>
    </row>
    <row r="38" spans="1:9" ht="15.95" customHeight="1" x14ac:dyDescent="0.2">
      <c r="A38" s="32"/>
      <c r="B38" s="1"/>
      <c r="C38" s="1"/>
      <c r="D38" s="1"/>
      <c r="E38" s="1"/>
      <c r="F38" s="1"/>
      <c r="G38" s="1"/>
      <c r="H38" s="1"/>
      <c r="I38" s="33"/>
    </row>
    <row r="39" spans="1:9" ht="15.95" customHeight="1" x14ac:dyDescent="0.2">
      <c r="A39" s="32"/>
      <c r="B39" s="1"/>
      <c r="C39" s="1"/>
      <c r="D39" s="1"/>
      <c r="E39" s="1"/>
      <c r="F39" s="1"/>
      <c r="G39" s="1"/>
      <c r="H39" s="1"/>
      <c r="I39" s="33"/>
    </row>
    <row r="40" spans="1:9" ht="15.95" customHeight="1" x14ac:dyDescent="0.2">
      <c r="A40" s="108" t="s">
        <v>13</v>
      </c>
      <c r="B40" s="109"/>
      <c r="C40" s="109"/>
      <c r="D40" s="109"/>
      <c r="E40" s="109"/>
      <c r="F40" s="109"/>
      <c r="G40" s="109"/>
      <c r="H40" s="109"/>
      <c r="I40" s="110"/>
    </row>
    <row r="41" spans="1:9" ht="15.95" customHeight="1" x14ac:dyDescent="0.2">
      <c r="A41" s="105"/>
      <c r="B41" s="106"/>
      <c r="C41" s="106"/>
      <c r="D41" s="106"/>
      <c r="E41" s="106"/>
      <c r="F41" s="106"/>
      <c r="G41" s="106"/>
      <c r="H41" s="106"/>
      <c r="I41" s="107"/>
    </row>
  </sheetData>
  <mergeCells count="30">
    <mergeCell ref="A15:I15"/>
    <mergeCell ref="A14:I14"/>
    <mergeCell ref="F2:I2"/>
    <mergeCell ref="A19:I19"/>
    <mergeCell ref="A20:I20"/>
    <mergeCell ref="A18:I18"/>
    <mergeCell ref="A17:I17"/>
    <mergeCell ref="A16:I16"/>
    <mergeCell ref="A8:B8"/>
    <mergeCell ref="A9:B9"/>
    <mergeCell ref="A10:B10"/>
    <mergeCell ref="A13:I13"/>
    <mergeCell ref="C8:I8"/>
    <mergeCell ref="C9:I9"/>
    <mergeCell ref="C10:I10"/>
    <mergeCell ref="A24:C24"/>
    <mergeCell ref="E24:I24"/>
    <mergeCell ref="A21:I21"/>
    <mergeCell ref="A22:I22"/>
    <mergeCell ref="A23:I23"/>
    <mergeCell ref="A41:I41"/>
    <mergeCell ref="A26:I26"/>
    <mergeCell ref="A28:I28"/>
    <mergeCell ref="A29:I29"/>
    <mergeCell ref="A31:I31"/>
    <mergeCell ref="A32:I32"/>
    <mergeCell ref="A34:I34"/>
    <mergeCell ref="A36:I36"/>
    <mergeCell ref="A37:I37"/>
    <mergeCell ref="A40:I40"/>
  </mergeCells>
  <printOptions horizontalCentered="1"/>
  <pageMargins left="0.25" right="0.25" top="0.75" bottom="0.75" header="0.3" footer="0.3"/>
  <pageSetup paperSize="9" scale="92"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4954ae12a39da30a8aec0af9a4cd14a4">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eda74131a134caf6252258861ff83c78"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E5036A-DB24-43E9-8FF9-08BADD996866}">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customXml/itemProps2.xml><?xml version="1.0" encoding="utf-8"?>
<ds:datastoreItem xmlns:ds="http://schemas.openxmlformats.org/officeDocument/2006/customXml" ds:itemID="{339C033E-20DA-4CE4-BF1B-AF56C8C6D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38301-BA05-44F4-A875-32A0DD588B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Pricing Schedule for 36 months</vt:lpstr>
      <vt:lpstr>Price Declaration </vt:lpstr>
      <vt:lpstr>Instructions!Print_Area</vt:lpstr>
      <vt:lpstr>'Price Declaration '!Print_Area</vt:lpstr>
      <vt:lpstr>'Pricing Schedule for 36 months'!Print_Area</vt:lpstr>
    </vt:vector>
  </TitlesOfParts>
  <Company>Competition Tribunal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B - Pricing Schedule</dc:title>
  <cp:lastModifiedBy>Paddy Froude</cp:lastModifiedBy>
  <cp:lastPrinted>2025-10-17T09:17:01Z</cp:lastPrinted>
  <dcterms:created xsi:type="dcterms:W3CDTF">2007-09-21T10:17:54Z</dcterms:created>
  <dcterms:modified xsi:type="dcterms:W3CDTF">2025-11-04T12:35:04Z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