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mc:AlternateContent xmlns:mc="http://schemas.openxmlformats.org/markup-compatibility/2006">
    <mc:Choice Requires="x15">
      <x15ac:absPath xmlns:x15ac="http://schemas.microsoft.com/office/spreadsheetml/2010/11/ac" url="C:\Users\LerishHa\Desktop\"/>
    </mc:Choice>
  </mc:AlternateContent>
  <xr:revisionPtr revIDLastSave="0" documentId="8_{C4EFE5A9-7B6A-4260-8533-F84E1D9A20C4}" xr6:coauthVersionLast="47" xr6:coauthVersionMax="47" xr10:uidLastSave="{00000000-0000-0000-0000-000000000000}"/>
  <bookViews>
    <workbookView xWindow="20370" yWindow="-120" windowWidth="19440" windowHeight="15000" xr2:uid="{00000000-000D-0000-FFFF-FFFF00000000}"/>
  </bookViews>
  <sheets>
    <sheet name="Schedule 1" sheetId="1" r:id="rId1"/>
    <sheet name="Rate Estimator" sheetId="3" r:id="rId2"/>
  </sheet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537" i="1" l="1"/>
  <c r="D1466" i="1"/>
  <c r="D1395" i="1"/>
  <c r="D1343" i="1"/>
  <c r="D1283" i="1"/>
  <c r="D1226" i="1"/>
  <c r="D1173" i="1"/>
  <c r="D1110" i="1"/>
  <c r="D1045" i="1"/>
  <c r="D980" i="1"/>
  <c r="D913" i="1"/>
  <c r="D844" i="1"/>
  <c r="D783" i="1"/>
  <c r="D727" i="1"/>
  <c r="D657" i="1"/>
  <c r="D596" i="1"/>
  <c r="D530" i="1"/>
  <c r="D476" i="1"/>
  <c r="D406" i="1"/>
  <c r="D345" i="1"/>
  <c r="D288" i="1"/>
  <c r="D222" i="1"/>
  <c r="D166" i="1"/>
  <c r="D111" i="1"/>
  <c r="C8" i="3" l="1"/>
  <c r="F22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civilsoft.co</author>
  </authors>
  <commentList>
    <comment ref="A1" authorId="0" shapeId="0" xr:uid="{00000000-0006-0000-0000-000001000000}">
      <text>
        <r>
          <rPr>
            <sz val="9"/>
            <rFont val="Tahoma"/>
            <family val="2"/>
          </rPr>
          <t>Item¦Payment¦Description¦Unit¦Qty¦Rate¦Amount§1¦CONTRACT: WS7557§1¦CONTRACT: WS7557§PRELIMINARY &amp; GENERAL¦SUMS STATED PROVISIONALLY¦TRAFFIC ACCOMMODATION¦DAYWORKS¦SITE CLEARENCE¦PIPE TRENCHES¦HDD AND TRENCHLESS TECHNOLOGY¦BEDDING &amp; SUB-SOIL DRAINS¦WATER MAINS¦REINSTATEMENT OF ROAD &amp; ROAD RESERVE</t>
        </r>
      </text>
    </comment>
    <comment ref="A6" authorId="0" shapeId="0" xr:uid="{00000000-0006-0000-0000-000002000000}">
      <text>
        <r>
          <rPr>
            <sz val="9"/>
            <rFont val="Tahoma"/>
            <family val="2"/>
          </rPr>
          <t>¦1¦1¦1¦1¦1¦Null§</t>
        </r>
      </text>
    </comment>
    <comment ref="A8" authorId="0" shapeId="0" xr:uid="{00000000-0006-0000-0000-000003000000}">
      <text>
        <r>
          <rPr>
            <sz val="9"/>
            <rFont val="Tahoma"/>
            <family val="2"/>
          </rPr>
          <t>¦1¦1¦1¦2¦1¦Null§SubSection</t>
        </r>
      </text>
    </comment>
    <comment ref="A10" authorId="0" shapeId="0" xr:uid="{00000000-0006-0000-0000-000004000000}">
      <text>
        <r>
          <rPr>
            <sz val="9"/>
            <rFont val="Tahoma"/>
            <family val="2"/>
          </rPr>
          <t>¦1¦1¦1¦3¦1¦Null§</t>
        </r>
      </text>
    </comment>
    <comment ref="A12" authorId="0" shapeId="0" xr:uid="{00000000-0006-0000-0000-000005000000}">
      <text>
        <r>
          <rPr>
            <sz val="9"/>
            <rFont val="Tahoma"/>
            <family val="2"/>
          </rPr>
          <t>¦1¦1¦1¦4¦1¦Null§</t>
        </r>
      </text>
    </comment>
    <comment ref="A14" authorId="0" shapeId="0" xr:uid="{00000000-0006-0000-0000-000006000000}">
      <text>
        <r>
          <rPr>
            <sz val="9"/>
            <rFont val="Tahoma"/>
            <family val="2"/>
          </rPr>
          <t>¦1¦1¦1¦5¦1¦Null§</t>
        </r>
      </text>
    </comment>
    <comment ref="A16" authorId="0" shapeId="0" xr:uid="{00000000-0006-0000-0000-000007000000}">
      <text>
        <r>
          <rPr>
            <sz val="9"/>
            <rFont val="Tahoma"/>
            <family val="2"/>
          </rPr>
          <t>¦1¦1¦1¦6¦1¦Null§</t>
        </r>
      </text>
    </comment>
    <comment ref="A18" authorId="0" shapeId="0" xr:uid="{00000000-0006-0000-0000-000008000000}">
      <text>
        <r>
          <rPr>
            <sz val="9"/>
            <rFont val="Tahoma"/>
            <family val="2"/>
          </rPr>
          <t>¦1¦1¦1¦7¦1¦Null§</t>
        </r>
      </text>
    </comment>
    <comment ref="A20" authorId="0" shapeId="0" xr:uid="{00000000-0006-0000-0000-000009000000}">
      <text>
        <r>
          <rPr>
            <sz val="9"/>
            <rFont val="Tahoma"/>
            <family val="2"/>
          </rPr>
          <t>¦1¦1¦1¦8¦1¦Null§</t>
        </r>
      </text>
    </comment>
    <comment ref="A22" authorId="0" shapeId="0" xr:uid="{00000000-0006-0000-0000-00000A000000}">
      <text>
        <r>
          <rPr>
            <sz val="9"/>
            <rFont val="Tahoma"/>
            <family val="2"/>
          </rPr>
          <t>¦1¦1¦1¦9¦1¦Null§</t>
        </r>
      </text>
    </comment>
    <comment ref="A24" authorId="0" shapeId="0" xr:uid="{00000000-0006-0000-0000-00000B000000}">
      <text>
        <r>
          <rPr>
            <sz val="9"/>
            <rFont val="Tahoma"/>
            <family val="2"/>
          </rPr>
          <t>¦1¦1¦1¦10¦1¦Null§</t>
        </r>
      </text>
    </comment>
    <comment ref="A26" authorId="0" shapeId="0" xr:uid="{00000000-0006-0000-0000-00000C000000}">
      <text>
        <r>
          <rPr>
            <sz val="9"/>
            <rFont val="Tahoma"/>
            <family val="2"/>
          </rPr>
          <t>¦1¦1¦1¦11¦1¦Null§</t>
        </r>
      </text>
    </comment>
    <comment ref="A28" authorId="0" shapeId="0" xr:uid="{00000000-0006-0000-0000-00000D000000}">
      <text>
        <r>
          <rPr>
            <sz val="9"/>
            <rFont val="Tahoma"/>
            <family val="2"/>
          </rPr>
          <t>¦1¦1¦1¦12¦1¦Null§</t>
        </r>
      </text>
    </comment>
    <comment ref="A30" authorId="0" shapeId="0" xr:uid="{00000000-0006-0000-0000-00000E000000}">
      <text>
        <r>
          <rPr>
            <sz val="9"/>
            <rFont val="Tahoma"/>
            <family val="2"/>
          </rPr>
          <t>¦1¦1¦1¦13¦1¦Null§</t>
        </r>
      </text>
    </comment>
    <comment ref="A32" authorId="0" shapeId="0" xr:uid="{00000000-0006-0000-0000-00000F000000}">
      <text>
        <r>
          <rPr>
            <sz val="9"/>
            <rFont val="Tahoma"/>
            <family val="2"/>
          </rPr>
          <t>¦1¦1¦1¦14¦1¦Null§</t>
        </r>
      </text>
    </comment>
    <comment ref="A34" authorId="0" shapeId="0" xr:uid="{00000000-0006-0000-0000-000010000000}">
      <text>
        <r>
          <rPr>
            <sz val="9"/>
            <rFont val="Tahoma"/>
            <family val="2"/>
          </rPr>
          <t>¦1¦1¦1¦15¦1¦Null§</t>
        </r>
      </text>
    </comment>
    <comment ref="A36" authorId="0" shapeId="0" xr:uid="{00000000-0006-0000-0000-000011000000}">
      <text>
        <r>
          <rPr>
            <sz val="9"/>
            <rFont val="Tahoma"/>
            <family val="2"/>
          </rPr>
          <t>¦1¦1¦1¦16¦1¦Null§</t>
        </r>
      </text>
    </comment>
    <comment ref="A38" authorId="0" shapeId="0" xr:uid="{00000000-0006-0000-0000-000012000000}">
      <text>
        <r>
          <rPr>
            <sz val="9"/>
            <rFont val="Tahoma"/>
            <family val="2"/>
          </rPr>
          <t>¦1¦1¦1¦17¦1¦Null§</t>
        </r>
      </text>
    </comment>
    <comment ref="A40" authorId="0" shapeId="0" xr:uid="{00000000-0006-0000-0000-000013000000}">
      <text>
        <r>
          <rPr>
            <sz val="9"/>
            <rFont val="Tahoma"/>
            <family val="2"/>
          </rPr>
          <t>¦1¦1¦1¦18¦1¦Null§</t>
        </r>
      </text>
    </comment>
    <comment ref="A42" authorId="0" shapeId="0" xr:uid="{00000000-0006-0000-0000-000014000000}">
      <text>
        <r>
          <rPr>
            <sz val="9"/>
            <rFont val="Tahoma"/>
            <family val="2"/>
          </rPr>
          <t>¦1¦1¦1¦19¦1¦Null§</t>
        </r>
      </text>
    </comment>
    <comment ref="A44" authorId="0" shapeId="0" xr:uid="{00000000-0006-0000-0000-000015000000}">
      <text>
        <r>
          <rPr>
            <sz val="9"/>
            <rFont val="Tahoma"/>
            <family val="2"/>
          </rPr>
          <t>¦1¦1¦1¦20¦1¦Null§</t>
        </r>
      </text>
    </comment>
    <comment ref="A46" authorId="0" shapeId="0" xr:uid="{00000000-0006-0000-0000-000016000000}">
      <text>
        <r>
          <rPr>
            <sz val="9"/>
            <rFont val="Tahoma"/>
            <family val="2"/>
          </rPr>
          <t>¦1¦1¦1¦21¦1¦Null§</t>
        </r>
      </text>
    </comment>
    <comment ref="A48" authorId="0" shapeId="0" xr:uid="{00000000-0006-0000-0000-000017000000}">
      <text>
        <r>
          <rPr>
            <sz val="9"/>
            <rFont val="Tahoma"/>
            <family val="2"/>
          </rPr>
          <t>¦1¦1¦1¦22¦1¦Null§</t>
        </r>
      </text>
    </comment>
    <comment ref="A50" authorId="0" shapeId="0" xr:uid="{00000000-0006-0000-0000-000018000000}">
      <text>
        <r>
          <rPr>
            <sz val="9"/>
            <rFont val="Tahoma"/>
            <family val="2"/>
          </rPr>
          <t>¦1¦1¦1¦23¦1¦Null§</t>
        </r>
      </text>
    </comment>
    <comment ref="A52" authorId="0" shapeId="0" xr:uid="{00000000-0006-0000-0000-000019000000}">
      <text>
        <r>
          <rPr>
            <sz val="9"/>
            <rFont val="Tahoma"/>
            <family val="2"/>
          </rPr>
          <t>¦1¦1¦1¦24¦1¦Null§SubSection</t>
        </r>
      </text>
    </comment>
    <comment ref="A54" authorId="0" shapeId="0" xr:uid="{00000000-0006-0000-0000-00001A000000}">
      <text>
        <r>
          <rPr>
            <sz val="9"/>
            <rFont val="Tahoma"/>
            <family val="2"/>
          </rPr>
          <t>¦1¦1¦1¦25¦1¦Null§</t>
        </r>
      </text>
    </comment>
    <comment ref="A64" authorId="0" shapeId="0" xr:uid="{00000000-0006-0000-0000-00001B000000}">
      <text>
        <r>
          <rPr>
            <sz val="9"/>
            <rFont val="Tahoma"/>
            <family val="2"/>
          </rPr>
          <t>¦1¦1¦1¦26¦1¦Null§</t>
        </r>
      </text>
    </comment>
    <comment ref="A66" authorId="0" shapeId="0" xr:uid="{00000000-0006-0000-0000-00001C000000}">
      <text>
        <r>
          <rPr>
            <sz val="9"/>
            <rFont val="Tahoma"/>
            <family val="2"/>
          </rPr>
          <t>¦1¦1¦1¦27¦1¦Null§</t>
        </r>
      </text>
    </comment>
    <comment ref="A68" authorId="0" shapeId="0" xr:uid="{00000000-0006-0000-0000-00001D000000}">
      <text>
        <r>
          <rPr>
            <sz val="9"/>
            <rFont val="Tahoma"/>
            <family val="2"/>
          </rPr>
          <t>¦1¦1¦1¦28¦1¦Null§</t>
        </r>
      </text>
    </comment>
    <comment ref="A70" authorId="0" shapeId="0" xr:uid="{00000000-0006-0000-0000-00001E000000}">
      <text>
        <r>
          <rPr>
            <sz val="9"/>
            <rFont val="Tahoma"/>
            <family val="2"/>
          </rPr>
          <t>¦1¦1¦1¦29¦1¦Null§</t>
        </r>
      </text>
    </comment>
    <comment ref="A72" authorId="0" shapeId="0" xr:uid="{00000000-0006-0000-0000-00001F000000}">
      <text>
        <r>
          <rPr>
            <sz val="9"/>
            <rFont val="Tahoma"/>
            <family val="2"/>
          </rPr>
          <t>¦1¦1¦1¦30¦1¦Null§</t>
        </r>
      </text>
    </comment>
    <comment ref="A74" authorId="0" shapeId="0" xr:uid="{00000000-0006-0000-0000-000020000000}">
      <text>
        <r>
          <rPr>
            <sz val="9"/>
            <rFont val="Tahoma"/>
            <family val="2"/>
          </rPr>
          <t>¦1¦1¦1¦31¦1¦Null§</t>
        </r>
      </text>
    </comment>
    <comment ref="A76" authorId="0" shapeId="0" xr:uid="{00000000-0006-0000-0000-000021000000}">
      <text>
        <r>
          <rPr>
            <sz val="9"/>
            <rFont val="Tahoma"/>
            <family val="2"/>
          </rPr>
          <t>¦1¦1¦1¦32¦1¦Null§</t>
        </r>
      </text>
    </comment>
    <comment ref="A78" authorId="0" shapeId="0" xr:uid="{00000000-0006-0000-0000-000022000000}">
      <text>
        <r>
          <rPr>
            <sz val="9"/>
            <rFont val="Tahoma"/>
            <family val="2"/>
          </rPr>
          <t>¦1¦1¦1¦33¦1¦Null§</t>
        </r>
      </text>
    </comment>
    <comment ref="A80" authorId="0" shapeId="0" xr:uid="{00000000-0006-0000-0000-000023000000}">
      <text>
        <r>
          <rPr>
            <sz val="9"/>
            <rFont val="Tahoma"/>
            <family val="2"/>
          </rPr>
          <t>¦1¦1¦1¦34¦1¦Null§</t>
        </r>
      </text>
    </comment>
    <comment ref="A82" authorId="0" shapeId="0" xr:uid="{00000000-0006-0000-0000-000024000000}">
      <text>
        <r>
          <rPr>
            <sz val="9"/>
            <rFont val="Tahoma"/>
            <family val="2"/>
          </rPr>
          <t>¦1¦1¦1¦35¦1¦Null§</t>
        </r>
      </text>
    </comment>
    <comment ref="A84" authorId="0" shapeId="0" xr:uid="{00000000-0006-0000-0000-000025000000}">
      <text>
        <r>
          <rPr>
            <sz val="9"/>
            <rFont val="Tahoma"/>
            <family val="2"/>
          </rPr>
          <t>¦1¦1¦1¦36¦1¦Null§</t>
        </r>
      </text>
    </comment>
    <comment ref="A86" authorId="0" shapeId="0" xr:uid="{00000000-0006-0000-0000-000026000000}">
      <text>
        <r>
          <rPr>
            <sz val="9"/>
            <rFont val="Tahoma"/>
            <family val="2"/>
          </rPr>
          <t>¦1¦1¦1¦37¦1¦Null§</t>
        </r>
      </text>
    </comment>
    <comment ref="A88" authorId="0" shapeId="0" xr:uid="{00000000-0006-0000-0000-000027000000}">
      <text>
        <r>
          <rPr>
            <sz val="9"/>
            <rFont val="Tahoma"/>
            <family val="2"/>
          </rPr>
          <t>¦1¦1¦1¦38¦1¦Null§</t>
        </r>
      </text>
    </comment>
    <comment ref="A90" authorId="0" shapeId="0" xr:uid="{00000000-0006-0000-0000-000028000000}">
      <text>
        <r>
          <rPr>
            <sz val="9"/>
            <rFont val="Tahoma"/>
            <family val="2"/>
          </rPr>
          <t>¦1¦1¦1¦39¦1¦Null§</t>
        </r>
      </text>
    </comment>
    <comment ref="A92" authorId="0" shapeId="0" xr:uid="{00000000-0006-0000-0000-000029000000}">
      <text>
        <r>
          <rPr>
            <sz val="9"/>
            <rFont val="Tahoma"/>
            <family val="2"/>
          </rPr>
          <t>¦1¦1¦1¦40¦1¦Null§</t>
        </r>
      </text>
    </comment>
    <comment ref="A94" authorId="0" shapeId="0" xr:uid="{00000000-0006-0000-0000-00002A000000}">
      <text>
        <r>
          <rPr>
            <sz val="9"/>
            <rFont val="Tahoma"/>
            <family val="2"/>
          </rPr>
          <t>¦1¦1¦1¦41¦1¦Null§</t>
        </r>
      </text>
    </comment>
    <comment ref="A96" authorId="0" shapeId="0" xr:uid="{00000000-0006-0000-0000-00002B000000}">
      <text>
        <r>
          <rPr>
            <sz val="9"/>
            <rFont val="Tahoma"/>
            <family val="2"/>
          </rPr>
          <t>¦1¦1¦1¦42¦1¦Null§</t>
        </r>
      </text>
    </comment>
    <comment ref="A98" authorId="0" shapeId="0" xr:uid="{00000000-0006-0000-0000-00002C000000}">
      <text>
        <r>
          <rPr>
            <sz val="9"/>
            <rFont val="Tahoma"/>
            <family val="2"/>
          </rPr>
          <t>¦1¦1¦1¦43¦1¦Null§</t>
        </r>
      </text>
    </comment>
    <comment ref="A100" authorId="0" shapeId="0" xr:uid="{00000000-0006-0000-0000-00002D000000}">
      <text>
        <r>
          <rPr>
            <sz val="9"/>
            <rFont val="Tahoma"/>
            <family val="2"/>
          </rPr>
          <t>¦1¦1¦1¦44¦1¦Null§</t>
        </r>
      </text>
    </comment>
    <comment ref="A102" authorId="0" shapeId="0" xr:uid="{00000000-0006-0000-0000-00002E000000}">
      <text>
        <r>
          <rPr>
            <sz val="9"/>
            <rFont val="Tahoma"/>
            <family val="2"/>
          </rPr>
          <t>¦1¦1¦1¦45¦1¦Null§</t>
        </r>
      </text>
    </comment>
    <comment ref="A104" authorId="0" shapeId="0" xr:uid="{00000000-0006-0000-0000-00002F000000}">
      <text>
        <r>
          <rPr>
            <sz val="9"/>
            <rFont val="Tahoma"/>
            <family val="2"/>
          </rPr>
          <t>¦1¦1¦1¦46¦1¦Null§</t>
        </r>
      </text>
    </comment>
    <comment ref="A106" authorId="0" shapeId="0" xr:uid="{00000000-0006-0000-0000-000030000000}">
      <text>
        <r>
          <rPr>
            <sz val="9"/>
            <rFont val="Tahoma"/>
            <family val="2"/>
          </rPr>
          <t>¦1¦1¦1¦47¦1¦Null§</t>
        </r>
      </text>
    </comment>
    <comment ref="A108" authorId="0" shapeId="0" xr:uid="{00000000-0006-0000-0000-000031000000}">
      <text>
        <r>
          <rPr>
            <sz val="9"/>
            <rFont val="Tahoma"/>
            <family val="2"/>
          </rPr>
          <t>¦1¦1¦1¦48¦1¦Null§</t>
        </r>
      </text>
    </comment>
    <comment ref="A118" authorId="0" shapeId="0" xr:uid="{00000000-0006-0000-0000-000032000000}">
      <text>
        <r>
          <rPr>
            <sz val="9"/>
            <rFont val="Tahoma"/>
            <family val="2"/>
          </rPr>
          <t>¦1¦1¦1¦49¦1¦Null§</t>
        </r>
      </text>
    </comment>
    <comment ref="A120" authorId="0" shapeId="0" xr:uid="{00000000-0006-0000-0000-000033000000}">
      <text>
        <r>
          <rPr>
            <sz val="9"/>
            <rFont val="Tahoma"/>
            <family val="2"/>
          </rPr>
          <t>¦1¦1¦1¦50¦1¦Null§</t>
        </r>
      </text>
    </comment>
    <comment ref="A122" authorId="0" shapeId="0" xr:uid="{00000000-0006-0000-0000-000034000000}">
      <text>
        <r>
          <rPr>
            <sz val="9"/>
            <rFont val="Tahoma"/>
            <family val="2"/>
          </rPr>
          <t>¦1¦1¦1¦51¦1¦Null§</t>
        </r>
      </text>
    </comment>
    <comment ref="A124" authorId="0" shapeId="0" xr:uid="{00000000-0006-0000-0000-000035000000}">
      <text>
        <r>
          <rPr>
            <sz val="9"/>
            <rFont val="Tahoma"/>
            <family val="2"/>
          </rPr>
          <t>¦1¦1¦1¦52¦1¦Null§</t>
        </r>
      </text>
    </comment>
    <comment ref="A126" authorId="0" shapeId="0" xr:uid="{00000000-0006-0000-0000-000036000000}">
      <text>
        <r>
          <rPr>
            <sz val="9"/>
            <rFont val="Tahoma"/>
            <family val="2"/>
          </rPr>
          <t>¦1¦1¦1¦53¦1¦Null§</t>
        </r>
      </text>
    </comment>
    <comment ref="A128" authorId="0" shapeId="0" xr:uid="{00000000-0006-0000-0000-000037000000}">
      <text>
        <r>
          <rPr>
            <sz val="9"/>
            <rFont val="Tahoma"/>
            <family val="2"/>
          </rPr>
          <t>¦1¦1¦1¦54¦1¦Null§</t>
        </r>
      </text>
    </comment>
    <comment ref="A130" authorId="0" shapeId="0" xr:uid="{00000000-0006-0000-0000-000038000000}">
      <text>
        <r>
          <rPr>
            <sz val="9"/>
            <rFont val="Tahoma"/>
            <family val="2"/>
          </rPr>
          <t>¦1¦1¦1¦55¦1¦Null§</t>
        </r>
      </text>
    </comment>
    <comment ref="A132" authorId="0" shapeId="0" xr:uid="{00000000-0006-0000-0000-000039000000}">
      <text>
        <r>
          <rPr>
            <sz val="9"/>
            <rFont val="Tahoma"/>
            <family val="2"/>
          </rPr>
          <t>¦1¦1¦1¦56¦1¦Null§</t>
        </r>
      </text>
    </comment>
    <comment ref="A134" authorId="0" shapeId="0" xr:uid="{00000000-0006-0000-0000-00003A000000}">
      <text>
        <r>
          <rPr>
            <sz val="9"/>
            <rFont val="Tahoma"/>
            <family val="2"/>
          </rPr>
          <t>¦1¦1¦1¦57¦1¦Null§SubSection</t>
        </r>
      </text>
    </comment>
    <comment ref="A136" authorId="0" shapeId="0" xr:uid="{00000000-0006-0000-0000-00003B000000}">
      <text>
        <r>
          <rPr>
            <sz val="9"/>
            <rFont val="Tahoma"/>
            <family val="2"/>
          </rPr>
          <t>¦1¦1¦1¦58¦1¦Null§</t>
        </r>
      </text>
    </comment>
    <comment ref="A138" authorId="0" shapeId="0" xr:uid="{00000000-0006-0000-0000-00003C000000}">
      <text>
        <r>
          <rPr>
            <sz val="9"/>
            <rFont val="Tahoma"/>
            <family val="2"/>
          </rPr>
          <t>¦1¦1¦1¦59¦1¦Null§</t>
        </r>
      </text>
    </comment>
    <comment ref="A140" authorId="0" shapeId="0" xr:uid="{00000000-0006-0000-0000-00003D000000}">
      <text>
        <r>
          <rPr>
            <sz val="9"/>
            <rFont val="Tahoma"/>
            <family val="2"/>
          </rPr>
          <t>¦1¦1¦1¦60¦1¦Null§</t>
        </r>
      </text>
    </comment>
    <comment ref="A142" authorId="0" shapeId="0" xr:uid="{00000000-0006-0000-0000-00003E000000}">
      <text>
        <r>
          <rPr>
            <sz val="9"/>
            <rFont val="Tahoma"/>
            <family val="2"/>
          </rPr>
          <t>¦1¦1¦1¦61¦1¦Null§</t>
        </r>
      </text>
    </comment>
    <comment ref="A144" authorId="0" shapeId="0" xr:uid="{00000000-0006-0000-0000-00003F000000}">
      <text>
        <r>
          <rPr>
            <sz val="9"/>
            <rFont val="Tahoma"/>
            <family val="2"/>
          </rPr>
          <t>¦1¦1¦1¦62¦1¦Null§</t>
        </r>
      </text>
    </comment>
    <comment ref="A146" authorId="0" shapeId="0" xr:uid="{00000000-0006-0000-0000-000040000000}">
      <text>
        <r>
          <rPr>
            <sz val="9"/>
            <rFont val="Tahoma"/>
            <family val="2"/>
          </rPr>
          <t>¦1¦1¦1¦63¦1¦Null§</t>
        </r>
      </text>
    </comment>
    <comment ref="A148" authorId="0" shapeId="0" xr:uid="{00000000-0006-0000-0000-000041000000}">
      <text>
        <r>
          <rPr>
            <sz val="9"/>
            <rFont val="Tahoma"/>
            <family val="2"/>
          </rPr>
          <t>¦1¦1¦1¦64¦1¦Null§</t>
        </r>
      </text>
    </comment>
    <comment ref="A150" authorId="0" shapeId="0" xr:uid="{00000000-0006-0000-0000-000042000000}">
      <text>
        <r>
          <rPr>
            <sz val="9"/>
            <rFont val="Tahoma"/>
            <family val="2"/>
          </rPr>
          <t>¦1¦1¦1¦65¦1¦Null§</t>
        </r>
      </text>
    </comment>
    <comment ref="A152" authorId="0" shapeId="0" xr:uid="{00000000-0006-0000-0000-000043000000}">
      <text>
        <r>
          <rPr>
            <sz val="9"/>
            <rFont val="Tahoma"/>
            <family val="2"/>
          </rPr>
          <t>¦1¦1¦1¦66¦2¦Null§</t>
        </r>
      </text>
    </comment>
    <comment ref="A154" authorId="0" shapeId="0" xr:uid="{00000000-0006-0000-0000-000044000000}">
      <text>
        <r>
          <rPr>
            <sz val="9"/>
            <rFont val="Tahoma"/>
            <family val="2"/>
          </rPr>
          <t>¦1¦1¦1¦67¦2¦Null§</t>
        </r>
      </text>
    </comment>
    <comment ref="A172" authorId="0" shapeId="0" xr:uid="{00000000-0006-0000-0000-000045000000}">
      <text>
        <r>
          <rPr>
            <sz val="9"/>
            <rFont val="Tahoma"/>
            <family val="2"/>
          </rPr>
          <t>¦1¦1¦2¦1¦1¦Null§</t>
        </r>
      </text>
    </comment>
    <comment ref="A174" authorId="0" shapeId="0" xr:uid="{00000000-0006-0000-0000-000046000000}">
      <text>
        <r>
          <rPr>
            <sz val="9"/>
            <rFont val="Tahoma"/>
            <family val="2"/>
          </rPr>
          <t>¦1¦1¦2¦2¦1¦Null§</t>
        </r>
      </text>
    </comment>
    <comment ref="A176" authorId="0" shapeId="0" xr:uid="{00000000-0006-0000-0000-000047000000}">
      <text>
        <r>
          <rPr>
            <sz val="9"/>
            <rFont val="Tahoma"/>
            <family val="2"/>
          </rPr>
          <t>¦1¦1¦2¦3¦1¦Null§PercPrevItem</t>
        </r>
      </text>
    </comment>
    <comment ref="A178" authorId="0" shapeId="0" xr:uid="{00000000-0006-0000-0000-000048000000}">
      <text>
        <r>
          <rPr>
            <sz val="9"/>
            <rFont val="Tahoma"/>
            <family val="2"/>
          </rPr>
          <t>¦1¦1¦2¦4¦1¦Null§</t>
        </r>
      </text>
    </comment>
    <comment ref="A180" authorId="0" shapeId="0" xr:uid="{00000000-0006-0000-0000-000049000000}">
      <text>
        <r>
          <rPr>
            <sz val="9"/>
            <rFont val="Tahoma"/>
            <family val="2"/>
          </rPr>
          <t>¦1¦1¦2¦5¦1¦Null§PercPrevItem</t>
        </r>
      </text>
    </comment>
    <comment ref="A182" authorId="0" shapeId="0" xr:uid="{00000000-0006-0000-0000-00004A000000}">
      <text>
        <r>
          <rPr>
            <sz val="9"/>
            <rFont val="Tahoma"/>
            <family val="2"/>
          </rPr>
          <t>¦1¦1¦2¦6¦1¦Null§</t>
        </r>
      </text>
    </comment>
    <comment ref="A184" authorId="0" shapeId="0" xr:uid="{00000000-0006-0000-0000-00004B000000}">
      <text>
        <r>
          <rPr>
            <sz val="9"/>
            <rFont val="Tahoma"/>
            <family val="2"/>
          </rPr>
          <t>¦1¦1¦2¦7¦1¦Null§PercPrevItem</t>
        </r>
      </text>
    </comment>
    <comment ref="A186" authorId="0" shapeId="0" xr:uid="{00000000-0006-0000-0000-00004C000000}">
      <text>
        <r>
          <rPr>
            <sz val="9"/>
            <rFont val="Tahoma"/>
            <family val="2"/>
          </rPr>
          <t>¦1¦1¦2¦8¦1¦Null§</t>
        </r>
      </text>
    </comment>
    <comment ref="A188" authorId="0" shapeId="0" xr:uid="{00000000-0006-0000-0000-00004D000000}">
      <text>
        <r>
          <rPr>
            <sz val="9"/>
            <rFont val="Tahoma"/>
            <family val="2"/>
          </rPr>
          <t>¦1¦1¦2¦9¦1¦Null§PercPrevItem</t>
        </r>
      </text>
    </comment>
    <comment ref="A190" authorId="0" shapeId="0" xr:uid="{00000000-0006-0000-0000-00004E000000}">
      <text>
        <r>
          <rPr>
            <sz val="9"/>
            <rFont val="Tahoma"/>
            <family val="2"/>
          </rPr>
          <t>¦1¦1¦2¦10¦1¦Null§</t>
        </r>
      </text>
    </comment>
    <comment ref="A192" authorId="0" shapeId="0" xr:uid="{00000000-0006-0000-0000-00004F000000}">
      <text>
        <r>
          <rPr>
            <sz val="9"/>
            <rFont val="Tahoma"/>
            <family val="2"/>
          </rPr>
          <t>¦1¦1¦2¦11¦1¦Null§PercPrevItem</t>
        </r>
      </text>
    </comment>
    <comment ref="A194" authorId="0" shapeId="0" xr:uid="{00000000-0006-0000-0000-000050000000}">
      <text>
        <r>
          <rPr>
            <sz val="9"/>
            <rFont val="Tahoma"/>
            <family val="2"/>
          </rPr>
          <t>¦1¦1¦2¦12¦1¦Null§</t>
        </r>
      </text>
    </comment>
    <comment ref="A196" authorId="0" shapeId="0" xr:uid="{00000000-0006-0000-0000-000051000000}">
      <text>
        <r>
          <rPr>
            <sz val="9"/>
            <rFont val="Tahoma"/>
            <family val="2"/>
          </rPr>
          <t>¦1¦1¦2¦13¦1¦Null§PercPrevItem</t>
        </r>
      </text>
    </comment>
    <comment ref="A198" authorId="0" shapeId="0" xr:uid="{00000000-0006-0000-0000-000052000000}">
      <text>
        <r>
          <rPr>
            <sz val="9"/>
            <rFont val="Tahoma"/>
            <family val="2"/>
          </rPr>
          <t>¦1¦1¦2¦14¦1¦Null§</t>
        </r>
      </text>
    </comment>
    <comment ref="A200" authorId="0" shapeId="0" xr:uid="{00000000-0006-0000-0000-000053000000}">
      <text>
        <r>
          <rPr>
            <sz val="9"/>
            <rFont val="Tahoma"/>
            <family val="2"/>
          </rPr>
          <t>¦1¦1¦2¦15¦1¦Null§PercPrevItem</t>
        </r>
      </text>
    </comment>
    <comment ref="A202" authorId="0" shapeId="0" xr:uid="{00000000-0006-0000-0000-000054000000}">
      <text>
        <r>
          <rPr>
            <sz val="9"/>
            <rFont val="Tahoma"/>
            <family val="2"/>
          </rPr>
          <t>¦1¦1¦2¦16¦1¦Null§</t>
        </r>
      </text>
    </comment>
    <comment ref="A204" authorId="0" shapeId="0" xr:uid="{00000000-0006-0000-0000-000055000000}">
      <text>
        <r>
          <rPr>
            <sz val="9"/>
            <rFont val="Tahoma"/>
            <family val="2"/>
          </rPr>
          <t>¦1¦1¦2¦17¦1¦Null§PercPrevItem</t>
        </r>
      </text>
    </comment>
    <comment ref="A206" authorId="0" shapeId="0" xr:uid="{00000000-0006-0000-0000-000056000000}">
      <text>
        <r>
          <rPr>
            <sz val="9"/>
            <rFont val="Tahoma"/>
            <family val="2"/>
          </rPr>
          <t>¦1¦1¦2¦18¦2¦Null§</t>
        </r>
      </text>
    </comment>
    <comment ref="A208" authorId="0" shapeId="0" xr:uid="{00000000-0006-0000-0000-000057000000}">
      <text>
        <r>
          <rPr>
            <sz val="9"/>
            <rFont val="Tahoma"/>
            <family val="2"/>
          </rPr>
          <t>¦1¦1¦2¦19¦2¦Null§PercPrevItem</t>
        </r>
      </text>
    </comment>
    <comment ref="A210" authorId="0" shapeId="0" xr:uid="{00000000-0006-0000-0000-000058000000}">
      <text>
        <r>
          <rPr>
            <sz val="9"/>
            <rFont val="Tahoma"/>
            <family val="2"/>
          </rPr>
          <t>¦1¦1¦2¦20¦2¦Null§</t>
        </r>
      </text>
    </comment>
    <comment ref="A212" authorId="0" shapeId="0" xr:uid="{00000000-0006-0000-0000-000059000000}">
      <text>
        <r>
          <rPr>
            <sz val="9"/>
            <rFont val="Tahoma"/>
            <family val="2"/>
          </rPr>
          <t>¦1¦1¦2¦21¦2¦Null§PercPrevItem</t>
        </r>
      </text>
    </comment>
    <comment ref="A214" authorId="0" shapeId="0" xr:uid="{00000000-0006-0000-0000-00005A000000}">
      <text>
        <r>
          <rPr>
            <sz val="9"/>
            <rFont val="Tahoma"/>
            <family val="2"/>
          </rPr>
          <t>¦1¦1¦2¦22¦2¦Null§</t>
        </r>
      </text>
    </comment>
    <comment ref="A216" authorId="0" shapeId="0" xr:uid="{00000000-0006-0000-0000-00005B000000}">
      <text>
        <r>
          <rPr>
            <sz val="9"/>
            <rFont val="Tahoma"/>
            <family val="2"/>
          </rPr>
          <t>¦1¦1¦2¦23¦2¦Null§PercPrevItem</t>
        </r>
      </text>
    </comment>
    <comment ref="A218" authorId="0" shapeId="0" xr:uid="{00000000-0006-0000-0000-00005C000000}">
      <text>
        <r>
          <rPr>
            <sz val="9"/>
            <rFont val="Tahoma"/>
            <family val="2"/>
          </rPr>
          <t>¦1¦1¦2¦24¦2¦Null§</t>
        </r>
      </text>
    </comment>
    <comment ref="A220" authorId="0" shapeId="0" xr:uid="{00000000-0006-0000-0000-00005D000000}">
      <text>
        <r>
          <rPr>
            <sz val="9"/>
            <rFont val="Tahoma"/>
            <family val="2"/>
          </rPr>
          <t>¦1¦1¦2¦25¦2¦Null§PercPrevItem</t>
        </r>
      </text>
    </comment>
    <comment ref="A228" authorId="0" shapeId="0" xr:uid="{00000000-0006-0000-0000-00005E000000}">
      <text>
        <r>
          <rPr>
            <sz val="9"/>
            <rFont val="Tahoma"/>
            <family val="2"/>
          </rPr>
          <t>¦1¦1¦3¦1¦2¦Null§</t>
        </r>
      </text>
    </comment>
    <comment ref="A230" authorId="0" shapeId="0" xr:uid="{00000000-0006-0000-0000-00005F000000}">
      <text>
        <r>
          <rPr>
            <sz val="9"/>
            <rFont val="Tahoma"/>
            <family val="2"/>
          </rPr>
          <t>¦1¦1¦3¦2¦2¦Null§</t>
        </r>
      </text>
    </comment>
    <comment ref="A232" authorId="0" shapeId="0" xr:uid="{00000000-0006-0000-0000-000060000000}">
      <text>
        <r>
          <rPr>
            <sz val="9"/>
            <rFont val="Tahoma"/>
            <family val="2"/>
          </rPr>
          <t>¦1¦1¦3¦3¦2¦Null§</t>
        </r>
      </text>
    </comment>
    <comment ref="A234" authorId="0" shapeId="0" xr:uid="{00000000-0006-0000-0000-000061000000}">
      <text>
        <r>
          <rPr>
            <sz val="9"/>
            <rFont val="Tahoma"/>
            <family val="2"/>
          </rPr>
          <t>¦1¦1¦3¦4¦2¦Null§</t>
        </r>
      </text>
    </comment>
    <comment ref="A236" authorId="0" shapeId="0" xr:uid="{00000000-0006-0000-0000-000062000000}">
      <text>
        <r>
          <rPr>
            <sz val="9"/>
            <rFont val="Tahoma"/>
            <family val="2"/>
          </rPr>
          <t>¦1¦1¦3¦5¦2¦Null§</t>
        </r>
      </text>
    </comment>
    <comment ref="A238" authorId="0" shapeId="0" xr:uid="{00000000-0006-0000-0000-000063000000}">
      <text>
        <r>
          <rPr>
            <sz val="9"/>
            <rFont val="Tahoma"/>
            <family val="2"/>
          </rPr>
          <t>¦1¦1¦3¦6¦2¦Null§</t>
        </r>
      </text>
    </comment>
    <comment ref="A240" authorId="0" shapeId="0" xr:uid="{00000000-0006-0000-0000-000064000000}">
      <text>
        <r>
          <rPr>
            <sz val="9"/>
            <rFont val="Tahoma"/>
            <family val="2"/>
          </rPr>
          <t>¦1¦1¦3¦7¦2¦Null§</t>
        </r>
      </text>
    </comment>
    <comment ref="A242" authorId="0" shapeId="0" xr:uid="{00000000-0006-0000-0000-000065000000}">
      <text>
        <r>
          <rPr>
            <sz val="9"/>
            <rFont val="Tahoma"/>
            <family val="2"/>
          </rPr>
          <t>¦1¦1¦3¦8¦2¦Null§</t>
        </r>
      </text>
    </comment>
    <comment ref="A244" authorId="0" shapeId="0" xr:uid="{00000000-0006-0000-0000-000066000000}">
      <text>
        <r>
          <rPr>
            <sz val="9"/>
            <rFont val="Tahoma"/>
            <family val="2"/>
          </rPr>
          <t>¦1¦1¦3¦9¦2¦Null§</t>
        </r>
      </text>
    </comment>
    <comment ref="A246" authorId="0" shapeId="0" xr:uid="{00000000-0006-0000-0000-000067000000}">
      <text>
        <r>
          <rPr>
            <sz val="9"/>
            <rFont val="Tahoma"/>
            <family val="2"/>
          </rPr>
          <t>¦1¦1¦3¦10¦2¦Null§</t>
        </r>
      </text>
    </comment>
    <comment ref="A248" authorId="0" shapeId="0" xr:uid="{00000000-0006-0000-0000-000068000000}">
      <text>
        <r>
          <rPr>
            <sz val="9"/>
            <rFont val="Tahoma"/>
            <family val="2"/>
          </rPr>
          <t>¦1¦1¦3¦11¦2¦Null§</t>
        </r>
      </text>
    </comment>
    <comment ref="A250" authorId="0" shapeId="0" xr:uid="{00000000-0006-0000-0000-000069000000}">
      <text>
        <r>
          <rPr>
            <sz val="9"/>
            <rFont val="Tahoma"/>
            <family val="2"/>
          </rPr>
          <t>¦1¦1¦3¦12¦2¦Null§</t>
        </r>
      </text>
    </comment>
    <comment ref="A252" authorId="0" shapeId="0" xr:uid="{00000000-0006-0000-0000-00006A000000}">
      <text>
        <r>
          <rPr>
            <sz val="9"/>
            <rFont val="Tahoma"/>
            <family val="2"/>
          </rPr>
          <t>¦1¦1¦3¦13¦2¦Null§</t>
        </r>
      </text>
    </comment>
    <comment ref="A254" authorId="0" shapeId="0" xr:uid="{00000000-0006-0000-0000-00006B000000}">
      <text>
        <r>
          <rPr>
            <sz val="9"/>
            <rFont val="Tahoma"/>
            <family val="2"/>
          </rPr>
          <t>¦1¦1¦3¦14¦2¦Null§</t>
        </r>
      </text>
    </comment>
    <comment ref="A256" authorId="0" shapeId="0" xr:uid="{00000000-0006-0000-0000-00006C000000}">
      <text>
        <r>
          <rPr>
            <sz val="9"/>
            <rFont val="Tahoma"/>
            <family val="2"/>
          </rPr>
          <t>¦1¦1¦3¦15¦2¦Null§</t>
        </r>
      </text>
    </comment>
    <comment ref="A258" authorId="0" shapeId="0" xr:uid="{00000000-0006-0000-0000-00006D000000}">
      <text>
        <r>
          <rPr>
            <sz val="9"/>
            <rFont val="Tahoma"/>
            <family val="2"/>
          </rPr>
          <t>¦1¦1¦3¦16¦2¦Null§</t>
        </r>
      </text>
    </comment>
    <comment ref="A260" authorId="0" shapeId="0" xr:uid="{00000000-0006-0000-0000-00006E000000}">
      <text>
        <r>
          <rPr>
            <sz val="9"/>
            <rFont val="Tahoma"/>
            <family val="2"/>
          </rPr>
          <t>¦1¦1¦3¦17¦2¦Null§</t>
        </r>
      </text>
    </comment>
    <comment ref="A262" authorId="0" shapeId="0" xr:uid="{00000000-0006-0000-0000-00006F000000}">
      <text>
        <r>
          <rPr>
            <sz val="9"/>
            <rFont val="Tahoma"/>
            <family val="2"/>
          </rPr>
          <t>¦1¦1¦3¦18¦2¦Null§</t>
        </r>
      </text>
    </comment>
    <comment ref="A294" authorId="0" shapeId="0" xr:uid="{00000000-0006-0000-0000-000070000000}">
      <text>
        <r>
          <rPr>
            <sz val="9"/>
            <rFont val="Tahoma"/>
            <family val="2"/>
          </rPr>
          <t>¦1¦1¦4¦1¦2¦Null§</t>
        </r>
      </text>
    </comment>
    <comment ref="A296" authorId="0" shapeId="0" xr:uid="{00000000-0006-0000-0000-000071000000}">
      <text>
        <r>
          <rPr>
            <sz val="9"/>
            <rFont val="Tahoma"/>
            <family val="2"/>
          </rPr>
          <t>¦1¦1¦4¦2¦2¦Null§</t>
        </r>
      </text>
    </comment>
    <comment ref="A298" authorId="0" shapeId="0" xr:uid="{00000000-0006-0000-0000-000072000000}">
      <text>
        <r>
          <rPr>
            <sz val="9"/>
            <rFont val="Tahoma"/>
            <family val="2"/>
          </rPr>
          <t>¦1¦1¦4¦3¦2¦Null§SubSection</t>
        </r>
      </text>
    </comment>
    <comment ref="A300" authorId="0" shapeId="0" xr:uid="{00000000-0006-0000-0000-000073000000}">
      <text>
        <r>
          <rPr>
            <sz val="9"/>
            <rFont val="Tahoma"/>
            <family val="2"/>
          </rPr>
          <t>¦1¦1¦4¦4¦2¦Null§</t>
        </r>
      </text>
    </comment>
    <comment ref="A302" authorId="0" shapeId="0" xr:uid="{00000000-0006-0000-0000-000074000000}">
      <text>
        <r>
          <rPr>
            <sz val="9"/>
            <rFont val="Tahoma"/>
            <family val="2"/>
          </rPr>
          <t>¦1¦1¦4¦5¦2¦Null§</t>
        </r>
      </text>
    </comment>
    <comment ref="A304" authorId="0" shapeId="0" xr:uid="{00000000-0006-0000-0000-000075000000}">
      <text>
        <r>
          <rPr>
            <sz val="9"/>
            <rFont val="Tahoma"/>
            <family val="2"/>
          </rPr>
          <t>¦1¦1¦4¦6¦2¦Null§</t>
        </r>
      </text>
    </comment>
    <comment ref="A306" authorId="0" shapeId="0" xr:uid="{00000000-0006-0000-0000-000076000000}">
      <text>
        <r>
          <rPr>
            <sz val="9"/>
            <rFont val="Tahoma"/>
            <family val="2"/>
          </rPr>
          <t>¦1¦1¦4¦7¦2¦Null§</t>
        </r>
      </text>
    </comment>
    <comment ref="A308" authorId="0" shapeId="0" xr:uid="{00000000-0006-0000-0000-000077000000}">
      <text>
        <r>
          <rPr>
            <sz val="9"/>
            <rFont val="Tahoma"/>
            <family val="2"/>
          </rPr>
          <t>¦1¦1¦4¦8¦2¦Null§</t>
        </r>
      </text>
    </comment>
    <comment ref="A310" authorId="0" shapeId="0" xr:uid="{00000000-0006-0000-0000-000078000000}">
      <text>
        <r>
          <rPr>
            <sz val="9"/>
            <rFont val="Tahoma"/>
            <family val="2"/>
          </rPr>
          <t>¦1¦1¦4¦9¦2¦Null§</t>
        </r>
      </text>
    </comment>
    <comment ref="A312" authorId="0" shapeId="0" xr:uid="{00000000-0006-0000-0000-000079000000}">
      <text>
        <r>
          <rPr>
            <sz val="9"/>
            <rFont val="Tahoma"/>
            <family val="2"/>
          </rPr>
          <t>¦1¦1¦4¦10¦2¦Null§</t>
        </r>
      </text>
    </comment>
    <comment ref="A314" authorId="0" shapeId="0" xr:uid="{00000000-0006-0000-0000-00007A000000}">
      <text>
        <r>
          <rPr>
            <sz val="9"/>
            <rFont val="Tahoma"/>
            <family val="2"/>
          </rPr>
          <t>¦1¦1¦4¦11¦2¦Null§</t>
        </r>
      </text>
    </comment>
    <comment ref="A316" authorId="0" shapeId="0" xr:uid="{00000000-0006-0000-0000-00007B000000}">
      <text>
        <r>
          <rPr>
            <sz val="9"/>
            <rFont val="Tahoma"/>
            <family val="2"/>
          </rPr>
          <t>¦1¦1¦4¦12¦2¦Null§</t>
        </r>
      </text>
    </comment>
    <comment ref="A318" authorId="0" shapeId="0" xr:uid="{00000000-0006-0000-0000-00007C000000}">
      <text>
        <r>
          <rPr>
            <sz val="9"/>
            <rFont val="Tahoma"/>
            <family val="2"/>
          </rPr>
          <t>¦1¦1¦4¦13¦2¦Null§</t>
        </r>
      </text>
    </comment>
    <comment ref="A320" authorId="0" shapeId="0" xr:uid="{00000000-0006-0000-0000-00007D000000}">
      <text>
        <r>
          <rPr>
            <sz val="9"/>
            <rFont val="Tahoma"/>
            <family val="2"/>
          </rPr>
          <t>¦1¦1¦4¦14¦2¦Null§SubSection</t>
        </r>
      </text>
    </comment>
    <comment ref="A322" authorId="0" shapeId="0" xr:uid="{00000000-0006-0000-0000-00007E000000}">
      <text>
        <r>
          <rPr>
            <sz val="9"/>
            <rFont val="Tahoma"/>
            <family val="2"/>
          </rPr>
          <t>¦1¦1¦4¦15¦2¦Null§</t>
        </r>
      </text>
    </comment>
    <comment ref="A324" authorId="0" shapeId="0" xr:uid="{00000000-0006-0000-0000-00007F000000}">
      <text>
        <r>
          <rPr>
            <sz val="9"/>
            <rFont val="Tahoma"/>
            <family val="2"/>
          </rPr>
          <t>¦1¦1¦4¦16¦2¦Null§</t>
        </r>
      </text>
    </comment>
    <comment ref="A326" authorId="0" shapeId="0" xr:uid="{00000000-0006-0000-0000-000080000000}">
      <text>
        <r>
          <rPr>
            <sz val="9"/>
            <rFont val="Tahoma"/>
            <family val="2"/>
          </rPr>
          <t>¦1¦1¦4¦17¦2¦Null§</t>
        </r>
      </text>
    </comment>
    <comment ref="A328" authorId="0" shapeId="0" xr:uid="{00000000-0006-0000-0000-000081000000}">
      <text>
        <r>
          <rPr>
            <sz val="9"/>
            <rFont val="Tahoma"/>
            <family val="2"/>
          </rPr>
          <t>¦1¦1¦4¦18¦2¦Null§</t>
        </r>
      </text>
    </comment>
    <comment ref="A330" authorId="0" shapeId="0" xr:uid="{00000000-0006-0000-0000-000082000000}">
      <text>
        <r>
          <rPr>
            <sz val="9"/>
            <rFont val="Tahoma"/>
            <family val="2"/>
          </rPr>
          <t>¦1¦1¦4¦19¦2¦Null§</t>
        </r>
      </text>
    </comment>
    <comment ref="A332" authorId="0" shapeId="0" xr:uid="{00000000-0006-0000-0000-000083000000}">
      <text>
        <r>
          <rPr>
            <sz val="9"/>
            <rFont val="Tahoma"/>
            <family val="2"/>
          </rPr>
          <t>¦1¦1¦4¦20¦2¦Null§</t>
        </r>
      </text>
    </comment>
    <comment ref="A334" authorId="0" shapeId="0" xr:uid="{00000000-0006-0000-0000-000084000000}">
      <text>
        <r>
          <rPr>
            <sz val="9"/>
            <rFont val="Tahoma"/>
            <family val="2"/>
          </rPr>
          <t>¦1¦1¦4¦21¦2¦Null§</t>
        </r>
      </text>
    </comment>
    <comment ref="A336" authorId="0" shapeId="0" xr:uid="{00000000-0006-0000-0000-000085000000}">
      <text>
        <r>
          <rPr>
            <sz val="9"/>
            <rFont val="Tahoma"/>
            <family val="2"/>
          </rPr>
          <t>¦1¦1¦4¦22¦2¦Null§</t>
        </r>
      </text>
    </comment>
    <comment ref="A338" authorId="0" shapeId="0" xr:uid="{00000000-0006-0000-0000-000086000000}">
      <text>
        <r>
          <rPr>
            <sz val="9"/>
            <rFont val="Tahoma"/>
            <family val="2"/>
          </rPr>
          <t>¦1¦1¦4¦23¦2¦Null§</t>
        </r>
      </text>
    </comment>
    <comment ref="A340" authorId="0" shapeId="0" xr:uid="{00000000-0006-0000-0000-000087000000}">
      <text>
        <r>
          <rPr>
            <sz val="9"/>
            <rFont val="Tahoma"/>
            <family val="2"/>
          </rPr>
          <t>¦1¦1¦4¦24¦2¦Null§</t>
        </r>
      </text>
    </comment>
    <comment ref="A342" authorId="0" shapeId="0" xr:uid="{00000000-0006-0000-0000-000088000000}">
      <text>
        <r>
          <rPr>
            <sz val="9"/>
            <rFont val="Tahoma"/>
            <family val="2"/>
          </rPr>
          <t>¦1¦1¦4¦25¦2¦Null§</t>
        </r>
      </text>
    </comment>
    <comment ref="A352" authorId="0" shapeId="0" xr:uid="{00000000-0006-0000-0000-000089000000}">
      <text>
        <r>
          <rPr>
            <sz val="9"/>
            <rFont val="Tahoma"/>
            <family val="2"/>
          </rPr>
          <t>¦1¦1¦4¦26¦2¦Null§</t>
        </r>
      </text>
    </comment>
    <comment ref="A354" authorId="0" shapeId="0" xr:uid="{00000000-0006-0000-0000-00008A000000}">
      <text>
        <r>
          <rPr>
            <sz val="9"/>
            <rFont val="Tahoma"/>
            <family val="2"/>
          </rPr>
          <t>¦1¦1¦4¦27¦2¦Null§</t>
        </r>
      </text>
    </comment>
    <comment ref="A356" authorId="0" shapeId="0" xr:uid="{00000000-0006-0000-0000-00008B000000}">
      <text>
        <r>
          <rPr>
            <sz val="9"/>
            <rFont val="Tahoma"/>
            <family val="2"/>
          </rPr>
          <t>¦1¦1¦4¦28¦2¦Null§</t>
        </r>
      </text>
    </comment>
    <comment ref="A358" authorId="0" shapeId="0" xr:uid="{00000000-0006-0000-0000-00008C000000}">
      <text>
        <r>
          <rPr>
            <sz val="9"/>
            <rFont val="Tahoma"/>
            <family val="2"/>
          </rPr>
          <t>¦1¦1¦4¦29¦2¦Null§</t>
        </r>
      </text>
    </comment>
    <comment ref="A360" authorId="0" shapeId="0" xr:uid="{00000000-0006-0000-0000-00008D000000}">
      <text>
        <r>
          <rPr>
            <sz val="9"/>
            <rFont val="Tahoma"/>
            <family val="2"/>
          </rPr>
          <t>¦1¦1¦4¦30¦2¦Null§</t>
        </r>
      </text>
    </comment>
    <comment ref="A362" authorId="0" shapeId="0" xr:uid="{00000000-0006-0000-0000-00008E000000}">
      <text>
        <r>
          <rPr>
            <sz val="9"/>
            <rFont val="Tahoma"/>
            <family val="2"/>
          </rPr>
          <t>¦1¦1¦4¦31¦2¦Null§</t>
        </r>
      </text>
    </comment>
    <comment ref="A364" authorId="0" shapeId="0" xr:uid="{00000000-0006-0000-0000-00008F000000}">
      <text>
        <r>
          <rPr>
            <sz val="9"/>
            <rFont val="Tahoma"/>
            <family val="2"/>
          </rPr>
          <t>¦1¦1¦4¦32¦2¦Null§</t>
        </r>
      </text>
    </comment>
    <comment ref="A366" authorId="0" shapeId="0" xr:uid="{00000000-0006-0000-0000-000090000000}">
      <text>
        <r>
          <rPr>
            <sz val="9"/>
            <rFont val="Tahoma"/>
            <family val="2"/>
          </rPr>
          <t>¦1¦1¦4¦33¦2¦Null§</t>
        </r>
      </text>
    </comment>
    <comment ref="A368" authorId="0" shapeId="0" xr:uid="{00000000-0006-0000-0000-000091000000}">
      <text>
        <r>
          <rPr>
            <sz val="9"/>
            <rFont val="Tahoma"/>
            <family val="2"/>
          </rPr>
          <t>¦1¦1¦4¦34¦2¦Null§</t>
        </r>
      </text>
    </comment>
    <comment ref="A370" authorId="0" shapeId="0" xr:uid="{00000000-0006-0000-0000-000092000000}">
      <text>
        <r>
          <rPr>
            <sz val="9"/>
            <rFont val="Tahoma"/>
            <family val="2"/>
          </rPr>
          <t>¦1¦1¦4¦35¦2¦Null§</t>
        </r>
      </text>
    </comment>
    <comment ref="A372" authorId="0" shapeId="0" xr:uid="{00000000-0006-0000-0000-000093000000}">
      <text>
        <r>
          <rPr>
            <sz val="9"/>
            <rFont val="Tahoma"/>
            <family val="2"/>
          </rPr>
          <t>¦1¦1¦4¦36¦2¦Null§</t>
        </r>
      </text>
    </comment>
    <comment ref="A374" authorId="0" shapeId="0" xr:uid="{00000000-0006-0000-0000-000094000000}">
      <text>
        <r>
          <rPr>
            <sz val="9"/>
            <rFont val="Tahoma"/>
            <family val="2"/>
          </rPr>
          <t>¦1¦1¦4¦37¦2¦Null§</t>
        </r>
      </text>
    </comment>
    <comment ref="A376" authorId="0" shapeId="0" xr:uid="{00000000-0006-0000-0000-000095000000}">
      <text>
        <r>
          <rPr>
            <sz val="9"/>
            <rFont val="Tahoma"/>
            <family val="2"/>
          </rPr>
          <t>¦1¦1¦4¦38¦2¦Null§</t>
        </r>
      </text>
    </comment>
    <comment ref="A378" authorId="0" shapeId="0" xr:uid="{00000000-0006-0000-0000-000096000000}">
      <text>
        <r>
          <rPr>
            <sz val="9"/>
            <rFont val="Tahoma"/>
            <family val="2"/>
          </rPr>
          <t>¦1¦1¦4¦39¦2¦Null§</t>
        </r>
      </text>
    </comment>
    <comment ref="A380" authorId="0" shapeId="0" xr:uid="{00000000-0006-0000-0000-000097000000}">
      <text>
        <r>
          <rPr>
            <sz val="9"/>
            <rFont val="Tahoma"/>
            <family val="2"/>
          </rPr>
          <t>¦1¦1¦4¦40¦2¦Null§</t>
        </r>
      </text>
    </comment>
    <comment ref="A382" authorId="0" shapeId="0" xr:uid="{00000000-0006-0000-0000-000098000000}">
      <text>
        <r>
          <rPr>
            <sz val="9"/>
            <rFont val="Tahoma"/>
            <family val="2"/>
          </rPr>
          <t>¦1¦1¦4¦41¦2¦Null§SubSection</t>
        </r>
      </text>
    </comment>
    <comment ref="A384" authorId="0" shapeId="0" xr:uid="{00000000-0006-0000-0000-000099000000}">
      <text>
        <r>
          <rPr>
            <sz val="9"/>
            <rFont val="Tahoma"/>
            <family val="2"/>
          </rPr>
          <t>¦1¦1¦4¦42¦2¦Null§</t>
        </r>
      </text>
    </comment>
    <comment ref="A386" authorId="0" shapeId="0" xr:uid="{00000000-0006-0000-0000-00009A000000}">
      <text>
        <r>
          <rPr>
            <sz val="9"/>
            <rFont val="Tahoma"/>
            <family val="2"/>
          </rPr>
          <t>¦1¦1¦4¦43¦2¦Null§</t>
        </r>
      </text>
    </comment>
    <comment ref="A388" authorId="0" shapeId="0" xr:uid="{00000000-0006-0000-0000-00009B000000}">
      <text>
        <r>
          <rPr>
            <sz val="9"/>
            <rFont val="Tahoma"/>
            <family val="2"/>
          </rPr>
          <t>¦1¦1¦4¦44¦2¦Null§</t>
        </r>
      </text>
    </comment>
    <comment ref="A390" authorId="0" shapeId="0" xr:uid="{00000000-0006-0000-0000-00009C000000}">
      <text>
        <r>
          <rPr>
            <sz val="9"/>
            <rFont val="Tahoma"/>
            <family val="2"/>
          </rPr>
          <t>¦1¦1¦4¦45¦2¦Null§</t>
        </r>
      </text>
    </comment>
    <comment ref="A392" authorId="0" shapeId="0" xr:uid="{00000000-0006-0000-0000-00009D000000}">
      <text>
        <r>
          <rPr>
            <sz val="9"/>
            <rFont val="Tahoma"/>
            <family val="2"/>
          </rPr>
          <t>¦1¦1¦4¦46¦2¦Null§</t>
        </r>
      </text>
    </comment>
    <comment ref="A394" authorId="0" shapeId="0" xr:uid="{00000000-0006-0000-0000-00009E000000}">
      <text>
        <r>
          <rPr>
            <sz val="9"/>
            <rFont val="Tahoma"/>
            <family val="2"/>
          </rPr>
          <t>¦1¦1¦4¦47¦2¦Null§</t>
        </r>
      </text>
    </comment>
    <comment ref="A396" authorId="0" shapeId="0" xr:uid="{00000000-0006-0000-0000-00009F000000}">
      <text>
        <r>
          <rPr>
            <sz val="9"/>
            <rFont val="Tahoma"/>
            <family val="2"/>
          </rPr>
          <t>¦1¦1¦4¦48¦2¦Null§SubSection</t>
        </r>
      </text>
    </comment>
    <comment ref="A398" authorId="0" shapeId="0" xr:uid="{00000000-0006-0000-0000-0000A0000000}">
      <text>
        <r>
          <rPr>
            <sz val="9"/>
            <rFont val="Tahoma"/>
            <family val="2"/>
          </rPr>
          <t>¦1¦1¦4¦49¦2¦Null§</t>
        </r>
      </text>
    </comment>
    <comment ref="A400" authorId="0" shapeId="0" xr:uid="{00000000-0006-0000-0000-0000A1000000}">
      <text>
        <r>
          <rPr>
            <sz val="9"/>
            <rFont val="Tahoma"/>
            <family val="2"/>
          </rPr>
          <t>¦1¦1¦4¦50¦2¦Null§</t>
        </r>
      </text>
    </comment>
    <comment ref="A402" authorId="0" shapeId="0" xr:uid="{00000000-0006-0000-0000-0000A2000000}">
      <text>
        <r>
          <rPr>
            <sz val="9"/>
            <rFont val="Tahoma"/>
            <family val="2"/>
          </rPr>
          <t>¦1¦1¦4¦51¦2¦Null§</t>
        </r>
      </text>
    </comment>
    <comment ref="A404" authorId="0" shapeId="0" xr:uid="{00000000-0006-0000-0000-0000A3000000}">
      <text>
        <r>
          <rPr>
            <sz val="9"/>
            <rFont val="Tahoma"/>
            <family val="2"/>
          </rPr>
          <t>¦1¦1¦4¦52¦2¦Null§</t>
        </r>
      </text>
    </comment>
    <comment ref="A413" authorId="0" shapeId="0" xr:uid="{00000000-0006-0000-0000-0000A4000000}">
      <text>
        <r>
          <rPr>
            <sz val="9"/>
            <rFont val="Tahoma"/>
            <family val="2"/>
          </rPr>
          <t>¦1¦1¦4¦53¦2¦Null§SubSection</t>
        </r>
      </text>
    </comment>
    <comment ref="A415" authorId="0" shapeId="0" xr:uid="{00000000-0006-0000-0000-0000A5000000}">
      <text>
        <r>
          <rPr>
            <sz val="9"/>
            <rFont val="Tahoma"/>
            <family val="2"/>
          </rPr>
          <t>¦1¦1¦4¦54¦2¦Null§</t>
        </r>
      </text>
    </comment>
    <comment ref="A482" authorId="0" shapeId="0" xr:uid="{00000000-0006-0000-0000-0000A6000000}">
      <text>
        <r>
          <rPr>
            <sz val="9"/>
            <rFont val="Tahoma"/>
            <family val="2"/>
          </rPr>
          <t>¦1¦1¦5¦1¦2¦Null§</t>
        </r>
      </text>
    </comment>
    <comment ref="A484" authorId="0" shapeId="0" xr:uid="{00000000-0006-0000-0000-0000A7000000}">
      <text>
        <r>
          <rPr>
            <sz val="9"/>
            <rFont val="Tahoma"/>
            <family val="2"/>
          </rPr>
          <t>¦1¦1¦5¦2¦2¦Null§SubSection</t>
        </r>
      </text>
    </comment>
    <comment ref="A486" authorId="0" shapeId="0" xr:uid="{00000000-0006-0000-0000-0000A8000000}">
      <text>
        <r>
          <rPr>
            <sz val="9"/>
            <rFont val="Tahoma"/>
            <family val="2"/>
          </rPr>
          <t>¦1¦1¦5¦3¦2¦Null§</t>
        </r>
      </text>
    </comment>
    <comment ref="A488" authorId="0" shapeId="0" xr:uid="{00000000-0006-0000-0000-0000A9000000}">
      <text>
        <r>
          <rPr>
            <sz val="9"/>
            <rFont val="Tahoma"/>
            <family val="2"/>
          </rPr>
          <t>¦1¦1¦5¦4¦2¦Null§</t>
        </r>
      </text>
    </comment>
    <comment ref="A490" authorId="0" shapeId="0" xr:uid="{00000000-0006-0000-0000-0000AA000000}">
      <text>
        <r>
          <rPr>
            <sz val="9"/>
            <rFont val="Tahoma"/>
            <family val="2"/>
          </rPr>
          <t>¦1¦1¦5¦5¦2¦Null§</t>
        </r>
      </text>
    </comment>
    <comment ref="A492" authorId="0" shapeId="0" xr:uid="{00000000-0006-0000-0000-0000AB000000}">
      <text>
        <r>
          <rPr>
            <sz val="9"/>
            <rFont val="Tahoma"/>
            <family val="2"/>
          </rPr>
          <t>¦1¦1¦5¦6¦2¦Null§</t>
        </r>
      </text>
    </comment>
    <comment ref="A494" authorId="0" shapeId="0" xr:uid="{00000000-0006-0000-0000-0000AC000000}">
      <text>
        <r>
          <rPr>
            <sz val="9"/>
            <rFont val="Tahoma"/>
            <family val="2"/>
          </rPr>
          <t>¦1¦1¦5¦7¦2¦Null§</t>
        </r>
      </text>
    </comment>
    <comment ref="A496" authorId="0" shapeId="0" xr:uid="{00000000-0006-0000-0000-0000AD000000}">
      <text>
        <r>
          <rPr>
            <sz val="9"/>
            <rFont val="Tahoma"/>
            <family val="2"/>
          </rPr>
          <t>¦1¦1¦5¦8¦2¦Null§</t>
        </r>
      </text>
    </comment>
    <comment ref="A498" authorId="0" shapeId="0" xr:uid="{00000000-0006-0000-0000-0000AE000000}">
      <text>
        <r>
          <rPr>
            <sz val="9"/>
            <rFont val="Tahoma"/>
            <family val="2"/>
          </rPr>
          <t>¦1¦1¦5¦9¦2¦Null§</t>
        </r>
      </text>
    </comment>
    <comment ref="A500" authorId="0" shapeId="0" xr:uid="{00000000-0006-0000-0000-0000AF000000}">
      <text>
        <r>
          <rPr>
            <sz val="9"/>
            <rFont val="Tahoma"/>
            <family val="2"/>
          </rPr>
          <t>¦1¦1¦5¦10¦2¦Null§</t>
        </r>
      </text>
    </comment>
    <comment ref="A502" authorId="0" shapeId="0" xr:uid="{00000000-0006-0000-0000-0000B0000000}">
      <text>
        <r>
          <rPr>
            <sz val="9"/>
            <rFont val="Tahoma"/>
            <family val="2"/>
          </rPr>
          <t>¦1¦1¦5¦11¦2¦Null§</t>
        </r>
      </text>
    </comment>
    <comment ref="A504" authorId="0" shapeId="0" xr:uid="{00000000-0006-0000-0000-0000B1000000}">
      <text>
        <r>
          <rPr>
            <sz val="9"/>
            <rFont val="Tahoma"/>
            <family val="2"/>
          </rPr>
          <t>¦1¦1¦5¦12¦2¦Null§</t>
        </r>
      </text>
    </comment>
    <comment ref="A506" authorId="0" shapeId="0" xr:uid="{00000000-0006-0000-0000-0000B2000000}">
      <text>
        <r>
          <rPr>
            <sz val="9"/>
            <rFont val="Tahoma"/>
            <family val="2"/>
          </rPr>
          <t>¦1¦1¦5¦13¦2¦Null§</t>
        </r>
      </text>
    </comment>
    <comment ref="A508" authorId="0" shapeId="0" xr:uid="{00000000-0006-0000-0000-0000B3000000}">
      <text>
        <r>
          <rPr>
            <sz val="9"/>
            <rFont val="Tahoma"/>
            <family val="2"/>
          </rPr>
          <t>¦1¦1¦5¦14¦2¦Null§</t>
        </r>
      </text>
    </comment>
    <comment ref="A510" authorId="0" shapeId="0" xr:uid="{00000000-0006-0000-0000-0000B4000000}">
      <text>
        <r>
          <rPr>
            <sz val="9"/>
            <rFont val="Tahoma"/>
            <family val="2"/>
          </rPr>
          <t>¦1¦1¦5¦15¦2¦Null§</t>
        </r>
      </text>
    </comment>
    <comment ref="A512" authorId="0" shapeId="0" xr:uid="{00000000-0006-0000-0000-0000B5000000}">
      <text>
        <r>
          <rPr>
            <sz val="9"/>
            <rFont val="Tahoma"/>
            <family val="2"/>
          </rPr>
          <t>¦1¦1¦5¦16¦2¦Null§</t>
        </r>
      </text>
    </comment>
    <comment ref="A514" authorId="0" shapeId="0" xr:uid="{00000000-0006-0000-0000-0000B6000000}">
      <text>
        <r>
          <rPr>
            <sz val="9"/>
            <rFont val="Tahoma"/>
            <family val="2"/>
          </rPr>
          <t>¦1¦1¦5¦17¦2¦Null§</t>
        </r>
      </text>
    </comment>
    <comment ref="A516" authorId="0" shapeId="0" xr:uid="{00000000-0006-0000-0000-0000B7000000}">
      <text>
        <r>
          <rPr>
            <sz val="9"/>
            <rFont val="Tahoma"/>
            <family val="2"/>
          </rPr>
          <t>¦1¦1¦5¦18¦2¦Null§</t>
        </r>
      </text>
    </comment>
    <comment ref="A518" authorId="0" shapeId="0" xr:uid="{00000000-0006-0000-0000-0000B8000000}">
      <text>
        <r>
          <rPr>
            <sz val="9"/>
            <rFont val="Tahoma"/>
            <family val="2"/>
          </rPr>
          <t>¦1¦1¦5¦19¦2¦Null§</t>
        </r>
      </text>
    </comment>
    <comment ref="A520" authorId="0" shapeId="0" xr:uid="{00000000-0006-0000-0000-0000B9000000}">
      <text>
        <r>
          <rPr>
            <sz val="9"/>
            <rFont val="Tahoma"/>
            <family val="2"/>
          </rPr>
          <t>¦1¦1¦5¦20¦2¦Null§</t>
        </r>
      </text>
    </comment>
    <comment ref="A522" authorId="0" shapeId="0" xr:uid="{00000000-0006-0000-0000-0000BA000000}">
      <text>
        <r>
          <rPr>
            <sz val="9"/>
            <rFont val="Tahoma"/>
            <family val="2"/>
          </rPr>
          <t>¦1¦1¦5¦21¦2¦Null§</t>
        </r>
      </text>
    </comment>
    <comment ref="A524" authorId="0" shapeId="0" xr:uid="{00000000-0006-0000-0000-0000BB000000}">
      <text>
        <r>
          <rPr>
            <sz val="9"/>
            <rFont val="Tahoma"/>
            <family val="2"/>
          </rPr>
          <t>¦1¦1¦5¦22¦2¦Null§</t>
        </r>
      </text>
    </comment>
    <comment ref="A526" authorId="0" shapeId="0" xr:uid="{00000000-0006-0000-0000-0000BC000000}">
      <text>
        <r>
          <rPr>
            <sz val="9"/>
            <rFont val="Tahoma"/>
            <family val="2"/>
          </rPr>
          <t>¦1¦1¦5¦23¦2¦Null§</t>
        </r>
      </text>
    </comment>
    <comment ref="A528" authorId="0" shapeId="0" xr:uid="{00000000-0006-0000-0000-0000BD000000}">
      <text>
        <r>
          <rPr>
            <sz val="9"/>
            <rFont val="Tahoma"/>
            <family val="2"/>
          </rPr>
          <t>¦1¦1¦5¦24¦2¦Null§</t>
        </r>
      </text>
    </comment>
    <comment ref="A537" authorId="0" shapeId="0" xr:uid="{00000000-0006-0000-0000-0000BE000000}">
      <text>
        <r>
          <rPr>
            <sz val="9"/>
            <rFont val="Tahoma"/>
            <family val="2"/>
          </rPr>
          <t>¦1¦1¦5¦25¦2¦Null§</t>
        </r>
      </text>
    </comment>
    <comment ref="A539" authorId="0" shapeId="0" xr:uid="{00000000-0006-0000-0000-0000BF000000}">
      <text>
        <r>
          <rPr>
            <sz val="9"/>
            <rFont val="Tahoma"/>
            <family val="2"/>
          </rPr>
          <t>¦1¦1¦5¦26¦2¦Null§</t>
        </r>
      </text>
    </comment>
    <comment ref="A541" authorId="0" shapeId="0" xr:uid="{00000000-0006-0000-0000-0000C0000000}">
      <text>
        <r>
          <rPr>
            <sz val="9"/>
            <rFont val="Tahoma"/>
            <family val="2"/>
          </rPr>
          <t>¦1¦1¦5¦27¦2¦Null§</t>
        </r>
      </text>
    </comment>
    <comment ref="A543" authorId="0" shapeId="0" xr:uid="{00000000-0006-0000-0000-0000C1000000}">
      <text>
        <r>
          <rPr>
            <sz val="9"/>
            <rFont val="Tahoma"/>
            <family val="2"/>
          </rPr>
          <t>¦1¦1¦5¦28¦2¦Null§</t>
        </r>
      </text>
    </comment>
    <comment ref="A545" authorId="0" shapeId="0" xr:uid="{00000000-0006-0000-0000-0000C2000000}">
      <text>
        <r>
          <rPr>
            <sz val="9"/>
            <rFont val="Tahoma"/>
            <family val="2"/>
          </rPr>
          <t>¦1¦1¦5¦29¦2¦Null§</t>
        </r>
      </text>
    </comment>
    <comment ref="A547" authorId="0" shapeId="0" xr:uid="{00000000-0006-0000-0000-0000C3000000}">
      <text>
        <r>
          <rPr>
            <sz val="9"/>
            <rFont val="Tahoma"/>
            <family val="2"/>
          </rPr>
          <t>¦1¦1¦5¦30¦2¦Null§</t>
        </r>
      </text>
    </comment>
    <comment ref="A602" authorId="0" shapeId="0" xr:uid="{00000000-0006-0000-0000-0000C4000000}">
      <text>
        <r>
          <rPr>
            <sz val="9"/>
            <rFont val="Tahoma"/>
            <family val="2"/>
          </rPr>
          <t>¦1¦1¦6¦1¦2¦Null§</t>
        </r>
      </text>
    </comment>
    <comment ref="A604" authorId="0" shapeId="0" xr:uid="{00000000-0006-0000-0000-0000C5000000}">
      <text>
        <r>
          <rPr>
            <sz val="9"/>
            <rFont val="Tahoma"/>
            <family val="2"/>
          </rPr>
          <t>¦1¦1¦6¦2¦2¦Null§SubSection</t>
        </r>
      </text>
    </comment>
    <comment ref="A606" authorId="0" shapeId="0" xr:uid="{00000000-0006-0000-0000-0000C6000000}">
      <text>
        <r>
          <rPr>
            <sz val="9"/>
            <rFont val="Tahoma"/>
            <family val="2"/>
          </rPr>
          <t>¦1¦1¦6¦3¦2¦Null§</t>
        </r>
      </text>
    </comment>
    <comment ref="A608" authorId="0" shapeId="0" xr:uid="{00000000-0006-0000-0000-0000C7000000}">
      <text>
        <r>
          <rPr>
            <sz val="9"/>
            <rFont val="Tahoma"/>
            <family val="2"/>
          </rPr>
          <t>¦1¦1¦6¦4¦2¦Null§</t>
        </r>
      </text>
    </comment>
    <comment ref="A610" authorId="0" shapeId="0" xr:uid="{00000000-0006-0000-0000-0000C8000000}">
      <text>
        <r>
          <rPr>
            <sz val="9"/>
            <rFont val="Tahoma"/>
            <family val="2"/>
          </rPr>
          <t>¦1¦1¦6¦5¦2¦Null§</t>
        </r>
      </text>
    </comment>
    <comment ref="A612" authorId="0" shapeId="0" xr:uid="{00000000-0006-0000-0000-0000C9000000}">
      <text>
        <r>
          <rPr>
            <sz val="9"/>
            <rFont val="Tahoma"/>
            <family val="2"/>
          </rPr>
          <t>¦1¦1¦6¦6¦2¦Null§</t>
        </r>
      </text>
    </comment>
    <comment ref="A614" authorId="0" shapeId="0" xr:uid="{00000000-0006-0000-0000-0000CA000000}">
      <text>
        <r>
          <rPr>
            <sz val="9"/>
            <rFont val="Tahoma"/>
            <family val="2"/>
          </rPr>
          <t>¦1¦1¦6¦7¦2¦Null§</t>
        </r>
      </text>
    </comment>
    <comment ref="A616" authorId="0" shapeId="0" xr:uid="{00000000-0006-0000-0000-0000CB000000}">
      <text>
        <r>
          <rPr>
            <sz val="9"/>
            <rFont val="Tahoma"/>
            <family val="2"/>
          </rPr>
          <t>¦1¦1¦6¦8¦2¦Null§</t>
        </r>
      </text>
    </comment>
    <comment ref="A618" authorId="0" shapeId="0" xr:uid="{00000000-0006-0000-0000-0000CC000000}">
      <text>
        <r>
          <rPr>
            <sz val="9"/>
            <rFont val="Tahoma"/>
            <family val="2"/>
          </rPr>
          <t>¦1¦1¦6¦9¦2¦Null§</t>
        </r>
      </text>
    </comment>
    <comment ref="A620" authorId="0" shapeId="0" xr:uid="{00000000-0006-0000-0000-0000CD000000}">
      <text>
        <r>
          <rPr>
            <sz val="9"/>
            <rFont val="Tahoma"/>
            <family val="2"/>
          </rPr>
          <t>¦1¦1¦6¦10¦2¦Null§</t>
        </r>
      </text>
    </comment>
    <comment ref="A622" authorId="0" shapeId="0" xr:uid="{00000000-0006-0000-0000-0000CE000000}">
      <text>
        <r>
          <rPr>
            <sz val="9"/>
            <rFont val="Tahoma"/>
            <family val="2"/>
          </rPr>
          <t>¦1¦1¦6¦11¦2¦Null§</t>
        </r>
      </text>
    </comment>
    <comment ref="A624" authorId="0" shapeId="0" xr:uid="{00000000-0006-0000-0000-0000CF000000}">
      <text>
        <r>
          <rPr>
            <sz val="9"/>
            <rFont val="Tahoma"/>
            <family val="2"/>
          </rPr>
          <t>¦1¦1¦6¦12¦2¦Null§</t>
        </r>
      </text>
    </comment>
    <comment ref="A626" authorId="0" shapeId="0" xr:uid="{00000000-0006-0000-0000-0000D0000000}">
      <text>
        <r>
          <rPr>
            <sz val="9"/>
            <rFont val="Tahoma"/>
            <family val="2"/>
          </rPr>
          <t>¦1¦1¦6¦13¦2¦Null§</t>
        </r>
      </text>
    </comment>
    <comment ref="A628" authorId="0" shapeId="0" xr:uid="{00000000-0006-0000-0000-0000D1000000}">
      <text>
        <r>
          <rPr>
            <sz val="9"/>
            <rFont val="Tahoma"/>
            <family val="2"/>
          </rPr>
          <t>¦1¦1¦6¦14¦2¦Null§</t>
        </r>
      </text>
    </comment>
    <comment ref="A630" authorId="0" shapeId="0" xr:uid="{00000000-0006-0000-0000-0000D2000000}">
      <text>
        <r>
          <rPr>
            <sz val="9"/>
            <rFont val="Tahoma"/>
            <family val="2"/>
          </rPr>
          <t>¦1¦1¦6¦15¦2¦Null§</t>
        </r>
      </text>
    </comment>
    <comment ref="A632" authorId="0" shapeId="0" xr:uid="{00000000-0006-0000-0000-0000D3000000}">
      <text>
        <r>
          <rPr>
            <sz val="9"/>
            <rFont val="Tahoma"/>
            <family val="2"/>
          </rPr>
          <t>¦1¦1¦6¦16¦2¦Null§</t>
        </r>
      </text>
    </comment>
    <comment ref="A634" authorId="0" shapeId="0" xr:uid="{00000000-0006-0000-0000-0000D4000000}">
      <text>
        <r>
          <rPr>
            <sz val="9"/>
            <rFont val="Tahoma"/>
            <family val="2"/>
          </rPr>
          <t>¦1¦1¦6¦17¦2¦Null§</t>
        </r>
      </text>
    </comment>
    <comment ref="A636" authorId="0" shapeId="0" xr:uid="{00000000-0006-0000-0000-0000D5000000}">
      <text>
        <r>
          <rPr>
            <sz val="9"/>
            <rFont val="Tahoma"/>
            <family val="2"/>
          </rPr>
          <t>¦1¦1¦6¦18¦2¦Null§</t>
        </r>
      </text>
    </comment>
    <comment ref="A638" authorId="0" shapeId="0" xr:uid="{00000000-0006-0000-0000-0000D6000000}">
      <text>
        <r>
          <rPr>
            <sz val="9"/>
            <rFont val="Tahoma"/>
            <family val="2"/>
          </rPr>
          <t>¦1¦1¦6¦19¦2¦Null§</t>
        </r>
      </text>
    </comment>
    <comment ref="A640" authorId="0" shapeId="0" xr:uid="{00000000-0006-0000-0000-0000D7000000}">
      <text>
        <r>
          <rPr>
            <sz val="9"/>
            <rFont val="Tahoma"/>
            <family val="2"/>
          </rPr>
          <t>¦1¦1¦6¦20¦2¦Null§</t>
        </r>
      </text>
    </comment>
    <comment ref="A642" authorId="0" shapeId="0" xr:uid="{00000000-0006-0000-0000-0000D8000000}">
      <text>
        <r>
          <rPr>
            <sz val="9"/>
            <rFont val="Tahoma"/>
            <family val="2"/>
          </rPr>
          <t>¦1¦1¦6¦21¦2¦Null§SubSection</t>
        </r>
      </text>
    </comment>
    <comment ref="A644" authorId="0" shapeId="0" xr:uid="{00000000-0006-0000-0000-0000D9000000}">
      <text>
        <r>
          <rPr>
            <sz val="9"/>
            <rFont val="Tahoma"/>
            <family val="2"/>
          </rPr>
          <t>¦1¦1¦6¦22¦2¦Null§</t>
        </r>
      </text>
    </comment>
    <comment ref="A646" authorId="0" shapeId="0" xr:uid="{00000000-0006-0000-0000-0000DA000000}">
      <text>
        <r>
          <rPr>
            <sz val="9"/>
            <rFont val="Tahoma"/>
            <family val="2"/>
          </rPr>
          <t>¦1¦1¦6¦23¦2¦Null§</t>
        </r>
      </text>
    </comment>
    <comment ref="A648" authorId="0" shapeId="0" xr:uid="{00000000-0006-0000-0000-0000DB000000}">
      <text>
        <r>
          <rPr>
            <sz val="9"/>
            <rFont val="Tahoma"/>
            <family val="2"/>
          </rPr>
          <t>¦1¦1¦6¦24¦2¦Null§</t>
        </r>
      </text>
    </comment>
    <comment ref="A650" authorId="0" shapeId="0" xr:uid="{00000000-0006-0000-0000-0000DC000000}">
      <text>
        <r>
          <rPr>
            <sz val="9"/>
            <rFont val="Tahoma"/>
            <family val="2"/>
          </rPr>
          <t>¦1¦1¦6¦25¦2¦Null§</t>
        </r>
      </text>
    </comment>
    <comment ref="A652" authorId="0" shapeId="0" xr:uid="{00000000-0006-0000-0000-0000DD000000}">
      <text>
        <r>
          <rPr>
            <sz val="9"/>
            <rFont val="Tahoma"/>
            <family val="2"/>
          </rPr>
          <t>¦1¦1¦6¦26¦2¦Null§</t>
        </r>
      </text>
    </comment>
    <comment ref="A654" authorId="0" shapeId="0" xr:uid="{00000000-0006-0000-0000-0000DE000000}">
      <text>
        <r>
          <rPr>
            <sz val="9"/>
            <rFont val="Tahoma"/>
            <family val="2"/>
          </rPr>
          <t>¦1¦1¦6¦27¦2¦Null§</t>
        </r>
      </text>
    </comment>
    <comment ref="A664" authorId="0" shapeId="0" xr:uid="{00000000-0006-0000-0000-0000DF000000}">
      <text>
        <r>
          <rPr>
            <sz val="9"/>
            <rFont val="Tahoma"/>
            <family val="2"/>
          </rPr>
          <t>¦1¦1¦6¦28¦2¦Null§SubSection</t>
        </r>
      </text>
    </comment>
    <comment ref="A666" authorId="0" shapeId="0" xr:uid="{00000000-0006-0000-0000-0000E0000000}">
      <text>
        <r>
          <rPr>
            <sz val="9"/>
            <rFont val="Tahoma"/>
            <family val="2"/>
          </rPr>
          <t>¦1¦1¦6¦29¦2¦Null§</t>
        </r>
      </text>
    </comment>
    <comment ref="A668" authorId="0" shapeId="0" xr:uid="{00000000-0006-0000-0000-0000E1000000}">
      <text>
        <r>
          <rPr>
            <sz val="9"/>
            <rFont val="Tahoma"/>
            <family val="2"/>
          </rPr>
          <t>¦1¦1¦6¦30¦2¦Null§</t>
        </r>
      </text>
    </comment>
    <comment ref="A733" authorId="0" shapeId="0" xr:uid="{00000000-0006-0000-0000-0000E2000000}">
      <text>
        <r>
          <rPr>
            <sz val="9"/>
            <rFont val="Tahoma"/>
            <family val="2"/>
          </rPr>
          <t>¦1¦1¦7¦1¦2¦Null§</t>
        </r>
      </text>
    </comment>
    <comment ref="A735" authorId="0" shapeId="0" xr:uid="{00000000-0006-0000-0000-0000E3000000}">
      <text>
        <r>
          <rPr>
            <sz val="9"/>
            <rFont val="Tahoma"/>
            <family val="2"/>
          </rPr>
          <t>¦1¦1¦7¦2¦2¦Null§</t>
        </r>
      </text>
    </comment>
    <comment ref="A737" authorId="0" shapeId="0" xr:uid="{00000000-0006-0000-0000-0000E4000000}">
      <text>
        <r>
          <rPr>
            <sz val="9"/>
            <rFont val="Tahoma"/>
            <family val="2"/>
          </rPr>
          <t>¦1¦1¦7¦3¦2¦Null§</t>
        </r>
      </text>
    </comment>
    <comment ref="A739" authorId="0" shapeId="0" xr:uid="{00000000-0006-0000-0000-0000E5000000}">
      <text>
        <r>
          <rPr>
            <sz val="9"/>
            <rFont val="Tahoma"/>
            <family val="2"/>
          </rPr>
          <t>¦1¦1¦7¦4¦2¦Null§</t>
        </r>
      </text>
    </comment>
    <comment ref="A741" authorId="0" shapeId="0" xr:uid="{00000000-0006-0000-0000-0000E6000000}">
      <text>
        <r>
          <rPr>
            <sz val="9"/>
            <rFont val="Tahoma"/>
            <family val="2"/>
          </rPr>
          <t>¦1¦1¦7¦5¦2¦Null§</t>
        </r>
      </text>
    </comment>
    <comment ref="A743" authorId="0" shapeId="0" xr:uid="{00000000-0006-0000-0000-0000E7000000}">
      <text>
        <r>
          <rPr>
            <sz val="9"/>
            <rFont val="Tahoma"/>
            <family val="2"/>
          </rPr>
          <t>¦1¦1¦7¦6¦2¦Null§</t>
        </r>
      </text>
    </comment>
    <comment ref="A745" authorId="0" shapeId="0" xr:uid="{00000000-0006-0000-0000-0000E8000000}">
      <text>
        <r>
          <rPr>
            <sz val="9"/>
            <rFont val="Tahoma"/>
            <family val="2"/>
          </rPr>
          <t>¦1¦1¦7¦7¦2¦Null§</t>
        </r>
      </text>
    </comment>
    <comment ref="A747" authorId="0" shapeId="0" xr:uid="{00000000-0006-0000-0000-0000E9000000}">
      <text>
        <r>
          <rPr>
            <sz val="9"/>
            <rFont val="Tahoma"/>
            <family val="2"/>
          </rPr>
          <t>¦1¦1¦7¦8¦2¦Null§</t>
        </r>
      </text>
    </comment>
    <comment ref="A749" authorId="0" shapeId="0" xr:uid="{00000000-0006-0000-0000-0000EA000000}">
      <text>
        <r>
          <rPr>
            <sz val="9"/>
            <rFont val="Tahoma"/>
            <family val="2"/>
          </rPr>
          <t>¦1¦1¦7¦9¦2¦Null§</t>
        </r>
      </text>
    </comment>
    <comment ref="A751" authorId="0" shapeId="0" xr:uid="{00000000-0006-0000-0000-0000EB000000}">
      <text>
        <r>
          <rPr>
            <sz val="9"/>
            <rFont val="Tahoma"/>
            <family val="2"/>
          </rPr>
          <t>¦1¦1¦7¦10¦2¦Null§</t>
        </r>
      </text>
    </comment>
    <comment ref="A753" authorId="0" shapeId="0" xr:uid="{00000000-0006-0000-0000-0000EC000000}">
      <text>
        <r>
          <rPr>
            <sz val="9"/>
            <rFont val="Tahoma"/>
            <family val="2"/>
          </rPr>
          <t>¦1¦1¦7¦11¦2¦Null§</t>
        </r>
      </text>
    </comment>
    <comment ref="A755" authorId="0" shapeId="0" xr:uid="{00000000-0006-0000-0000-0000ED000000}">
      <text>
        <r>
          <rPr>
            <sz val="9"/>
            <rFont val="Tahoma"/>
            <family val="2"/>
          </rPr>
          <t>¦1¦1¦7¦12¦2¦Null§</t>
        </r>
      </text>
    </comment>
    <comment ref="A757" authorId="0" shapeId="0" xr:uid="{00000000-0006-0000-0000-0000EE000000}">
      <text>
        <r>
          <rPr>
            <sz val="9"/>
            <rFont val="Tahoma"/>
            <family val="2"/>
          </rPr>
          <t>¦1¦1¦7¦13¦2¦Null§</t>
        </r>
      </text>
    </comment>
    <comment ref="A759" authorId="0" shapeId="0" xr:uid="{00000000-0006-0000-0000-0000EF000000}">
      <text>
        <r>
          <rPr>
            <sz val="9"/>
            <rFont val="Tahoma"/>
            <family val="2"/>
          </rPr>
          <t>¦1¦1¦7¦14¦2¦Null§</t>
        </r>
      </text>
    </comment>
    <comment ref="A761" authorId="0" shapeId="0" xr:uid="{00000000-0006-0000-0000-0000F0000000}">
      <text>
        <r>
          <rPr>
            <sz val="9"/>
            <rFont val="Tahoma"/>
            <family val="2"/>
          </rPr>
          <t>¦1¦1¦7¦15¦2¦Null§</t>
        </r>
      </text>
    </comment>
    <comment ref="A763" authorId="0" shapeId="0" xr:uid="{00000000-0006-0000-0000-0000F1000000}">
      <text>
        <r>
          <rPr>
            <sz val="9"/>
            <rFont val="Tahoma"/>
            <family val="2"/>
          </rPr>
          <t>¦1¦1¦7¦16¦2¦Null§</t>
        </r>
      </text>
    </comment>
    <comment ref="A789" authorId="0" shapeId="0" xr:uid="{00000000-0006-0000-0000-0000F2000000}">
      <text>
        <r>
          <rPr>
            <sz val="9"/>
            <rFont val="Tahoma"/>
            <family val="2"/>
          </rPr>
          <t>¦1¦1¦8¦1¦2¦Null§</t>
        </r>
      </text>
    </comment>
    <comment ref="A791" authorId="0" shapeId="0" xr:uid="{00000000-0006-0000-0000-0000F3000000}">
      <text>
        <r>
          <rPr>
            <sz val="9"/>
            <rFont val="Tahoma"/>
            <family val="2"/>
          </rPr>
          <t>¦1¦1¦8¦2¦2¦Null§SubSection</t>
        </r>
      </text>
    </comment>
    <comment ref="A793" authorId="0" shapeId="0" xr:uid="{00000000-0006-0000-0000-0000F4000000}">
      <text>
        <r>
          <rPr>
            <sz val="9"/>
            <rFont val="Tahoma"/>
            <family val="2"/>
          </rPr>
          <t>¦1¦1¦8¦3¦2¦Null§</t>
        </r>
      </text>
    </comment>
    <comment ref="A795" authorId="0" shapeId="0" xr:uid="{00000000-0006-0000-0000-0000F5000000}">
      <text>
        <r>
          <rPr>
            <sz val="9"/>
            <rFont val="Tahoma"/>
            <family val="2"/>
          </rPr>
          <t>¦1¦1¦8¦4¦2¦Null§</t>
        </r>
      </text>
    </comment>
    <comment ref="A797" authorId="0" shapeId="0" xr:uid="{00000000-0006-0000-0000-0000F6000000}">
      <text>
        <r>
          <rPr>
            <sz val="9"/>
            <rFont val="Tahoma"/>
            <family val="2"/>
          </rPr>
          <t>¦1¦1¦8¦5¦2¦Null§</t>
        </r>
      </text>
    </comment>
    <comment ref="A799" authorId="0" shapeId="0" xr:uid="{00000000-0006-0000-0000-0000F7000000}">
      <text>
        <r>
          <rPr>
            <sz val="9"/>
            <rFont val="Tahoma"/>
            <family val="2"/>
          </rPr>
          <t>¦1¦1¦8¦6¦2¦Null§</t>
        </r>
      </text>
    </comment>
    <comment ref="A801" authorId="0" shapeId="0" xr:uid="{00000000-0006-0000-0000-0000F8000000}">
      <text>
        <r>
          <rPr>
            <sz val="9"/>
            <rFont val="Tahoma"/>
            <family val="2"/>
          </rPr>
          <t>¦1¦1¦8¦7¦2¦Null§</t>
        </r>
      </text>
    </comment>
    <comment ref="A803" authorId="0" shapeId="0" xr:uid="{00000000-0006-0000-0000-0000F9000000}">
      <text>
        <r>
          <rPr>
            <sz val="9"/>
            <rFont val="Tahoma"/>
            <family val="2"/>
          </rPr>
          <t>¦1¦1¦8¦8¦2¦Null§</t>
        </r>
      </text>
    </comment>
    <comment ref="A805" authorId="0" shapeId="0" xr:uid="{00000000-0006-0000-0000-0000FA000000}">
      <text>
        <r>
          <rPr>
            <sz val="9"/>
            <rFont val="Tahoma"/>
            <family val="2"/>
          </rPr>
          <t>¦1¦1¦8¦9¦2¦Null§</t>
        </r>
      </text>
    </comment>
    <comment ref="A807" authorId="0" shapeId="0" xr:uid="{00000000-0006-0000-0000-0000FB000000}">
      <text>
        <r>
          <rPr>
            <sz val="9"/>
            <rFont val="Tahoma"/>
            <family val="2"/>
          </rPr>
          <t>¦1¦1¦8¦10¦2¦Null§</t>
        </r>
      </text>
    </comment>
    <comment ref="A809" authorId="0" shapeId="0" xr:uid="{00000000-0006-0000-0000-0000FC000000}">
      <text>
        <r>
          <rPr>
            <sz val="9"/>
            <rFont val="Tahoma"/>
            <family val="2"/>
          </rPr>
          <t>¦1¦1¦8¦11¦2¦Null§</t>
        </r>
      </text>
    </comment>
    <comment ref="A811" authorId="0" shapeId="0" xr:uid="{00000000-0006-0000-0000-0000FD000000}">
      <text>
        <r>
          <rPr>
            <sz val="9"/>
            <rFont val="Tahoma"/>
            <family val="2"/>
          </rPr>
          <t>¦1¦1¦8¦12¦2¦Null§</t>
        </r>
      </text>
    </comment>
    <comment ref="A813" authorId="0" shapeId="0" xr:uid="{00000000-0006-0000-0000-0000FE000000}">
      <text>
        <r>
          <rPr>
            <sz val="9"/>
            <rFont val="Tahoma"/>
            <family val="2"/>
          </rPr>
          <t>¦1¦1¦8¦13¦2¦Null§SubSection</t>
        </r>
      </text>
    </comment>
    <comment ref="A815" authorId="0" shapeId="0" xr:uid="{00000000-0006-0000-0000-0000FF000000}">
      <text>
        <r>
          <rPr>
            <sz val="9"/>
            <rFont val="Tahoma"/>
            <family val="2"/>
          </rPr>
          <t>¦1¦1¦8¦14¦2¦Null§</t>
        </r>
      </text>
    </comment>
    <comment ref="A817" authorId="0" shapeId="0" xr:uid="{00000000-0006-0000-0000-000000010000}">
      <text>
        <r>
          <rPr>
            <sz val="9"/>
            <rFont val="Tahoma"/>
            <family val="2"/>
          </rPr>
          <t>¦1¦1¦8¦15¦2¦Null§</t>
        </r>
      </text>
    </comment>
    <comment ref="A819" authorId="0" shapeId="0" xr:uid="{00000000-0006-0000-0000-000001010000}">
      <text>
        <r>
          <rPr>
            <sz val="9"/>
            <rFont val="Tahoma"/>
            <family val="2"/>
          </rPr>
          <t>¦1¦1¦8¦16¦2¦Null§</t>
        </r>
      </text>
    </comment>
    <comment ref="A821" authorId="0" shapeId="0" xr:uid="{00000000-0006-0000-0000-000002010000}">
      <text>
        <r>
          <rPr>
            <sz val="9"/>
            <rFont val="Tahoma"/>
            <family val="2"/>
          </rPr>
          <t>¦1¦1¦8¦17¦2¦Null§</t>
        </r>
      </text>
    </comment>
    <comment ref="A823" authorId="0" shapeId="0" xr:uid="{00000000-0006-0000-0000-000003010000}">
      <text>
        <r>
          <rPr>
            <sz val="9"/>
            <rFont val="Tahoma"/>
            <family val="2"/>
          </rPr>
          <t>¦1¦1¦8¦18¦2¦Null§</t>
        </r>
      </text>
    </comment>
    <comment ref="A825" authorId="0" shapeId="0" xr:uid="{00000000-0006-0000-0000-000004010000}">
      <text>
        <r>
          <rPr>
            <sz val="9"/>
            <rFont val="Tahoma"/>
            <family val="2"/>
          </rPr>
          <t>¦1¦1¦8¦19¦2¦Null§</t>
        </r>
      </text>
    </comment>
    <comment ref="A827" authorId="0" shapeId="0" xr:uid="{00000000-0006-0000-0000-000005010000}">
      <text>
        <r>
          <rPr>
            <sz val="9"/>
            <rFont val="Tahoma"/>
            <family val="2"/>
          </rPr>
          <t>¦1¦1¦8¦20¦2¦Null§</t>
        </r>
      </text>
    </comment>
    <comment ref="A829" authorId="0" shapeId="0" xr:uid="{00000000-0006-0000-0000-000006010000}">
      <text>
        <r>
          <rPr>
            <sz val="9"/>
            <rFont val="Tahoma"/>
            <family val="2"/>
          </rPr>
          <t>¦1¦1¦8¦21¦2¦Null§</t>
        </r>
      </text>
    </comment>
    <comment ref="A831" authorId="0" shapeId="0" xr:uid="{00000000-0006-0000-0000-000007010000}">
      <text>
        <r>
          <rPr>
            <sz val="9"/>
            <rFont val="Tahoma"/>
            <family val="2"/>
          </rPr>
          <t>¦1¦1¦8¦22¦2¦Null§</t>
        </r>
      </text>
    </comment>
    <comment ref="A833" authorId="0" shapeId="0" xr:uid="{00000000-0006-0000-0000-000008010000}">
      <text>
        <r>
          <rPr>
            <sz val="9"/>
            <rFont val="Tahoma"/>
            <family val="2"/>
          </rPr>
          <t>¦1¦1¦8¦23¦2¦Null§</t>
        </r>
      </text>
    </comment>
    <comment ref="A835" authorId="0" shapeId="0" xr:uid="{00000000-0006-0000-0000-000009010000}">
      <text>
        <r>
          <rPr>
            <sz val="9"/>
            <rFont val="Tahoma"/>
            <family val="2"/>
          </rPr>
          <t>¦1¦1¦8¦24¦2¦Null§</t>
        </r>
      </text>
    </comment>
    <comment ref="A837" authorId="0" shapeId="0" xr:uid="{00000000-0006-0000-0000-00000A010000}">
      <text>
        <r>
          <rPr>
            <sz val="9"/>
            <rFont val="Tahoma"/>
            <family val="2"/>
          </rPr>
          <t>¦1¦1¦8¦25¦2¦Null§</t>
        </r>
      </text>
    </comment>
    <comment ref="A839" authorId="0" shapeId="0" xr:uid="{00000000-0006-0000-0000-00000B010000}">
      <text>
        <r>
          <rPr>
            <sz val="9"/>
            <rFont val="Tahoma"/>
            <family val="2"/>
          </rPr>
          <t>¦1¦1¦8¦26¦2¦Null§</t>
        </r>
      </text>
    </comment>
    <comment ref="A841" authorId="0" shapeId="0" xr:uid="{00000000-0006-0000-0000-00000C010000}">
      <text>
        <r>
          <rPr>
            <sz val="9"/>
            <rFont val="Tahoma"/>
            <family val="2"/>
          </rPr>
          <t>¦1¦1¦8¦27¦2¦Null§</t>
        </r>
      </text>
    </comment>
    <comment ref="A851" authorId="0" shapeId="0" xr:uid="{00000000-0006-0000-0000-00000D010000}">
      <text>
        <r>
          <rPr>
            <sz val="9"/>
            <rFont val="Tahoma"/>
            <family val="2"/>
          </rPr>
          <t>¦1¦1¦8¦28¦2¦Null§</t>
        </r>
      </text>
    </comment>
    <comment ref="A853" authorId="0" shapeId="0" xr:uid="{00000000-0006-0000-0000-00000E010000}">
      <text>
        <r>
          <rPr>
            <sz val="9"/>
            <rFont val="Tahoma"/>
            <family val="2"/>
          </rPr>
          <t>¦1¦1¦8¦29¦2¦Null§</t>
        </r>
      </text>
    </comment>
    <comment ref="A855" authorId="0" shapeId="0" xr:uid="{00000000-0006-0000-0000-00000F010000}">
      <text>
        <r>
          <rPr>
            <sz val="9"/>
            <rFont val="Tahoma"/>
            <family val="2"/>
          </rPr>
          <t>¦1¦1¦8¦30¦2¦Null§</t>
        </r>
      </text>
    </comment>
    <comment ref="A919" authorId="0" shapeId="0" xr:uid="{00000000-0006-0000-0000-000010010000}">
      <text>
        <r>
          <rPr>
            <sz val="9"/>
            <rFont val="Tahoma"/>
            <family val="2"/>
          </rPr>
          <t>¦1¦1¦9¦1¦2¦Null§</t>
        </r>
      </text>
    </comment>
    <comment ref="A921" authorId="0" shapeId="0" xr:uid="{00000000-0006-0000-0000-000011010000}">
      <text>
        <r>
          <rPr>
            <sz val="9"/>
            <rFont val="Tahoma"/>
            <family val="2"/>
          </rPr>
          <t>¦1¦1¦9¦2¦2¦Null§SubSection</t>
        </r>
      </text>
    </comment>
    <comment ref="A923" authorId="0" shapeId="0" xr:uid="{00000000-0006-0000-0000-000012010000}">
      <text>
        <r>
          <rPr>
            <sz val="9"/>
            <rFont val="Tahoma"/>
            <family val="2"/>
          </rPr>
          <t>¦1¦1¦9¦3¦2¦Null§</t>
        </r>
      </text>
    </comment>
    <comment ref="A925" authorId="0" shapeId="0" xr:uid="{00000000-0006-0000-0000-000013010000}">
      <text>
        <r>
          <rPr>
            <sz val="9"/>
            <rFont val="Tahoma"/>
            <family val="2"/>
          </rPr>
          <t>¦1¦1¦9¦4¦2¦Null§</t>
        </r>
      </text>
    </comment>
    <comment ref="A927" authorId="0" shapeId="0" xr:uid="{00000000-0006-0000-0000-000014010000}">
      <text>
        <r>
          <rPr>
            <sz val="9"/>
            <rFont val="Tahoma"/>
            <family val="2"/>
          </rPr>
          <t>¦1¦1¦9¦5¦2¦Null§</t>
        </r>
      </text>
    </comment>
    <comment ref="A929" authorId="0" shapeId="0" xr:uid="{00000000-0006-0000-0000-000015010000}">
      <text>
        <r>
          <rPr>
            <sz val="9"/>
            <rFont val="Tahoma"/>
            <family val="2"/>
          </rPr>
          <t>¦1¦1¦9¦6¦2¦Null§</t>
        </r>
      </text>
    </comment>
    <comment ref="A931" authorId="0" shapeId="0" xr:uid="{00000000-0006-0000-0000-000016010000}">
      <text>
        <r>
          <rPr>
            <sz val="9"/>
            <rFont val="Tahoma"/>
            <family val="2"/>
          </rPr>
          <t>¦1¦1¦9¦7¦2¦Null§</t>
        </r>
      </text>
    </comment>
    <comment ref="A933" authorId="0" shapeId="0" xr:uid="{00000000-0006-0000-0000-000017010000}">
      <text>
        <r>
          <rPr>
            <sz val="9"/>
            <rFont val="Tahoma"/>
            <family val="2"/>
          </rPr>
          <t>¦1¦1¦9¦8¦2¦Null§</t>
        </r>
      </text>
    </comment>
    <comment ref="A935" authorId="0" shapeId="0" xr:uid="{00000000-0006-0000-0000-000018010000}">
      <text>
        <r>
          <rPr>
            <sz val="9"/>
            <rFont val="Tahoma"/>
            <family val="2"/>
          </rPr>
          <t>¦1¦1¦9¦9¦2¦Null§</t>
        </r>
      </text>
    </comment>
    <comment ref="A937" authorId="0" shapeId="0" xr:uid="{00000000-0006-0000-0000-000019010000}">
      <text>
        <r>
          <rPr>
            <sz val="9"/>
            <rFont val="Tahoma"/>
            <family val="2"/>
          </rPr>
          <t>¦1¦1¦9¦10¦2¦Null§</t>
        </r>
      </text>
    </comment>
    <comment ref="A939" authorId="0" shapeId="0" xr:uid="{00000000-0006-0000-0000-00001A010000}">
      <text>
        <r>
          <rPr>
            <sz val="9"/>
            <rFont val="Tahoma"/>
            <family val="2"/>
          </rPr>
          <t>¦1¦1¦9¦11¦2¦Null§</t>
        </r>
      </text>
    </comment>
    <comment ref="A941" authorId="0" shapeId="0" xr:uid="{00000000-0006-0000-0000-00001B010000}">
      <text>
        <r>
          <rPr>
            <sz val="9"/>
            <rFont val="Tahoma"/>
            <family val="2"/>
          </rPr>
          <t>¦1¦1¦9¦12¦2¦Null§</t>
        </r>
      </text>
    </comment>
    <comment ref="A943" authorId="0" shapeId="0" xr:uid="{00000000-0006-0000-0000-00001C010000}">
      <text>
        <r>
          <rPr>
            <sz val="9"/>
            <rFont val="Tahoma"/>
            <family val="2"/>
          </rPr>
          <t>¦1¦1¦9¦13¦2¦Null§</t>
        </r>
      </text>
    </comment>
    <comment ref="A945" authorId="0" shapeId="0" xr:uid="{00000000-0006-0000-0000-00001D010000}">
      <text>
        <r>
          <rPr>
            <sz val="9"/>
            <rFont val="Tahoma"/>
            <family val="2"/>
          </rPr>
          <t>¦1¦1¦9¦14¦2¦Null§</t>
        </r>
      </text>
    </comment>
    <comment ref="A947" authorId="0" shapeId="0" xr:uid="{00000000-0006-0000-0000-00001E010000}">
      <text>
        <r>
          <rPr>
            <sz val="9"/>
            <rFont val="Tahoma"/>
            <family val="2"/>
          </rPr>
          <t>¦1¦1¦9¦15¦2¦Null§</t>
        </r>
      </text>
    </comment>
    <comment ref="A949" authorId="0" shapeId="0" xr:uid="{00000000-0006-0000-0000-00001F010000}">
      <text>
        <r>
          <rPr>
            <sz val="9"/>
            <rFont val="Tahoma"/>
            <family val="2"/>
          </rPr>
          <t>¦1¦1¦9¦16¦2¦Null§</t>
        </r>
      </text>
    </comment>
    <comment ref="A951" authorId="0" shapeId="0" xr:uid="{00000000-0006-0000-0000-000020010000}">
      <text>
        <r>
          <rPr>
            <sz val="9"/>
            <rFont val="Tahoma"/>
            <family val="2"/>
          </rPr>
          <t>¦1¦1¦9¦17¦2¦Null§</t>
        </r>
      </text>
    </comment>
    <comment ref="A953" authorId="0" shapeId="0" xr:uid="{00000000-0006-0000-0000-000021010000}">
      <text>
        <r>
          <rPr>
            <sz val="9"/>
            <rFont val="Tahoma"/>
            <family val="2"/>
          </rPr>
          <t>¦1¦1¦9¦18¦2¦Null§</t>
        </r>
      </text>
    </comment>
    <comment ref="A955" authorId="0" shapeId="0" xr:uid="{00000000-0006-0000-0000-000022010000}">
      <text>
        <r>
          <rPr>
            <sz val="9"/>
            <rFont val="Tahoma"/>
            <family val="2"/>
          </rPr>
          <t>¦1¦1¦9¦19¦2¦Null§</t>
        </r>
      </text>
    </comment>
    <comment ref="A957" authorId="0" shapeId="0" xr:uid="{00000000-0006-0000-0000-000023010000}">
      <text>
        <r>
          <rPr>
            <sz val="9"/>
            <rFont val="Tahoma"/>
            <family val="2"/>
          </rPr>
          <t>¦1¦1¦9¦20¦2¦Null§</t>
        </r>
      </text>
    </comment>
    <comment ref="A959" authorId="0" shapeId="0" xr:uid="{00000000-0006-0000-0000-000024010000}">
      <text>
        <r>
          <rPr>
            <sz val="9"/>
            <rFont val="Tahoma"/>
            <family val="2"/>
          </rPr>
          <t>¦1¦1¦9¦21¦2¦Null§</t>
        </r>
      </text>
    </comment>
    <comment ref="A961" authorId="0" shapeId="0" xr:uid="{00000000-0006-0000-0000-000025010000}">
      <text>
        <r>
          <rPr>
            <sz val="9"/>
            <rFont val="Tahoma"/>
            <family val="2"/>
          </rPr>
          <t>¦1¦1¦9¦22¦2¦Null§</t>
        </r>
      </text>
    </comment>
    <comment ref="A963" authorId="0" shapeId="0" xr:uid="{00000000-0006-0000-0000-000026010000}">
      <text>
        <r>
          <rPr>
            <sz val="9"/>
            <rFont val="Tahoma"/>
            <family val="2"/>
          </rPr>
          <t>¦1¦1¦9¦23¦2¦Null§</t>
        </r>
      </text>
    </comment>
    <comment ref="A965" authorId="0" shapeId="0" xr:uid="{00000000-0006-0000-0000-000027010000}">
      <text>
        <r>
          <rPr>
            <sz val="9"/>
            <rFont val="Tahoma"/>
            <family val="2"/>
          </rPr>
          <t>¦1¦1¦9¦24¦2¦Null§</t>
        </r>
      </text>
    </comment>
    <comment ref="A967" authorId="0" shapeId="0" xr:uid="{00000000-0006-0000-0000-000028010000}">
      <text>
        <r>
          <rPr>
            <sz val="9"/>
            <rFont val="Tahoma"/>
            <family val="2"/>
          </rPr>
          <t>¦1¦1¦9¦25¦2¦Null§</t>
        </r>
      </text>
    </comment>
    <comment ref="A969" authorId="0" shapeId="0" xr:uid="{00000000-0006-0000-0000-000029010000}">
      <text>
        <r>
          <rPr>
            <sz val="9"/>
            <rFont val="Tahoma"/>
            <family val="2"/>
          </rPr>
          <t>¦1¦1¦9¦26¦2¦Null§</t>
        </r>
      </text>
    </comment>
    <comment ref="A971" authorId="0" shapeId="0" xr:uid="{00000000-0006-0000-0000-00002A010000}">
      <text>
        <r>
          <rPr>
            <sz val="9"/>
            <rFont val="Tahoma"/>
            <family val="2"/>
          </rPr>
          <t>¦1¦1¦9¦27¦2¦Null§</t>
        </r>
      </text>
    </comment>
    <comment ref="A973" authorId="0" shapeId="0" xr:uid="{00000000-0006-0000-0000-00002B010000}">
      <text>
        <r>
          <rPr>
            <sz val="9"/>
            <rFont val="Tahoma"/>
            <family val="2"/>
          </rPr>
          <t>¦1¦1¦9¦28¦2¦Null§</t>
        </r>
      </text>
    </comment>
    <comment ref="A975" authorId="0" shapeId="0" xr:uid="{00000000-0006-0000-0000-00002C010000}">
      <text>
        <r>
          <rPr>
            <sz val="9"/>
            <rFont val="Tahoma"/>
            <family val="2"/>
          </rPr>
          <t>¦1¦1¦9¦29¦2¦Null§</t>
        </r>
      </text>
    </comment>
    <comment ref="A987" authorId="0" shapeId="0" xr:uid="{00000000-0006-0000-0000-00002D010000}">
      <text>
        <r>
          <rPr>
            <sz val="9"/>
            <rFont val="Tahoma"/>
            <family val="2"/>
          </rPr>
          <t>¦1¦1¦9¦30¦2¦Null§</t>
        </r>
      </text>
    </comment>
    <comment ref="A989" authorId="0" shapeId="0" xr:uid="{00000000-0006-0000-0000-00002E010000}">
      <text>
        <r>
          <rPr>
            <sz val="9"/>
            <rFont val="Tahoma"/>
            <family val="2"/>
          </rPr>
          <t>¦1¦1¦9¦31¦2¦Null§</t>
        </r>
      </text>
    </comment>
    <comment ref="A991" authorId="0" shapeId="0" xr:uid="{00000000-0006-0000-0000-00002F010000}">
      <text>
        <r>
          <rPr>
            <sz val="9"/>
            <rFont val="Tahoma"/>
            <family val="2"/>
          </rPr>
          <t>¦1¦1¦9¦32¦2¦Null§</t>
        </r>
      </text>
    </comment>
    <comment ref="A993" authorId="0" shapeId="0" xr:uid="{00000000-0006-0000-0000-000030010000}">
      <text>
        <r>
          <rPr>
            <sz val="9"/>
            <rFont val="Tahoma"/>
            <family val="2"/>
          </rPr>
          <t>¦1¦1¦9¦33¦2¦Null§</t>
        </r>
      </text>
    </comment>
    <comment ref="A995" authorId="0" shapeId="0" xr:uid="{00000000-0006-0000-0000-000031010000}">
      <text>
        <r>
          <rPr>
            <sz val="9"/>
            <rFont val="Tahoma"/>
            <family val="2"/>
          </rPr>
          <t>¦1¦1¦9¦34¦2¦Null§</t>
        </r>
      </text>
    </comment>
    <comment ref="A997" authorId="0" shapeId="0" xr:uid="{00000000-0006-0000-0000-000032010000}">
      <text>
        <r>
          <rPr>
            <sz val="9"/>
            <rFont val="Tahoma"/>
            <family val="2"/>
          </rPr>
          <t>¦1¦1¦9¦35¦2¦Null§</t>
        </r>
      </text>
    </comment>
    <comment ref="A999" authorId="0" shapeId="0" xr:uid="{00000000-0006-0000-0000-000033010000}">
      <text>
        <r>
          <rPr>
            <sz val="9"/>
            <rFont val="Tahoma"/>
            <family val="2"/>
          </rPr>
          <t>¦1¦1¦9¦36¦2¦Null§</t>
        </r>
      </text>
    </comment>
    <comment ref="A1001" authorId="0" shapeId="0" xr:uid="{00000000-0006-0000-0000-000034010000}">
      <text>
        <r>
          <rPr>
            <sz val="9"/>
            <rFont val="Tahoma"/>
            <family val="2"/>
          </rPr>
          <t>¦1¦1¦9¦37¦2¦Null§</t>
        </r>
      </text>
    </comment>
    <comment ref="A1003" authorId="0" shapeId="0" xr:uid="{00000000-0006-0000-0000-000035010000}">
      <text>
        <r>
          <rPr>
            <sz val="9"/>
            <rFont val="Tahoma"/>
            <family val="2"/>
          </rPr>
          <t>¦1¦1¦9¦38¦2¦Null§</t>
        </r>
      </text>
    </comment>
    <comment ref="A1005" authorId="0" shapeId="0" xr:uid="{00000000-0006-0000-0000-000036010000}">
      <text>
        <r>
          <rPr>
            <sz val="9"/>
            <rFont val="Tahoma"/>
            <family val="2"/>
          </rPr>
          <t>¦1¦1¦9¦39¦2¦Null§</t>
        </r>
      </text>
    </comment>
    <comment ref="A1007" authorId="0" shapeId="0" xr:uid="{00000000-0006-0000-0000-000037010000}">
      <text>
        <r>
          <rPr>
            <sz val="9"/>
            <rFont val="Tahoma"/>
            <family val="2"/>
          </rPr>
          <t>¦1¦1¦9¦40¦2¦Null§</t>
        </r>
      </text>
    </comment>
    <comment ref="A1009" authorId="0" shapeId="0" xr:uid="{00000000-0006-0000-0000-000038010000}">
      <text>
        <r>
          <rPr>
            <sz val="9"/>
            <rFont val="Tahoma"/>
            <family val="2"/>
          </rPr>
          <t>¦1¦1¦9¦41¦2¦Null§</t>
        </r>
      </text>
    </comment>
    <comment ref="A1011" authorId="0" shapeId="0" xr:uid="{00000000-0006-0000-0000-000039010000}">
      <text>
        <r>
          <rPr>
            <sz val="9"/>
            <rFont val="Tahoma"/>
            <family val="2"/>
          </rPr>
          <t>¦1¦1¦9¦42¦2¦Null§</t>
        </r>
      </text>
    </comment>
    <comment ref="A1013" authorId="0" shapeId="0" xr:uid="{00000000-0006-0000-0000-00003A010000}">
      <text>
        <r>
          <rPr>
            <sz val="9"/>
            <rFont val="Tahoma"/>
            <family val="2"/>
          </rPr>
          <t>¦1¦1¦9¦43¦2¦Null§SubSection</t>
        </r>
      </text>
    </comment>
    <comment ref="A1015" authorId="0" shapeId="0" xr:uid="{00000000-0006-0000-0000-00003B010000}">
      <text>
        <r>
          <rPr>
            <sz val="9"/>
            <rFont val="Tahoma"/>
            <family val="2"/>
          </rPr>
          <t>¦1¦1¦9¦44¦2¦Null§</t>
        </r>
      </text>
    </comment>
    <comment ref="A1017" authorId="0" shapeId="0" xr:uid="{00000000-0006-0000-0000-00003C010000}">
      <text>
        <r>
          <rPr>
            <sz val="9"/>
            <rFont val="Tahoma"/>
            <family val="2"/>
          </rPr>
          <t>¦1¦1¦9¦45¦2¦Null§</t>
        </r>
      </text>
    </comment>
    <comment ref="A1019" authorId="0" shapeId="0" xr:uid="{00000000-0006-0000-0000-00003D010000}">
      <text>
        <r>
          <rPr>
            <sz val="9"/>
            <rFont val="Tahoma"/>
            <family val="2"/>
          </rPr>
          <t>¦1¦1¦9¦46¦2¦Null§</t>
        </r>
      </text>
    </comment>
    <comment ref="A1021" authorId="0" shapeId="0" xr:uid="{00000000-0006-0000-0000-00003E010000}">
      <text>
        <r>
          <rPr>
            <sz val="9"/>
            <rFont val="Tahoma"/>
            <family val="2"/>
          </rPr>
          <t>¦1¦1¦9¦47¦2¦Null§</t>
        </r>
      </text>
    </comment>
    <comment ref="A1023" authorId="0" shapeId="0" xr:uid="{00000000-0006-0000-0000-00003F010000}">
      <text>
        <r>
          <rPr>
            <sz val="9"/>
            <rFont val="Tahoma"/>
            <family val="2"/>
          </rPr>
          <t>¦1¦1¦9¦48¦2¦Null§</t>
        </r>
      </text>
    </comment>
    <comment ref="A1025" authorId="0" shapeId="0" xr:uid="{00000000-0006-0000-0000-000040010000}">
      <text>
        <r>
          <rPr>
            <sz val="9"/>
            <rFont val="Tahoma"/>
            <family val="2"/>
          </rPr>
          <t>¦1¦1¦9¦49¦2¦Null§</t>
        </r>
      </text>
    </comment>
    <comment ref="A1027" authorId="0" shapeId="0" xr:uid="{00000000-0006-0000-0000-000041010000}">
      <text>
        <r>
          <rPr>
            <sz val="9"/>
            <rFont val="Tahoma"/>
            <family val="2"/>
          </rPr>
          <t>¦1¦1¦9¦50¦2¦Null§</t>
        </r>
      </text>
    </comment>
    <comment ref="A1029" authorId="0" shapeId="0" xr:uid="{00000000-0006-0000-0000-000042010000}">
      <text>
        <r>
          <rPr>
            <sz val="9"/>
            <rFont val="Tahoma"/>
            <family val="2"/>
          </rPr>
          <t>¦1¦1¦9¦51¦2¦Null§</t>
        </r>
      </text>
    </comment>
    <comment ref="A1031" authorId="0" shapeId="0" xr:uid="{00000000-0006-0000-0000-000043010000}">
      <text>
        <r>
          <rPr>
            <sz val="9"/>
            <rFont val="Tahoma"/>
            <family val="2"/>
          </rPr>
          <t>¦1¦1¦9¦52¦2¦Null§</t>
        </r>
      </text>
    </comment>
    <comment ref="A1033" authorId="0" shapeId="0" xr:uid="{00000000-0006-0000-0000-000044010000}">
      <text>
        <r>
          <rPr>
            <sz val="9"/>
            <rFont val="Tahoma"/>
            <family val="2"/>
          </rPr>
          <t>¦1¦1¦9¦53¦2¦Null§</t>
        </r>
      </text>
    </comment>
    <comment ref="A1035" authorId="0" shapeId="0" xr:uid="{00000000-0006-0000-0000-000045010000}">
      <text>
        <r>
          <rPr>
            <sz val="9"/>
            <rFont val="Tahoma"/>
            <family val="2"/>
          </rPr>
          <t>¦1¦1¦9¦54¦2¦Null§</t>
        </r>
      </text>
    </comment>
    <comment ref="A1037" authorId="0" shapeId="0" xr:uid="{00000000-0006-0000-0000-000046010000}">
      <text>
        <r>
          <rPr>
            <sz val="9"/>
            <rFont val="Tahoma"/>
            <family val="2"/>
          </rPr>
          <t>¦1¦1¦9¦55¦2¦Null§</t>
        </r>
      </text>
    </comment>
    <comment ref="A1039" authorId="0" shapeId="0" xr:uid="{00000000-0006-0000-0000-000047010000}">
      <text>
        <r>
          <rPr>
            <sz val="9"/>
            <rFont val="Tahoma"/>
            <family val="2"/>
          </rPr>
          <t>¦1¦1¦9¦56¦2¦Null§</t>
        </r>
      </text>
    </comment>
    <comment ref="A1041" authorId="0" shapeId="0" xr:uid="{00000000-0006-0000-0000-000048010000}">
      <text>
        <r>
          <rPr>
            <sz val="9"/>
            <rFont val="Tahoma"/>
            <family val="2"/>
          </rPr>
          <t>¦1¦1¦9¦57¦2¦Null§</t>
        </r>
      </text>
    </comment>
    <comment ref="A1043" authorId="0" shapeId="0" xr:uid="{00000000-0006-0000-0000-000049010000}">
      <text>
        <r>
          <rPr>
            <sz val="9"/>
            <rFont val="Tahoma"/>
            <family val="2"/>
          </rPr>
          <t>¦1¦1¦9¦58¦2¦Null§</t>
        </r>
      </text>
    </comment>
    <comment ref="A1052" authorId="0" shapeId="0" xr:uid="{00000000-0006-0000-0000-00004A010000}">
      <text>
        <r>
          <rPr>
            <sz val="9"/>
            <rFont val="Tahoma"/>
            <family val="2"/>
          </rPr>
          <t>¦1¦1¦9¦59¦2¦Null§</t>
        </r>
      </text>
    </comment>
    <comment ref="A1054" authorId="0" shapeId="0" xr:uid="{00000000-0006-0000-0000-00004B010000}">
      <text>
        <r>
          <rPr>
            <sz val="9"/>
            <rFont val="Tahoma"/>
            <family val="2"/>
          </rPr>
          <t>¦1¦1¦9¦60¦2¦Null§</t>
        </r>
      </text>
    </comment>
    <comment ref="A1056" authorId="0" shapeId="0" xr:uid="{00000000-0006-0000-0000-00004C010000}">
      <text>
        <r>
          <rPr>
            <sz val="9"/>
            <rFont val="Tahoma"/>
            <family val="2"/>
          </rPr>
          <t>¦1¦1¦9¦61¦2¦Null§</t>
        </r>
      </text>
    </comment>
    <comment ref="A1058" authorId="0" shapeId="0" xr:uid="{00000000-0006-0000-0000-00004D010000}">
      <text>
        <r>
          <rPr>
            <sz val="9"/>
            <rFont val="Tahoma"/>
            <family val="2"/>
          </rPr>
          <t>¦1¦1¦9¦62¦2¦Null§</t>
        </r>
      </text>
    </comment>
    <comment ref="A1060" authorId="0" shapeId="0" xr:uid="{00000000-0006-0000-0000-00004E010000}">
      <text>
        <r>
          <rPr>
            <sz val="9"/>
            <rFont val="Tahoma"/>
            <family val="2"/>
          </rPr>
          <t>¦1¦1¦9¦63¦2¦Null§</t>
        </r>
      </text>
    </comment>
    <comment ref="A1062" authorId="0" shapeId="0" xr:uid="{00000000-0006-0000-0000-00004F010000}">
      <text>
        <r>
          <rPr>
            <sz val="9"/>
            <rFont val="Tahoma"/>
            <family val="2"/>
          </rPr>
          <t>¦1¦1¦9¦64¦2¦Null§</t>
        </r>
      </text>
    </comment>
    <comment ref="A1064" authorId="0" shapeId="0" xr:uid="{00000000-0006-0000-0000-000050010000}">
      <text>
        <r>
          <rPr>
            <sz val="9"/>
            <rFont val="Tahoma"/>
            <family val="2"/>
          </rPr>
          <t>¦1¦1¦9¦65¦2¦Null§</t>
        </r>
      </text>
    </comment>
    <comment ref="A1066" authorId="0" shapeId="0" xr:uid="{00000000-0006-0000-0000-000051010000}">
      <text>
        <r>
          <rPr>
            <sz val="9"/>
            <rFont val="Tahoma"/>
            <family val="2"/>
          </rPr>
          <t>¦1¦1¦9¦66¦2¦Null§</t>
        </r>
      </text>
    </comment>
    <comment ref="A1068" authorId="0" shapeId="0" xr:uid="{00000000-0006-0000-0000-000052010000}">
      <text>
        <r>
          <rPr>
            <sz val="9"/>
            <rFont val="Tahoma"/>
            <family val="2"/>
          </rPr>
          <t>¦1¦1¦9¦67¦2¦Null§</t>
        </r>
      </text>
    </comment>
    <comment ref="A1070" authorId="0" shapeId="0" xr:uid="{00000000-0006-0000-0000-000053010000}">
      <text>
        <r>
          <rPr>
            <sz val="9"/>
            <rFont val="Tahoma"/>
            <family val="2"/>
          </rPr>
          <t>¦1¦1¦9¦68¦2¦Null§</t>
        </r>
      </text>
    </comment>
    <comment ref="A1072" authorId="0" shapeId="0" xr:uid="{00000000-0006-0000-0000-000054010000}">
      <text>
        <r>
          <rPr>
            <sz val="9"/>
            <rFont val="Tahoma"/>
            <family val="2"/>
          </rPr>
          <t>¦1¦1¦9¦69¦2¦Null§</t>
        </r>
      </text>
    </comment>
    <comment ref="A1074" authorId="0" shapeId="0" xr:uid="{00000000-0006-0000-0000-000055010000}">
      <text>
        <r>
          <rPr>
            <sz val="9"/>
            <rFont val="Tahoma"/>
            <family val="2"/>
          </rPr>
          <t>¦1¦1¦9¦70¦2¦Null§</t>
        </r>
      </text>
    </comment>
    <comment ref="A1076" authorId="0" shapeId="0" xr:uid="{00000000-0006-0000-0000-000056010000}">
      <text>
        <r>
          <rPr>
            <sz val="9"/>
            <rFont val="Tahoma"/>
            <family val="2"/>
          </rPr>
          <t>¦1¦1¦9¦71¦2¦Null§</t>
        </r>
      </text>
    </comment>
    <comment ref="A1078" authorId="0" shapeId="0" xr:uid="{00000000-0006-0000-0000-000057010000}">
      <text>
        <r>
          <rPr>
            <sz val="9"/>
            <rFont val="Tahoma"/>
            <family val="2"/>
          </rPr>
          <t>¦1¦1¦9¦72¦2¦Null§</t>
        </r>
      </text>
    </comment>
    <comment ref="A1080" authorId="0" shapeId="0" xr:uid="{00000000-0006-0000-0000-000058010000}">
      <text>
        <r>
          <rPr>
            <sz val="9"/>
            <rFont val="Tahoma"/>
            <family val="2"/>
          </rPr>
          <t>¦1¦1¦9¦73¦2¦Null§</t>
        </r>
      </text>
    </comment>
    <comment ref="A1082" authorId="0" shapeId="0" xr:uid="{00000000-0006-0000-0000-000059010000}">
      <text>
        <r>
          <rPr>
            <sz val="9"/>
            <rFont val="Tahoma"/>
            <family val="2"/>
          </rPr>
          <t>¦1¦1¦9¦74¦2¦Null§</t>
        </r>
      </text>
    </comment>
    <comment ref="A1084" authorId="0" shapeId="0" xr:uid="{00000000-0006-0000-0000-00005A010000}">
      <text>
        <r>
          <rPr>
            <sz val="9"/>
            <rFont val="Tahoma"/>
            <family val="2"/>
          </rPr>
          <t>¦1¦1¦9¦75¦2¦Null§</t>
        </r>
      </text>
    </comment>
    <comment ref="A1086" authorId="0" shapeId="0" xr:uid="{00000000-0006-0000-0000-00005B010000}">
      <text>
        <r>
          <rPr>
            <sz val="9"/>
            <rFont val="Tahoma"/>
            <family val="2"/>
          </rPr>
          <t>¦1¦1¦9¦76¦2¦Null§</t>
        </r>
      </text>
    </comment>
    <comment ref="A1088" authorId="0" shapeId="0" xr:uid="{00000000-0006-0000-0000-00005C010000}">
      <text>
        <r>
          <rPr>
            <sz val="9"/>
            <rFont val="Tahoma"/>
            <family val="2"/>
          </rPr>
          <t>¦1¦1¦9¦77¦2¦Null§</t>
        </r>
      </text>
    </comment>
    <comment ref="A1090" authorId="0" shapeId="0" xr:uid="{00000000-0006-0000-0000-00005D010000}">
      <text>
        <r>
          <rPr>
            <sz val="9"/>
            <rFont val="Tahoma"/>
            <family val="2"/>
          </rPr>
          <t>¦1¦1¦9¦78¦2¦Null§</t>
        </r>
      </text>
    </comment>
    <comment ref="A1092" authorId="0" shapeId="0" xr:uid="{00000000-0006-0000-0000-00005E010000}">
      <text>
        <r>
          <rPr>
            <sz val="9"/>
            <rFont val="Tahoma"/>
            <family val="2"/>
          </rPr>
          <t>¦1¦1¦9¦79¦2¦Null§</t>
        </r>
      </text>
    </comment>
    <comment ref="A1094" authorId="0" shapeId="0" xr:uid="{00000000-0006-0000-0000-00005F010000}">
      <text>
        <r>
          <rPr>
            <sz val="9"/>
            <rFont val="Tahoma"/>
            <family val="2"/>
          </rPr>
          <t>¦1¦1¦9¦80¦2¦Null§</t>
        </r>
      </text>
    </comment>
    <comment ref="A1096" authorId="0" shapeId="0" xr:uid="{00000000-0006-0000-0000-000060010000}">
      <text>
        <r>
          <rPr>
            <sz val="9"/>
            <rFont val="Tahoma"/>
            <family val="2"/>
          </rPr>
          <t>¦1¦1¦9¦81¦2¦Null§</t>
        </r>
      </text>
    </comment>
    <comment ref="A1098" authorId="0" shapeId="0" xr:uid="{00000000-0006-0000-0000-000061010000}">
      <text>
        <r>
          <rPr>
            <sz val="9"/>
            <rFont val="Tahoma"/>
            <family val="2"/>
          </rPr>
          <t>¦1¦1¦9¦82¦2¦Null§</t>
        </r>
      </text>
    </comment>
    <comment ref="A1100" authorId="0" shapeId="0" xr:uid="{00000000-0006-0000-0000-000062010000}">
      <text>
        <r>
          <rPr>
            <sz val="9"/>
            <rFont val="Tahoma"/>
            <family val="2"/>
          </rPr>
          <t>¦1¦1¦9¦83¦2¦Null§</t>
        </r>
      </text>
    </comment>
    <comment ref="A1102" authorId="0" shapeId="0" xr:uid="{00000000-0006-0000-0000-000063010000}">
      <text>
        <r>
          <rPr>
            <sz val="9"/>
            <rFont val="Tahoma"/>
            <family val="2"/>
          </rPr>
          <t>¦1¦1¦9¦84¦2¦Null§</t>
        </r>
      </text>
    </comment>
    <comment ref="A1104" authorId="0" shapeId="0" xr:uid="{00000000-0006-0000-0000-000064010000}">
      <text>
        <r>
          <rPr>
            <sz val="9"/>
            <rFont val="Tahoma"/>
            <family val="2"/>
          </rPr>
          <t>¦1¦1¦9¦85¦2¦Null§</t>
        </r>
      </text>
    </comment>
    <comment ref="A1106" authorId="0" shapeId="0" xr:uid="{00000000-0006-0000-0000-000065010000}">
      <text>
        <r>
          <rPr>
            <sz val="9"/>
            <rFont val="Tahoma"/>
            <family val="2"/>
          </rPr>
          <t>¦1¦1¦9¦86¦2¦Null§</t>
        </r>
      </text>
    </comment>
    <comment ref="A1117" authorId="0" shapeId="0" xr:uid="{00000000-0006-0000-0000-000066010000}">
      <text>
        <r>
          <rPr>
            <sz val="9"/>
            <rFont val="Tahoma"/>
            <family val="2"/>
          </rPr>
          <t>¦1¦1¦9¦87¦2¦Null§</t>
        </r>
      </text>
    </comment>
    <comment ref="A1119" authorId="0" shapeId="0" xr:uid="{00000000-0006-0000-0000-000067010000}">
      <text>
        <r>
          <rPr>
            <sz val="9"/>
            <rFont val="Tahoma"/>
            <family val="2"/>
          </rPr>
          <t>¦1¦1¦9¦88¦2¦Null§</t>
        </r>
      </text>
    </comment>
    <comment ref="A1121" authorId="0" shapeId="0" xr:uid="{00000000-0006-0000-0000-000068010000}">
      <text>
        <r>
          <rPr>
            <sz val="9"/>
            <rFont val="Tahoma"/>
            <family val="2"/>
          </rPr>
          <t>¦1¦1¦9¦89¦2¦Null§</t>
        </r>
      </text>
    </comment>
    <comment ref="A1123" authorId="0" shapeId="0" xr:uid="{00000000-0006-0000-0000-000069010000}">
      <text>
        <r>
          <rPr>
            <sz val="9"/>
            <rFont val="Tahoma"/>
            <family val="2"/>
          </rPr>
          <t>¦1¦1¦9¦90¦2¦Null§</t>
        </r>
      </text>
    </comment>
    <comment ref="A1125" authorId="0" shapeId="0" xr:uid="{00000000-0006-0000-0000-00006A010000}">
      <text>
        <r>
          <rPr>
            <sz val="9"/>
            <rFont val="Tahoma"/>
            <family val="2"/>
          </rPr>
          <t>¦1¦1¦9¦91¦2¦Null§</t>
        </r>
      </text>
    </comment>
    <comment ref="A1127" authorId="0" shapeId="0" xr:uid="{00000000-0006-0000-0000-00006B010000}">
      <text>
        <r>
          <rPr>
            <sz val="9"/>
            <rFont val="Tahoma"/>
            <family val="2"/>
          </rPr>
          <t>¦1¦1¦9¦92¦2¦Null§</t>
        </r>
      </text>
    </comment>
    <comment ref="A1129" authorId="0" shapeId="0" xr:uid="{00000000-0006-0000-0000-00006C010000}">
      <text>
        <r>
          <rPr>
            <sz val="9"/>
            <rFont val="Tahoma"/>
            <family val="2"/>
          </rPr>
          <t>¦1¦1¦9¦93¦2¦Null§</t>
        </r>
      </text>
    </comment>
    <comment ref="A1131" authorId="0" shapeId="0" xr:uid="{00000000-0006-0000-0000-00006D010000}">
      <text>
        <r>
          <rPr>
            <sz val="9"/>
            <rFont val="Tahoma"/>
            <family val="2"/>
          </rPr>
          <t>¦1¦1¦9¦94¦2¦Null§</t>
        </r>
      </text>
    </comment>
    <comment ref="A1133" authorId="0" shapeId="0" xr:uid="{00000000-0006-0000-0000-00006E010000}">
      <text>
        <r>
          <rPr>
            <sz val="9"/>
            <rFont val="Tahoma"/>
            <family val="2"/>
          </rPr>
          <t>¦1¦1¦9¦95¦2¦Null§</t>
        </r>
      </text>
    </comment>
    <comment ref="A1135" authorId="0" shapeId="0" xr:uid="{00000000-0006-0000-0000-00006F010000}">
      <text>
        <r>
          <rPr>
            <sz val="9"/>
            <rFont val="Tahoma"/>
            <family val="2"/>
          </rPr>
          <t>¦1¦1¦9¦96¦2¦Null§</t>
        </r>
      </text>
    </comment>
    <comment ref="A1137" authorId="0" shapeId="0" xr:uid="{00000000-0006-0000-0000-000070010000}">
      <text>
        <r>
          <rPr>
            <sz val="9"/>
            <rFont val="Tahoma"/>
            <family val="2"/>
          </rPr>
          <t>¦1¦1¦9¦97¦2¦Null§</t>
        </r>
      </text>
    </comment>
    <comment ref="A1139" authorId="0" shapeId="0" xr:uid="{00000000-0006-0000-0000-000071010000}">
      <text>
        <r>
          <rPr>
            <sz val="9"/>
            <rFont val="Tahoma"/>
            <family val="2"/>
          </rPr>
          <t>¦1¦1¦9¦98¦2¦Null§</t>
        </r>
      </text>
    </comment>
    <comment ref="A1141" authorId="0" shapeId="0" xr:uid="{00000000-0006-0000-0000-000072010000}">
      <text>
        <r>
          <rPr>
            <sz val="9"/>
            <rFont val="Tahoma"/>
            <family val="2"/>
          </rPr>
          <t>¦1¦1¦9¦99¦2¦Null§</t>
        </r>
      </text>
    </comment>
    <comment ref="A1143" authorId="0" shapeId="0" xr:uid="{00000000-0006-0000-0000-000073010000}">
      <text>
        <r>
          <rPr>
            <sz val="9"/>
            <rFont val="Tahoma"/>
            <family val="2"/>
          </rPr>
          <t>¦1¦1¦9¦100¦2¦Null§</t>
        </r>
      </text>
    </comment>
    <comment ref="A1145" authorId="0" shapeId="0" xr:uid="{00000000-0006-0000-0000-000074010000}">
      <text>
        <r>
          <rPr>
            <sz val="9"/>
            <rFont val="Tahoma"/>
            <family val="2"/>
          </rPr>
          <t>¦1¦1¦9¦101¦2¦Null§</t>
        </r>
      </text>
    </comment>
    <comment ref="A1147" authorId="0" shapeId="0" xr:uid="{00000000-0006-0000-0000-000075010000}">
      <text>
        <r>
          <rPr>
            <sz val="9"/>
            <rFont val="Tahoma"/>
            <family val="2"/>
          </rPr>
          <t>¦1¦1¦9¦102¦2¦Null§</t>
        </r>
      </text>
    </comment>
    <comment ref="A1149" authorId="0" shapeId="0" xr:uid="{00000000-0006-0000-0000-000076010000}">
      <text>
        <r>
          <rPr>
            <sz val="9"/>
            <rFont val="Tahoma"/>
            <family val="2"/>
          </rPr>
          <t>¦1¦1¦9¦103¦2¦Null§</t>
        </r>
      </text>
    </comment>
    <comment ref="A1151" authorId="0" shapeId="0" xr:uid="{00000000-0006-0000-0000-000077010000}">
      <text>
        <r>
          <rPr>
            <sz val="9"/>
            <rFont val="Tahoma"/>
            <family val="2"/>
          </rPr>
          <t>¦1¦1¦9¦104¦2¦Null§</t>
        </r>
      </text>
    </comment>
    <comment ref="A1153" authorId="0" shapeId="0" xr:uid="{00000000-0006-0000-0000-000078010000}">
      <text>
        <r>
          <rPr>
            <sz val="9"/>
            <rFont val="Tahoma"/>
            <family val="2"/>
          </rPr>
          <t>¦1¦1¦9¦105¦2¦Null§</t>
        </r>
      </text>
    </comment>
    <comment ref="A1155" authorId="0" shapeId="0" xr:uid="{00000000-0006-0000-0000-000079010000}">
      <text>
        <r>
          <rPr>
            <sz val="9"/>
            <rFont val="Tahoma"/>
            <family val="2"/>
          </rPr>
          <t>¦1¦1¦9¦106¦2¦Null§</t>
        </r>
      </text>
    </comment>
    <comment ref="A1157" authorId="0" shapeId="0" xr:uid="{00000000-0006-0000-0000-00007A010000}">
      <text>
        <r>
          <rPr>
            <sz val="9"/>
            <rFont val="Tahoma"/>
            <family val="2"/>
          </rPr>
          <t>¦1¦1¦9¦107¦2¦Null§</t>
        </r>
      </text>
    </comment>
    <comment ref="A1159" authorId="0" shapeId="0" xr:uid="{00000000-0006-0000-0000-00007B010000}">
      <text>
        <r>
          <rPr>
            <sz val="9"/>
            <rFont val="Tahoma"/>
            <family val="2"/>
          </rPr>
          <t>¦1¦1¦9¦108¦2¦Null§</t>
        </r>
      </text>
    </comment>
    <comment ref="A1161" authorId="0" shapeId="0" xr:uid="{00000000-0006-0000-0000-00007C010000}">
      <text>
        <r>
          <rPr>
            <sz val="9"/>
            <rFont val="Tahoma"/>
            <family val="2"/>
          </rPr>
          <t>¦1¦1¦9¦109¦2¦Null§</t>
        </r>
      </text>
    </comment>
    <comment ref="A1163" authorId="0" shapeId="0" xr:uid="{00000000-0006-0000-0000-00007D010000}">
      <text>
        <r>
          <rPr>
            <sz val="9"/>
            <rFont val="Tahoma"/>
            <family val="2"/>
          </rPr>
          <t>¦1¦1¦9¦110¦2¦Null§</t>
        </r>
      </text>
    </comment>
    <comment ref="A1165" authorId="0" shapeId="0" xr:uid="{00000000-0006-0000-0000-00007E010000}">
      <text>
        <r>
          <rPr>
            <sz val="9"/>
            <rFont val="Tahoma"/>
            <family val="2"/>
          </rPr>
          <t>¦1¦1¦9¦111¦2¦Null§</t>
        </r>
      </text>
    </comment>
    <comment ref="A1167" authorId="0" shapeId="0" xr:uid="{00000000-0006-0000-0000-00007F010000}">
      <text>
        <r>
          <rPr>
            <sz val="9"/>
            <rFont val="Tahoma"/>
            <family val="2"/>
          </rPr>
          <t>¦1¦1¦9¦112¦2¦Null§</t>
        </r>
      </text>
    </comment>
    <comment ref="A1169" authorId="0" shapeId="0" xr:uid="{00000000-0006-0000-0000-000080010000}">
      <text>
        <r>
          <rPr>
            <sz val="9"/>
            <rFont val="Tahoma"/>
            <family val="2"/>
          </rPr>
          <t>¦1¦1¦9¦113¦2¦Null§</t>
        </r>
      </text>
    </comment>
    <comment ref="A1171" authorId="0" shapeId="0" xr:uid="{00000000-0006-0000-0000-000081010000}">
      <text>
        <r>
          <rPr>
            <sz val="9"/>
            <rFont val="Tahoma"/>
            <family val="2"/>
          </rPr>
          <t>¦1¦1¦9¦114¦2¦Null§</t>
        </r>
      </text>
    </comment>
    <comment ref="A1180" authorId="0" shapeId="0" xr:uid="{00000000-0006-0000-0000-000082010000}">
      <text>
        <r>
          <rPr>
            <sz val="9"/>
            <rFont val="Tahoma"/>
            <family val="2"/>
          </rPr>
          <t>¦1¦1¦9¦115¦2¦Null§</t>
        </r>
      </text>
    </comment>
    <comment ref="A1182" authorId="0" shapeId="0" xr:uid="{00000000-0006-0000-0000-000083010000}">
      <text>
        <r>
          <rPr>
            <sz val="9"/>
            <rFont val="Tahoma"/>
            <family val="2"/>
          </rPr>
          <t>¦1¦1¦9¦116¦2¦Null§</t>
        </r>
      </text>
    </comment>
    <comment ref="A1184" authorId="0" shapeId="0" xr:uid="{00000000-0006-0000-0000-000084010000}">
      <text>
        <r>
          <rPr>
            <sz val="9"/>
            <rFont val="Tahoma"/>
            <family val="2"/>
          </rPr>
          <t>¦1¦1¦9¦117¦2¦Null§</t>
        </r>
      </text>
    </comment>
    <comment ref="A1186" authorId="0" shapeId="0" xr:uid="{00000000-0006-0000-0000-000085010000}">
      <text>
        <r>
          <rPr>
            <sz val="9"/>
            <rFont val="Tahoma"/>
            <family val="2"/>
          </rPr>
          <t>¦1¦1¦9¦118¦2¦Null§</t>
        </r>
      </text>
    </comment>
    <comment ref="A1188" authorId="0" shapeId="0" xr:uid="{00000000-0006-0000-0000-000086010000}">
      <text>
        <r>
          <rPr>
            <sz val="9"/>
            <rFont val="Tahoma"/>
            <family val="2"/>
          </rPr>
          <t>¦1¦1¦9¦119¦2¦Null§</t>
        </r>
      </text>
    </comment>
    <comment ref="A1190" authorId="0" shapeId="0" xr:uid="{00000000-0006-0000-0000-000087010000}">
      <text>
        <r>
          <rPr>
            <sz val="9"/>
            <rFont val="Tahoma"/>
            <family val="2"/>
          </rPr>
          <t>¦1¦1¦9¦120¦2¦Null§</t>
        </r>
      </text>
    </comment>
    <comment ref="A1192" authorId="0" shapeId="0" xr:uid="{00000000-0006-0000-0000-000088010000}">
      <text>
        <r>
          <rPr>
            <sz val="9"/>
            <rFont val="Tahoma"/>
            <family val="2"/>
          </rPr>
          <t>¦1¦1¦9¦121¦2¦Null§</t>
        </r>
      </text>
    </comment>
    <comment ref="A1194" authorId="0" shapeId="0" xr:uid="{00000000-0006-0000-0000-000089010000}">
      <text>
        <r>
          <rPr>
            <sz val="9"/>
            <rFont val="Tahoma"/>
            <family val="2"/>
          </rPr>
          <t>¦1¦1¦9¦122¦2¦Null§SubSection</t>
        </r>
      </text>
    </comment>
    <comment ref="A1196" authorId="0" shapeId="0" xr:uid="{00000000-0006-0000-0000-00008A010000}">
      <text>
        <r>
          <rPr>
            <sz val="9"/>
            <rFont val="Tahoma"/>
            <family val="2"/>
          </rPr>
          <t>¦1¦1¦9¦123¦2¦Null§</t>
        </r>
      </text>
    </comment>
    <comment ref="A1198" authorId="0" shapeId="0" xr:uid="{00000000-0006-0000-0000-00008B010000}">
      <text>
        <r>
          <rPr>
            <sz val="9"/>
            <rFont val="Tahoma"/>
            <family val="2"/>
          </rPr>
          <t>¦1¦1¦9¦124¦2¦Null§</t>
        </r>
      </text>
    </comment>
    <comment ref="A1200" authorId="0" shapeId="0" xr:uid="{00000000-0006-0000-0000-00008C010000}">
      <text>
        <r>
          <rPr>
            <sz val="9"/>
            <rFont val="Tahoma"/>
            <family val="2"/>
          </rPr>
          <t>¦1¦1¦9¦125¦2¦Null§</t>
        </r>
      </text>
    </comment>
    <comment ref="A1202" authorId="0" shapeId="0" xr:uid="{00000000-0006-0000-0000-00008D010000}">
      <text>
        <r>
          <rPr>
            <sz val="9"/>
            <rFont val="Tahoma"/>
            <family val="2"/>
          </rPr>
          <t>¦1¦1¦9¦126¦2¦Null§</t>
        </r>
      </text>
    </comment>
    <comment ref="A1204" authorId="0" shapeId="0" xr:uid="{00000000-0006-0000-0000-00008E010000}">
      <text>
        <r>
          <rPr>
            <sz val="9"/>
            <rFont val="Tahoma"/>
            <family val="2"/>
          </rPr>
          <t>¦1¦1¦9¦127¦2¦Null§</t>
        </r>
      </text>
    </comment>
    <comment ref="A1206" authorId="0" shapeId="0" xr:uid="{00000000-0006-0000-0000-00008F010000}">
      <text>
        <r>
          <rPr>
            <sz val="9"/>
            <rFont val="Tahoma"/>
            <family val="2"/>
          </rPr>
          <t>¦1¦1¦9¦128¦2¦Null§SubSection</t>
        </r>
      </text>
    </comment>
    <comment ref="A1208" authorId="0" shapeId="0" xr:uid="{00000000-0006-0000-0000-000090010000}">
      <text>
        <r>
          <rPr>
            <sz val="9"/>
            <rFont val="Tahoma"/>
            <family val="2"/>
          </rPr>
          <t>¦1¦1¦9¦129¦2¦Null§</t>
        </r>
      </text>
    </comment>
    <comment ref="A1210" authorId="0" shapeId="0" xr:uid="{00000000-0006-0000-0000-000091010000}">
      <text>
        <r>
          <rPr>
            <sz val="9"/>
            <rFont val="Tahoma"/>
            <family val="2"/>
          </rPr>
          <t>¦1¦1¦9¦130¦2¦Null§</t>
        </r>
      </text>
    </comment>
    <comment ref="A1212" authorId="0" shapeId="0" xr:uid="{00000000-0006-0000-0000-000092010000}">
      <text>
        <r>
          <rPr>
            <sz val="9"/>
            <rFont val="Tahoma"/>
            <family val="2"/>
          </rPr>
          <t>¦1¦1¦9¦131¦2¦Null§</t>
        </r>
      </text>
    </comment>
    <comment ref="A1214" authorId="0" shapeId="0" xr:uid="{00000000-0006-0000-0000-000093010000}">
      <text>
        <r>
          <rPr>
            <sz val="9"/>
            <rFont val="Tahoma"/>
            <family val="2"/>
          </rPr>
          <t>¦1¦1¦9¦132¦2¦Null§</t>
        </r>
      </text>
    </comment>
    <comment ref="A1216" authorId="0" shapeId="0" xr:uid="{00000000-0006-0000-0000-000094010000}">
      <text>
        <r>
          <rPr>
            <sz val="9"/>
            <rFont val="Tahoma"/>
            <family val="2"/>
          </rPr>
          <t>¦1¦1¦9¦133¦2¦Null§</t>
        </r>
      </text>
    </comment>
    <comment ref="A1218" authorId="0" shapeId="0" xr:uid="{00000000-0006-0000-0000-000095010000}">
      <text>
        <r>
          <rPr>
            <sz val="9"/>
            <rFont val="Tahoma"/>
            <family val="2"/>
          </rPr>
          <t>¦1¦1¦9¦134¦2¦Null§</t>
        </r>
      </text>
    </comment>
    <comment ref="A1220" authorId="0" shapeId="0" xr:uid="{00000000-0006-0000-0000-000096010000}">
      <text>
        <r>
          <rPr>
            <sz val="9"/>
            <rFont val="Tahoma"/>
            <family val="2"/>
          </rPr>
          <t>¦1¦1¦9¦135¦2¦Null§</t>
        </r>
      </text>
    </comment>
    <comment ref="A1222" authorId="0" shapeId="0" xr:uid="{00000000-0006-0000-0000-000097010000}">
      <text>
        <r>
          <rPr>
            <sz val="9"/>
            <rFont val="Tahoma"/>
            <family val="2"/>
          </rPr>
          <t>¦1¦1¦9¦136¦2¦Null§</t>
        </r>
      </text>
    </comment>
    <comment ref="A1224" authorId="0" shapeId="0" xr:uid="{00000000-0006-0000-0000-000098010000}">
      <text>
        <r>
          <rPr>
            <sz val="9"/>
            <rFont val="Tahoma"/>
            <family val="2"/>
          </rPr>
          <t>¦1¦1¦9¦137¦2¦Null§</t>
        </r>
      </text>
    </comment>
    <comment ref="A1233" authorId="0" shapeId="0" xr:uid="{00000000-0006-0000-0000-000099010000}">
      <text>
        <r>
          <rPr>
            <sz val="9"/>
            <rFont val="Tahoma"/>
            <family val="2"/>
          </rPr>
          <t>¦1¦1¦9¦138¦2¦Null§</t>
        </r>
      </text>
    </comment>
    <comment ref="A1235" authorId="0" shapeId="0" xr:uid="{00000000-0006-0000-0000-00009A010000}">
      <text>
        <r>
          <rPr>
            <sz val="9"/>
            <rFont val="Tahoma"/>
            <family val="2"/>
          </rPr>
          <t>¦1¦1¦9¦139¦2¦Null§</t>
        </r>
      </text>
    </comment>
    <comment ref="A1237" authorId="0" shapeId="0" xr:uid="{00000000-0006-0000-0000-00009B010000}">
      <text>
        <r>
          <rPr>
            <sz val="9"/>
            <rFont val="Tahoma"/>
            <family val="2"/>
          </rPr>
          <t>¦1¦1¦9¦140¦2¦Null§</t>
        </r>
      </text>
    </comment>
    <comment ref="A1239" authorId="0" shapeId="0" xr:uid="{00000000-0006-0000-0000-00009C010000}">
      <text>
        <r>
          <rPr>
            <sz val="9"/>
            <rFont val="Tahoma"/>
            <family val="2"/>
          </rPr>
          <t>¦1¦1¦9¦141¦2¦Null§</t>
        </r>
      </text>
    </comment>
    <comment ref="A1241" authorId="0" shapeId="0" xr:uid="{00000000-0006-0000-0000-00009D010000}">
      <text>
        <r>
          <rPr>
            <sz val="9"/>
            <rFont val="Tahoma"/>
            <family val="2"/>
          </rPr>
          <t>¦1¦1¦9¦142¦2¦Null§</t>
        </r>
      </text>
    </comment>
    <comment ref="A1243" authorId="0" shapeId="0" xr:uid="{00000000-0006-0000-0000-00009E010000}">
      <text>
        <r>
          <rPr>
            <sz val="9"/>
            <rFont val="Tahoma"/>
            <family val="2"/>
          </rPr>
          <t>¦1¦1¦9¦143¦2¦Null§</t>
        </r>
      </text>
    </comment>
    <comment ref="A1245" authorId="0" shapeId="0" xr:uid="{00000000-0006-0000-0000-00009F010000}">
      <text>
        <r>
          <rPr>
            <sz val="9"/>
            <rFont val="Tahoma"/>
            <family val="2"/>
          </rPr>
          <t>¦1¦1¦9¦144¦2¦Null§</t>
        </r>
      </text>
    </comment>
    <comment ref="A1247" authorId="0" shapeId="0" xr:uid="{00000000-0006-0000-0000-0000A0010000}">
      <text>
        <r>
          <rPr>
            <sz val="9"/>
            <rFont val="Tahoma"/>
            <family val="2"/>
          </rPr>
          <t>¦1¦1¦9¦145¦2¦Null§</t>
        </r>
      </text>
    </comment>
    <comment ref="A1249" authorId="0" shapeId="0" xr:uid="{00000000-0006-0000-0000-0000A1010000}">
      <text>
        <r>
          <rPr>
            <sz val="9"/>
            <rFont val="Tahoma"/>
            <family val="2"/>
          </rPr>
          <t>¦1¦1¦9¦146¦2¦Null§</t>
        </r>
      </text>
    </comment>
    <comment ref="A1251" authorId="0" shapeId="0" xr:uid="{00000000-0006-0000-0000-0000A2010000}">
      <text>
        <r>
          <rPr>
            <sz val="9"/>
            <rFont val="Tahoma"/>
            <family val="2"/>
          </rPr>
          <t>¦1¦1¦9¦147¦2¦Null§</t>
        </r>
      </text>
    </comment>
    <comment ref="A1253" authorId="0" shapeId="0" xr:uid="{00000000-0006-0000-0000-0000A3010000}">
      <text>
        <r>
          <rPr>
            <sz val="9"/>
            <rFont val="Tahoma"/>
            <family val="2"/>
          </rPr>
          <t>¦1¦1¦9¦148¦2¦Null§</t>
        </r>
      </text>
    </comment>
    <comment ref="A1255" authorId="0" shapeId="0" xr:uid="{00000000-0006-0000-0000-0000A4010000}">
      <text>
        <r>
          <rPr>
            <sz val="9"/>
            <rFont val="Tahoma"/>
            <family val="2"/>
          </rPr>
          <t>¦1¦1¦9¦149¦2¦Null§</t>
        </r>
      </text>
    </comment>
    <comment ref="A1257" authorId="0" shapeId="0" xr:uid="{00000000-0006-0000-0000-0000A5010000}">
      <text>
        <r>
          <rPr>
            <sz val="9"/>
            <rFont val="Tahoma"/>
            <family val="2"/>
          </rPr>
          <t>¦1¦1¦9¦150¦2¦Null§</t>
        </r>
      </text>
    </comment>
    <comment ref="A1259" authorId="0" shapeId="0" xr:uid="{00000000-0006-0000-0000-0000A6010000}">
      <text>
        <r>
          <rPr>
            <sz val="9"/>
            <rFont val="Tahoma"/>
            <family val="2"/>
          </rPr>
          <t>¦1¦1¦9¦151¦2¦Null§</t>
        </r>
      </text>
    </comment>
    <comment ref="A1261" authorId="0" shapeId="0" xr:uid="{00000000-0006-0000-0000-0000A7010000}">
      <text>
        <r>
          <rPr>
            <sz val="9"/>
            <rFont val="Tahoma"/>
            <family val="2"/>
          </rPr>
          <t>¦1¦1¦9¦152¦2¦Null§</t>
        </r>
      </text>
    </comment>
    <comment ref="A1263" authorId="0" shapeId="0" xr:uid="{00000000-0006-0000-0000-0000A8010000}">
      <text>
        <r>
          <rPr>
            <sz val="9"/>
            <rFont val="Tahoma"/>
            <family val="2"/>
          </rPr>
          <t>¦1¦1¦9¦153¦2¦Null§</t>
        </r>
      </text>
    </comment>
    <comment ref="A1265" authorId="0" shapeId="0" xr:uid="{00000000-0006-0000-0000-0000A9010000}">
      <text>
        <r>
          <rPr>
            <sz val="9"/>
            <rFont val="Tahoma"/>
            <family val="2"/>
          </rPr>
          <t>¦1¦1¦9¦154¦2¦Null§</t>
        </r>
      </text>
    </comment>
    <comment ref="A1267" authorId="0" shapeId="0" xr:uid="{00000000-0006-0000-0000-0000AA010000}">
      <text>
        <r>
          <rPr>
            <sz val="9"/>
            <rFont val="Tahoma"/>
            <family val="2"/>
          </rPr>
          <t>¦1¦1¦9¦155¦2¦Null§</t>
        </r>
      </text>
    </comment>
    <comment ref="A1269" authorId="0" shapeId="0" xr:uid="{00000000-0006-0000-0000-0000AB010000}">
      <text>
        <r>
          <rPr>
            <sz val="9"/>
            <rFont val="Tahoma"/>
            <family val="2"/>
          </rPr>
          <t>¦1¦1¦9¦156¦2¦Null§</t>
        </r>
      </text>
    </comment>
    <comment ref="A1271" authorId="0" shapeId="0" xr:uid="{00000000-0006-0000-0000-0000AC010000}">
      <text>
        <r>
          <rPr>
            <sz val="9"/>
            <rFont val="Tahoma"/>
            <family val="2"/>
          </rPr>
          <t>¦1¦1¦9¦157¦2¦Null§</t>
        </r>
      </text>
    </comment>
    <comment ref="A1273" authorId="0" shapeId="0" xr:uid="{00000000-0006-0000-0000-0000AD010000}">
      <text>
        <r>
          <rPr>
            <sz val="9"/>
            <rFont val="Tahoma"/>
            <family val="2"/>
          </rPr>
          <t>¦1¦1¦9¦158¦2¦Null§</t>
        </r>
      </text>
    </comment>
    <comment ref="A1275" authorId="0" shapeId="0" xr:uid="{00000000-0006-0000-0000-0000AE010000}">
      <text>
        <r>
          <rPr>
            <sz val="9"/>
            <rFont val="Tahoma"/>
            <family val="2"/>
          </rPr>
          <t>¦1¦1¦9¦159¦2¦Null§SubSection</t>
        </r>
      </text>
    </comment>
    <comment ref="A1277" authorId="0" shapeId="0" xr:uid="{00000000-0006-0000-0000-0000AF010000}">
      <text>
        <r>
          <rPr>
            <sz val="9"/>
            <rFont val="Tahoma"/>
            <family val="2"/>
          </rPr>
          <t>¦1¦1¦9¦160¦2¦Null§</t>
        </r>
      </text>
    </comment>
    <comment ref="A1279" authorId="0" shapeId="0" xr:uid="{00000000-0006-0000-0000-0000B0010000}">
      <text>
        <r>
          <rPr>
            <sz val="9"/>
            <rFont val="Tahoma"/>
            <family val="2"/>
          </rPr>
          <t>¦1¦1¦9¦161¦2¦Null§</t>
        </r>
      </text>
    </comment>
    <comment ref="A1290" authorId="0" shapeId="0" xr:uid="{00000000-0006-0000-0000-0000B1010000}">
      <text>
        <r>
          <rPr>
            <sz val="9"/>
            <rFont val="Tahoma"/>
            <family val="2"/>
          </rPr>
          <t>¦1¦1¦9¦162¦2¦Null§</t>
        </r>
      </text>
    </comment>
    <comment ref="A1292" authorId="0" shapeId="0" xr:uid="{00000000-0006-0000-0000-0000B2010000}">
      <text>
        <r>
          <rPr>
            <sz val="9"/>
            <rFont val="Tahoma"/>
            <family val="2"/>
          </rPr>
          <t>¦1¦1¦9¦163¦2¦Null§SubSection</t>
        </r>
      </text>
    </comment>
    <comment ref="A1294" authorId="0" shapeId="0" xr:uid="{00000000-0006-0000-0000-0000B3010000}">
      <text>
        <r>
          <rPr>
            <sz val="9"/>
            <rFont val="Tahoma"/>
            <family val="2"/>
          </rPr>
          <t>¦1¦1¦9¦164¦2¦Null§</t>
        </r>
      </text>
    </comment>
    <comment ref="A1296" authorId="0" shapeId="0" xr:uid="{00000000-0006-0000-0000-0000B4010000}">
      <text>
        <r>
          <rPr>
            <sz val="9"/>
            <rFont val="Tahoma"/>
            <family val="2"/>
          </rPr>
          <t>¦1¦1¦9¦165¦2¦Null§</t>
        </r>
      </text>
    </comment>
    <comment ref="A1298" authorId="0" shapeId="0" xr:uid="{00000000-0006-0000-0000-0000B5010000}">
      <text>
        <r>
          <rPr>
            <sz val="9"/>
            <rFont val="Tahoma"/>
            <family val="2"/>
          </rPr>
          <t>¦1¦1¦9¦166¦2¦Null§SubSection</t>
        </r>
      </text>
    </comment>
    <comment ref="A1300" authorId="0" shapeId="0" xr:uid="{00000000-0006-0000-0000-0000B6010000}">
      <text>
        <r>
          <rPr>
            <sz val="9"/>
            <rFont val="Tahoma"/>
            <family val="2"/>
          </rPr>
          <t>¦1¦1¦9¦167¦2¦Null§</t>
        </r>
      </text>
    </comment>
    <comment ref="A1302" authorId="0" shapeId="0" xr:uid="{00000000-0006-0000-0000-0000B7010000}">
      <text>
        <r>
          <rPr>
            <sz val="9"/>
            <rFont val="Tahoma"/>
            <family val="2"/>
          </rPr>
          <t>¦1¦1¦9¦168¦2¦Null§SubSection</t>
        </r>
      </text>
    </comment>
    <comment ref="A1304" authorId="0" shapeId="0" xr:uid="{00000000-0006-0000-0000-0000B8010000}">
      <text>
        <r>
          <rPr>
            <sz val="9"/>
            <rFont val="Tahoma"/>
            <family val="2"/>
          </rPr>
          <t>¦1¦1¦9¦169¦2¦Null§</t>
        </r>
      </text>
    </comment>
    <comment ref="A1306" authorId="0" shapeId="0" xr:uid="{00000000-0006-0000-0000-0000B9010000}">
      <text>
        <r>
          <rPr>
            <sz val="9"/>
            <rFont val="Tahoma"/>
            <family val="2"/>
          </rPr>
          <t>¦1¦1¦9¦170¦2¦Null§</t>
        </r>
      </text>
    </comment>
    <comment ref="A1308" authorId="0" shapeId="0" xr:uid="{00000000-0006-0000-0000-0000BA010000}">
      <text>
        <r>
          <rPr>
            <sz val="9"/>
            <rFont val="Tahoma"/>
            <family val="2"/>
          </rPr>
          <t>¦1¦1¦9¦171¦2¦Null§</t>
        </r>
      </text>
    </comment>
    <comment ref="A1310" authorId="0" shapeId="0" xr:uid="{00000000-0006-0000-0000-0000BB010000}">
      <text>
        <r>
          <rPr>
            <sz val="9"/>
            <rFont val="Tahoma"/>
            <family val="2"/>
          </rPr>
          <t>¦1¦1¦9¦172¦2¦Null§</t>
        </r>
      </text>
    </comment>
    <comment ref="A1312" authorId="0" shapeId="0" xr:uid="{00000000-0006-0000-0000-0000BC010000}">
      <text>
        <r>
          <rPr>
            <sz val="9"/>
            <rFont val="Tahoma"/>
            <family val="2"/>
          </rPr>
          <t>¦1¦1¦9¦173¦2¦Null§</t>
        </r>
      </text>
    </comment>
    <comment ref="A1314" authorId="0" shapeId="0" xr:uid="{00000000-0006-0000-0000-0000BD010000}">
      <text>
        <r>
          <rPr>
            <sz val="9"/>
            <rFont val="Tahoma"/>
            <family val="2"/>
          </rPr>
          <t>¦1¦1¦9¦174¦2¦Null§</t>
        </r>
      </text>
    </comment>
    <comment ref="A1349" authorId="0" shapeId="0" xr:uid="{00000000-0006-0000-0000-0000BE010000}">
      <text>
        <r>
          <rPr>
            <sz val="9"/>
            <rFont val="Tahoma"/>
            <family val="2"/>
          </rPr>
          <t>¦1¦1¦10¦1¦2¦Null§</t>
        </r>
      </text>
    </comment>
    <comment ref="A1351" authorId="0" shapeId="0" xr:uid="{00000000-0006-0000-0000-0000BF010000}">
      <text>
        <r>
          <rPr>
            <sz val="9"/>
            <rFont val="Tahoma"/>
            <family val="2"/>
          </rPr>
          <t>¦1¦1¦10¦2¦2¦Null§SubSection</t>
        </r>
      </text>
    </comment>
    <comment ref="A1353" authorId="0" shapeId="0" xr:uid="{00000000-0006-0000-0000-0000C0010000}">
      <text>
        <r>
          <rPr>
            <sz val="9"/>
            <rFont val="Tahoma"/>
            <family val="2"/>
          </rPr>
          <t>¦1¦1¦10¦3¦2¦Null§</t>
        </r>
      </text>
    </comment>
    <comment ref="A1355" authorId="0" shapeId="0" xr:uid="{00000000-0006-0000-0000-0000C1010000}">
      <text>
        <r>
          <rPr>
            <sz val="9"/>
            <rFont val="Tahoma"/>
            <family val="2"/>
          </rPr>
          <t>¦1¦1¦10¦4¦2¦Null§</t>
        </r>
      </text>
    </comment>
    <comment ref="A1357" authorId="0" shapeId="0" xr:uid="{00000000-0006-0000-0000-0000C2010000}">
      <text>
        <r>
          <rPr>
            <sz val="9"/>
            <rFont val="Tahoma"/>
            <family val="2"/>
          </rPr>
          <t>¦1¦1¦10¦5¦2¦Null§</t>
        </r>
      </text>
    </comment>
    <comment ref="A1359" authorId="0" shapeId="0" xr:uid="{00000000-0006-0000-0000-0000C3010000}">
      <text>
        <r>
          <rPr>
            <sz val="9"/>
            <rFont val="Tahoma"/>
            <family val="2"/>
          </rPr>
          <t>¦1¦1¦10¦6¦2¦Null§</t>
        </r>
      </text>
    </comment>
    <comment ref="A1361" authorId="0" shapeId="0" xr:uid="{00000000-0006-0000-0000-0000C4010000}">
      <text>
        <r>
          <rPr>
            <sz val="9"/>
            <rFont val="Tahoma"/>
            <family val="2"/>
          </rPr>
          <t>¦1¦1¦10¦7¦2¦Null§</t>
        </r>
      </text>
    </comment>
    <comment ref="A1363" authorId="0" shapeId="0" xr:uid="{00000000-0006-0000-0000-0000C5010000}">
      <text>
        <r>
          <rPr>
            <sz val="9"/>
            <rFont val="Tahoma"/>
            <family val="2"/>
          </rPr>
          <t>¦1¦1¦10¦8¦2¦Null§</t>
        </r>
      </text>
    </comment>
    <comment ref="A1365" authorId="0" shapeId="0" xr:uid="{00000000-0006-0000-0000-0000C6010000}">
      <text>
        <r>
          <rPr>
            <sz val="9"/>
            <rFont val="Tahoma"/>
            <family val="2"/>
          </rPr>
          <t>¦1¦1¦10¦9¦2¦Null§</t>
        </r>
      </text>
    </comment>
    <comment ref="A1367" authorId="0" shapeId="0" xr:uid="{00000000-0006-0000-0000-0000C7010000}">
      <text>
        <r>
          <rPr>
            <sz val="9"/>
            <rFont val="Tahoma"/>
            <family val="2"/>
          </rPr>
          <t>¦1¦1¦10¦10¦2¦Null§</t>
        </r>
      </text>
    </comment>
    <comment ref="A1369" authorId="0" shapeId="0" xr:uid="{00000000-0006-0000-0000-0000C8010000}">
      <text>
        <r>
          <rPr>
            <sz val="9"/>
            <rFont val="Tahoma"/>
            <family val="2"/>
          </rPr>
          <t>¦1¦1¦10¦11¦2¦Null§</t>
        </r>
      </text>
    </comment>
    <comment ref="A1371" authorId="0" shapeId="0" xr:uid="{00000000-0006-0000-0000-0000C9010000}">
      <text>
        <r>
          <rPr>
            <sz val="9"/>
            <rFont val="Tahoma"/>
            <family val="2"/>
          </rPr>
          <t>¦1¦1¦10¦12¦2¦Null§</t>
        </r>
      </text>
    </comment>
    <comment ref="A1373" authorId="0" shapeId="0" xr:uid="{00000000-0006-0000-0000-0000CA010000}">
      <text>
        <r>
          <rPr>
            <sz val="9"/>
            <rFont val="Tahoma"/>
            <family val="2"/>
          </rPr>
          <t>¦1¦1¦10¦13¦2¦Null§</t>
        </r>
      </text>
    </comment>
    <comment ref="A1375" authorId="0" shapeId="0" xr:uid="{00000000-0006-0000-0000-0000CB010000}">
      <text>
        <r>
          <rPr>
            <sz val="9"/>
            <rFont val="Tahoma"/>
            <family val="2"/>
          </rPr>
          <t>¦1¦1¦10¦14¦2¦Null§</t>
        </r>
      </text>
    </comment>
    <comment ref="A1377" authorId="0" shapeId="0" xr:uid="{00000000-0006-0000-0000-0000CC010000}">
      <text>
        <r>
          <rPr>
            <sz val="9"/>
            <rFont val="Tahoma"/>
            <family val="2"/>
          </rPr>
          <t>¦1¦1¦10¦15¦2¦Null§</t>
        </r>
      </text>
    </comment>
    <comment ref="A1379" authorId="0" shapeId="0" xr:uid="{00000000-0006-0000-0000-0000CD010000}">
      <text>
        <r>
          <rPr>
            <sz val="9"/>
            <rFont val="Tahoma"/>
            <family val="2"/>
          </rPr>
          <t>¦1¦1¦10¦16¦2¦Null§</t>
        </r>
      </text>
    </comment>
    <comment ref="A1381" authorId="0" shapeId="0" xr:uid="{00000000-0006-0000-0000-0000CE010000}">
      <text>
        <r>
          <rPr>
            <sz val="9"/>
            <rFont val="Tahoma"/>
            <family val="2"/>
          </rPr>
          <t>¦1¦1¦10¦17¦2¦Null§</t>
        </r>
      </text>
    </comment>
    <comment ref="A1383" authorId="0" shapeId="0" xr:uid="{00000000-0006-0000-0000-0000CF010000}">
      <text>
        <r>
          <rPr>
            <sz val="9"/>
            <rFont val="Tahoma"/>
            <family val="2"/>
          </rPr>
          <t>¦1¦1¦10¦18¦2¦Null§</t>
        </r>
      </text>
    </comment>
    <comment ref="A1385" authorId="0" shapeId="0" xr:uid="{00000000-0006-0000-0000-0000D0010000}">
      <text>
        <r>
          <rPr>
            <sz val="9"/>
            <rFont val="Tahoma"/>
            <family val="2"/>
          </rPr>
          <t>¦1¦1¦10¦19¦2¦Null§</t>
        </r>
      </text>
    </comment>
    <comment ref="A1387" authorId="0" shapeId="0" xr:uid="{00000000-0006-0000-0000-0000D1010000}">
      <text>
        <r>
          <rPr>
            <sz val="9"/>
            <rFont val="Tahoma"/>
            <family val="2"/>
          </rPr>
          <t>¦1¦1¦10¦20¦2¦Null§</t>
        </r>
      </text>
    </comment>
    <comment ref="A1389" authorId="0" shapeId="0" xr:uid="{00000000-0006-0000-0000-0000D2010000}">
      <text>
        <r>
          <rPr>
            <sz val="9"/>
            <rFont val="Tahoma"/>
            <family val="2"/>
          </rPr>
          <t>¦1¦1¦10¦21¦2¦Null§</t>
        </r>
      </text>
    </comment>
    <comment ref="A1391" authorId="0" shapeId="0" xr:uid="{00000000-0006-0000-0000-0000D3010000}">
      <text>
        <r>
          <rPr>
            <sz val="9"/>
            <rFont val="Tahoma"/>
            <family val="2"/>
          </rPr>
          <t>¦1¦1¦10¦22¦2¦Null§</t>
        </r>
      </text>
    </comment>
    <comment ref="A1402" authorId="0" shapeId="0" xr:uid="{00000000-0006-0000-0000-0000D4010000}">
      <text>
        <r>
          <rPr>
            <sz val="9"/>
            <rFont val="Tahoma"/>
            <family val="2"/>
          </rPr>
          <t>¦1¦1¦10¦23¦2¦Null§SubSection</t>
        </r>
      </text>
    </comment>
    <comment ref="A1404" authorId="0" shapeId="0" xr:uid="{00000000-0006-0000-0000-0000D5010000}">
      <text>
        <r>
          <rPr>
            <sz val="9"/>
            <rFont val="Tahoma"/>
            <family val="2"/>
          </rPr>
          <t>¦1¦1¦10¦24¦2¦Null§</t>
        </r>
      </text>
    </comment>
    <comment ref="A1406" authorId="0" shapeId="0" xr:uid="{00000000-0006-0000-0000-0000D6010000}">
      <text>
        <r>
          <rPr>
            <sz val="9"/>
            <rFont val="Tahoma"/>
            <family val="2"/>
          </rPr>
          <t>¦1¦1¦10¦25¦2¦Null§</t>
        </r>
      </text>
    </comment>
    <comment ref="A1408" authorId="0" shapeId="0" xr:uid="{00000000-0006-0000-0000-0000D7010000}">
      <text>
        <r>
          <rPr>
            <sz val="9"/>
            <rFont val="Tahoma"/>
            <family val="2"/>
          </rPr>
          <t>¦1¦1¦10¦26¦2¦Null§</t>
        </r>
      </text>
    </comment>
    <comment ref="A1410" authorId="0" shapeId="0" xr:uid="{00000000-0006-0000-0000-0000D8010000}">
      <text>
        <r>
          <rPr>
            <sz val="9"/>
            <rFont val="Tahoma"/>
            <family val="2"/>
          </rPr>
          <t>¦1¦1¦10¦27¦2¦Null§</t>
        </r>
      </text>
    </comment>
    <comment ref="A1412" authorId="0" shapeId="0" xr:uid="{00000000-0006-0000-0000-0000D9010000}">
      <text>
        <r>
          <rPr>
            <sz val="9"/>
            <rFont val="Tahoma"/>
            <family val="2"/>
          </rPr>
          <t>¦1¦1¦10¦28¦2¦Null§</t>
        </r>
      </text>
    </comment>
    <comment ref="A1414" authorId="0" shapeId="0" xr:uid="{00000000-0006-0000-0000-0000DA010000}">
      <text>
        <r>
          <rPr>
            <sz val="9"/>
            <rFont val="Tahoma"/>
            <family val="2"/>
          </rPr>
          <t>¦1¦1¦10¦29¦2¦Null§</t>
        </r>
      </text>
    </comment>
    <comment ref="A1416" authorId="0" shapeId="0" xr:uid="{00000000-0006-0000-0000-0000DB010000}">
      <text>
        <r>
          <rPr>
            <sz val="9"/>
            <rFont val="Tahoma"/>
            <family val="2"/>
          </rPr>
          <t>¦1¦1¦10¦30¦2¦Null§</t>
        </r>
      </text>
    </comment>
    <comment ref="A1418" authorId="0" shapeId="0" xr:uid="{00000000-0006-0000-0000-0000DC010000}">
      <text>
        <r>
          <rPr>
            <sz val="9"/>
            <rFont val="Tahoma"/>
            <family val="2"/>
          </rPr>
          <t>¦1¦1¦10¦31¦2¦Null§</t>
        </r>
      </text>
    </comment>
    <comment ref="A1420" authorId="0" shapeId="0" xr:uid="{00000000-0006-0000-0000-0000DD010000}">
      <text>
        <r>
          <rPr>
            <sz val="9"/>
            <rFont val="Tahoma"/>
            <family val="2"/>
          </rPr>
          <t>¦1¦1¦10¦32¦2¦Null§</t>
        </r>
      </text>
    </comment>
    <comment ref="A1422" authorId="0" shapeId="0" xr:uid="{00000000-0006-0000-0000-0000DE010000}">
      <text>
        <r>
          <rPr>
            <sz val="9"/>
            <rFont val="Tahoma"/>
            <family val="2"/>
          </rPr>
          <t>¦1¦1¦10¦33¦2¦Null§</t>
        </r>
      </text>
    </comment>
    <comment ref="A1424" authorId="0" shapeId="0" xr:uid="{00000000-0006-0000-0000-0000DF010000}">
      <text>
        <r>
          <rPr>
            <sz val="9"/>
            <rFont val="Tahoma"/>
            <family val="2"/>
          </rPr>
          <t>¦1¦1¦10¦34¦2¦Null§</t>
        </r>
      </text>
    </comment>
    <comment ref="A1426" authorId="0" shapeId="0" xr:uid="{00000000-0006-0000-0000-0000E0010000}">
      <text>
        <r>
          <rPr>
            <sz val="9"/>
            <rFont val="Tahoma"/>
            <family val="2"/>
          </rPr>
          <t>¦1¦1¦10¦35¦2¦Null§</t>
        </r>
      </text>
    </comment>
    <comment ref="A1428" authorId="0" shapeId="0" xr:uid="{00000000-0006-0000-0000-0000E1010000}">
      <text>
        <r>
          <rPr>
            <sz val="9"/>
            <rFont val="Tahoma"/>
            <family val="2"/>
          </rPr>
          <t>¦1¦1¦10¦36¦2¦Null§</t>
        </r>
      </text>
    </comment>
    <comment ref="A1430" authorId="0" shapeId="0" xr:uid="{00000000-0006-0000-0000-0000E2010000}">
      <text>
        <r>
          <rPr>
            <sz val="9"/>
            <rFont val="Tahoma"/>
            <family val="2"/>
          </rPr>
          <t>¦1¦1¦10¦37¦2¦Null§</t>
        </r>
      </text>
    </comment>
    <comment ref="A1432" authorId="0" shapeId="0" xr:uid="{00000000-0006-0000-0000-0000E3010000}">
      <text>
        <r>
          <rPr>
            <sz val="9"/>
            <rFont val="Tahoma"/>
            <family val="2"/>
          </rPr>
          <t>¦1¦1¦10¦38¦2¦Null§</t>
        </r>
      </text>
    </comment>
    <comment ref="A1434" authorId="0" shapeId="0" xr:uid="{00000000-0006-0000-0000-0000E4010000}">
      <text>
        <r>
          <rPr>
            <sz val="9"/>
            <rFont val="Tahoma"/>
            <family val="2"/>
          </rPr>
          <t>¦1¦1¦10¦39¦2¦Null§</t>
        </r>
      </text>
    </comment>
    <comment ref="A1436" authorId="0" shapeId="0" xr:uid="{00000000-0006-0000-0000-0000E5010000}">
      <text>
        <r>
          <rPr>
            <sz val="9"/>
            <rFont val="Tahoma"/>
            <family val="2"/>
          </rPr>
          <t>¦1¦1¦10¦40¦2¦Null§</t>
        </r>
      </text>
    </comment>
    <comment ref="A1438" authorId="0" shapeId="0" xr:uid="{00000000-0006-0000-0000-0000E6010000}">
      <text>
        <r>
          <rPr>
            <sz val="9"/>
            <rFont val="Tahoma"/>
            <family val="2"/>
          </rPr>
          <t>¦1¦1¦10¦41¦2¦Null§</t>
        </r>
      </text>
    </comment>
    <comment ref="A1440" authorId="0" shapeId="0" xr:uid="{00000000-0006-0000-0000-0000E7010000}">
      <text>
        <r>
          <rPr>
            <sz val="9"/>
            <rFont val="Tahoma"/>
            <family val="2"/>
          </rPr>
          <t>¦1¦1¦10¦42¦2¦Null§</t>
        </r>
      </text>
    </comment>
    <comment ref="A1442" authorId="0" shapeId="0" xr:uid="{00000000-0006-0000-0000-0000E8010000}">
      <text>
        <r>
          <rPr>
            <sz val="9"/>
            <rFont val="Tahoma"/>
            <family val="2"/>
          </rPr>
          <t>¦1¦1¦10¦43¦2¦Null§</t>
        </r>
      </text>
    </comment>
    <comment ref="A1444" authorId="0" shapeId="0" xr:uid="{00000000-0006-0000-0000-0000E9010000}">
      <text>
        <r>
          <rPr>
            <sz val="9"/>
            <rFont val="Tahoma"/>
            <family val="2"/>
          </rPr>
          <t>¦1¦1¦10¦44¦2¦Null§</t>
        </r>
      </text>
    </comment>
  </commentList>
</comments>
</file>

<file path=xl/sharedStrings.xml><?xml version="1.0" encoding="utf-8"?>
<sst xmlns="http://schemas.openxmlformats.org/spreadsheetml/2006/main" count="1792" uniqueCount="964">
  <si>
    <t>Rate=G</t>
  </si>
  <si>
    <t xml:space="preserve">CONSTRUCTION &amp; REPLACEMENT OF WATER MAINS IN THE ETHEKWINI SUPPLY </t>
  </si>
  <si>
    <t>&lt;NewDataSet&gt;·  &lt;xs:schema id="NewDataSet" xmlns="" xmlns:xs="http://www.w3.org/2001/XMLSchema" xmlns:msdata="urn:schemas-microsoft-com:xml-msdata"&gt;·    &lt;xs:element name="NewDataSet" msdata:IsDataSet="true" msdata:MainDataTable="SummaryItems" msdata:UseCurrentLocale="true"&gt;·      &lt;xs:complexType&gt;·        &lt;xs:choice minOccurs="0" maxOccurs="unbounded"&gt;·          &lt;xs:element name="SummaryItems"&gt;·            &lt;xs:complexType&gt;·              &lt;xs:sequence&gt;·                &lt;xs:element name="ContractNo" type="xs:short" minOccurs="0" /&gt;·                &lt;xs:element name="ScheduleNo" type="xs:short" minOccurs="0" /&gt;·                &lt;xs:element name="SortNo" type="xs:short" minOccurs="0" /&gt;·                &lt;xs:element name="Item" type="xs:string" minOccurs="0" /&gt;·                &lt;xs:element name="SubTotalText" type="xs:string" minOccurs="0" /&gt;·                &lt;xs:element name="Description" type="xs:string" minOccurs="0" /&gt;·                &lt;xs:element name="CalcType" type="xs:string" minOccurs="0" /&gt;·                &lt;xs:element name="CalcValue" type="xs:double" minOccurs="0" /&gt;·                &lt;xs:element name="UseFirstSubTotal" type="xs:boolean" minOccurs="0" /&gt;·                &lt;xs:element name="ExclFromWorks" type="xs:boolean" minOccurs="0" /&gt;·                &lt;xs:element name="ExclFromProjected" type="xs:boolean" minOccurs="0" /&gt;·              &lt;/xs:sequence&gt;·            &lt;/xs:complexType&gt;·          &lt;/xs:element&gt;·        &lt;/xs:choice&gt;·      &lt;/xs:complexType&gt;·    &lt;/xs:element&gt;·  &lt;/xs:schema&gt;·  &lt;SummaryItems&gt;·    &lt;ContractNo&gt;1&lt;/ContractNo&gt;·    &lt;ScheduleNo&gt;1&lt;/ScheduleNo&gt;·    &lt;SortNo&gt;1&lt;/SortNo&gt;·    &lt;Description&gt;Add 15% VAT&lt;/Description&gt;·    &lt;CalcType&gt;%&lt;/CalcType&gt;·    &lt;CalcValue&gt;15&lt;/CalcValue&gt;·    &lt;UseFirstSubTotal&gt;false&lt;/UseFirstSubTotal&gt;·    &lt;ExclFromWorks&gt;false&lt;/ExclFromWorks&gt;·    &lt;ExclFromProjected&gt;false&lt;/ExclFromProjected&gt;·  &lt;/SummaryItems&gt;·&lt;/NewDataSet&gt;</t>
  </si>
  <si>
    <t>AREA: WARD 72</t>
  </si>
  <si>
    <t>CONTRACT: WS7557</t>
  </si>
  <si>
    <t>PRELIMINARY &amp; GENERAL</t>
  </si>
  <si>
    <t>ITEM
NO</t>
  </si>
  <si>
    <t>PAYMENT</t>
  </si>
  <si>
    <t>DESCRIPTION</t>
  </si>
  <si>
    <t>UNIT</t>
  </si>
  <si>
    <t>QTY</t>
  </si>
  <si>
    <t>RATE</t>
  </si>
  <si>
    <t>AMOUNT R</t>
  </si>
  <si>
    <t>A1</t>
  </si>
  <si>
    <t xml:space="preserve">PRELIMINARY &amp; GENERAL </t>
  </si>
  <si>
    <t>A1.1</t>
  </si>
  <si>
    <t>8.3</t>
  </si>
  <si>
    <t>FIXED-CHARGE ITEMS</t>
  </si>
  <si>
    <t>A1.1.1</t>
  </si>
  <si>
    <t>8.3.1</t>
  </si>
  <si>
    <t>Contractual Requirements</t>
  </si>
  <si>
    <t>Sum</t>
  </si>
  <si>
    <t>8.3.2</t>
  </si>
  <si>
    <t>Establish Facilities on the Site :</t>
  </si>
  <si>
    <t xml:space="preserve">8.3.2.1 </t>
  </si>
  <si>
    <t>a) Facilities for Engineer</t>
  </si>
  <si>
    <t>A1.1.2</t>
  </si>
  <si>
    <t>PSA 4.3</t>
  </si>
  <si>
    <t>Furnished Office (1 No.)</t>
  </si>
  <si>
    <t>A1.1.3</t>
  </si>
  <si>
    <t>Name boards as per eThekwini Municipality WDNRW Branch plan No. 9</t>
  </si>
  <si>
    <t>No.</t>
  </si>
  <si>
    <t>8.3.2.2</t>
  </si>
  <si>
    <t>b) Facilities for Contractor</t>
  </si>
  <si>
    <t>A1.1.4</t>
  </si>
  <si>
    <t>Offices and storage sheds</t>
  </si>
  <si>
    <t>A1.1.5</t>
  </si>
  <si>
    <t>Workshops</t>
  </si>
  <si>
    <t>A1.1.6</t>
  </si>
  <si>
    <t>Ablution and latrine facilities</t>
  </si>
  <si>
    <t>A1.1.7</t>
  </si>
  <si>
    <t>Tools and equipment</t>
  </si>
  <si>
    <t>A1.1.8</t>
  </si>
  <si>
    <t>Water supplies, electric power and communications</t>
  </si>
  <si>
    <t>A1.1.9</t>
  </si>
  <si>
    <t>Dealing with water (Sub-clause 5.5)</t>
  </si>
  <si>
    <t>A1.1.10</t>
  </si>
  <si>
    <t>Access (Sub-clause 5.8)</t>
  </si>
  <si>
    <t>A1.1.11</t>
  </si>
  <si>
    <t>PSA 8.9</t>
  </si>
  <si>
    <t xml:space="preserve">Security (unarmed) on site for the duration of the contract </t>
  </si>
  <si>
    <t>A1.1.12</t>
  </si>
  <si>
    <t>PSA 8.10</t>
  </si>
  <si>
    <t>Security (armed) on site for the duration of the contract</t>
  </si>
  <si>
    <t>A1.1.13</t>
  </si>
  <si>
    <t>PSA 8.11</t>
  </si>
  <si>
    <t>Daily photographing of Works and Traffic Accommodation, including record keeping.</t>
  </si>
  <si>
    <t>A1.1.14</t>
  </si>
  <si>
    <t>PSA 8.12</t>
  </si>
  <si>
    <t>Provision of "As-Built" information by professional surveyor</t>
  </si>
  <si>
    <t>A1.1.15</t>
  </si>
  <si>
    <t>8.3.3</t>
  </si>
  <si>
    <t>Other fixed-charge obligations</t>
  </si>
  <si>
    <t>A1.1.16</t>
  </si>
  <si>
    <t>8.3.4</t>
  </si>
  <si>
    <t>Remove Engineer's and Contractor's Site establishment on completion</t>
  </si>
  <si>
    <t>A1.1.17</t>
  </si>
  <si>
    <t>AH 14.1</t>
  </si>
  <si>
    <t>Contractor's initial obligations in respect of the Occupational Health and Safety Act and Construction Regulations (Regulations (Contractor to provide full breakdown for this pricing item in accordance with H&amp;S Specification and Construction Regulations requirements at time of submission of Detailed Health &amp; Safety Plan)</t>
  </si>
  <si>
    <t>A1.1.18</t>
  </si>
  <si>
    <t>AH 14.3</t>
  </si>
  <si>
    <t>Prepare and submit Health and Safety file for Employer's approval</t>
  </si>
  <si>
    <t>A1.2</t>
  </si>
  <si>
    <t>8.4</t>
  </si>
  <si>
    <t>TIME-RELATED ITEMS</t>
  </si>
  <si>
    <t>A1.2.1</t>
  </si>
  <si>
    <t>8.4.1</t>
  </si>
  <si>
    <t>Days</t>
  </si>
  <si>
    <t xml:space="preserve"> Total Carried Forward</t>
  </si>
  <si>
    <t xml:space="preserve"> Brought Forward</t>
  </si>
  <si>
    <t>A1.2.2</t>
  </si>
  <si>
    <t>PSA 8.14</t>
  </si>
  <si>
    <t>Provision of Mentorship by main contractor to CPG contractors</t>
  </si>
  <si>
    <t>8.4.2</t>
  </si>
  <si>
    <t>Operate and maintain facilities on the Site:</t>
  </si>
  <si>
    <t>A1.2.3</t>
  </si>
  <si>
    <t>A1.2.4</t>
  </si>
  <si>
    <t>Name boards (up to a maximum of 4)</t>
  </si>
  <si>
    <t>8.4.2.2</t>
  </si>
  <si>
    <t>b) Facilities for Contractor for duration of construction, except where otherwise stated</t>
  </si>
  <si>
    <t>A1.2.5</t>
  </si>
  <si>
    <t>A1.2.6</t>
  </si>
  <si>
    <t>A1.2.7</t>
  </si>
  <si>
    <t>A1.2.8</t>
  </si>
  <si>
    <t>A1.2.9</t>
  </si>
  <si>
    <t>A1.2.10</t>
  </si>
  <si>
    <t>A1.2.11</t>
  </si>
  <si>
    <t>A1.2.12</t>
  </si>
  <si>
    <t>Daily photographing of works and Traffic Accommodation, including record keeping.</t>
  </si>
  <si>
    <t>A1.2.13</t>
  </si>
  <si>
    <t>A1.2.14</t>
  </si>
  <si>
    <t>8.4.3</t>
  </si>
  <si>
    <t>Supervision for the duration of the contract</t>
  </si>
  <si>
    <t>A1.2.15</t>
  </si>
  <si>
    <t>8.4.4</t>
  </si>
  <si>
    <t>Company and head office overhead costs</t>
  </si>
  <si>
    <t>A1.2.16</t>
  </si>
  <si>
    <t>8.4.5</t>
  </si>
  <si>
    <t>Other time-related obligations</t>
  </si>
  <si>
    <t>A1.2.17</t>
  </si>
  <si>
    <t>AH 14.2</t>
  </si>
  <si>
    <t>Contractor's time related obligations in respect of the Occupational Health and Safety Act and Construction Regulations (Contractor to provide full breakdown for this pricing item in accordance with H&amp;S Specification and Construction Regulations requirements at time of submission of Detailed Health &amp; Safety Plan)</t>
  </si>
  <si>
    <t>A1.2.18</t>
  </si>
  <si>
    <t>Provision of traffic safety officer</t>
  </si>
  <si>
    <t>A1.2.19</t>
  </si>
  <si>
    <t>PSA 8.21</t>
  </si>
  <si>
    <t xml:space="preserve">Management of CPG Contractors (a maximum of 10 sub-contractors) during the course of the construction period.  The contractor will be paid pro-rate for the number of days that the specific sub-contractors is managed._x000D_
</t>
  </si>
  <si>
    <t>A1.2.20</t>
  </si>
  <si>
    <t>CPG Sub Contractor 1</t>
  </si>
  <si>
    <t>A1.2.21</t>
  </si>
  <si>
    <t>CPG Sub Contractor 2</t>
  </si>
  <si>
    <t>A1.2.22</t>
  </si>
  <si>
    <t>CPG Sub Contractor 3</t>
  </si>
  <si>
    <t>A1.2.23</t>
  </si>
  <si>
    <t>CPG Sub Contractor 4</t>
  </si>
  <si>
    <t>A1.2.24</t>
  </si>
  <si>
    <t>CPG Sub Contractor 5</t>
  </si>
  <si>
    <t>A1.2.25</t>
  </si>
  <si>
    <t>CPG Sub Contractor 6</t>
  </si>
  <si>
    <t>A1.2.26</t>
  </si>
  <si>
    <t>CPG Sub Contractor 7</t>
  </si>
  <si>
    <t>A1.2.27</t>
  </si>
  <si>
    <t>CPG Sub Contractor 8</t>
  </si>
  <si>
    <t>A1.2.28</t>
  </si>
  <si>
    <t>CPG Sub Contractor 9</t>
  </si>
  <si>
    <t>A1.2.29</t>
  </si>
  <si>
    <t>CPG Sub Contractor 10</t>
  </si>
  <si>
    <t>A1.3</t>
  </si>
  <si>
    <t>8.8</t>
  </si>
  <si>
    <t>TEMPORARY WORKS</t>
  </si>
  <si>
    <t>A1.3.1</t>
  </si>
  <si>
    <t>PSA 8.15</t>
  </si>
  <si>
    <t>Provide temporary access to properties over open trench excavation</t>
  </si>
  <si>
    <t>8.8.4</t>
  </si>
  <si>
    <t>Existing services</t>
  </si>
  <si>
    <t>A1.3.2</t>
  </si>
  <si>
    <t>8.8.4 c)</t>
  </si>
  <si>
    <t>Excavate by hand in soft material to expose existing services as instructed by the Engineer</t>
  </si>
  <si>
    <t>m³</t>
  </si>
  <si>
    <t>A1.3.3</t>
  </si>
  <si>
    <t>8.8.4 d)</t>
  </si>
  <si>
    <t>Temporary protection of Electricity service</t>
  </si>
  <si>
    <t>A1.3.4</t>
  </si>
  <si>
    <t>Temporary protection of all Telecommunication &amp; Fibre Services</t>
  </si>
  <si>
    <t>A1.3.5</t>
  </si>
  <si>
    <t>Temporary protection of Sewer service</t>
  </si>
  <si>
    <t>A1.3.6</t>
  </si>
  <si>
    <t>Temporary protection of Stormwater service</t>
  </si>
  <si>
    <t>A1.3.7</t>
  </si>
  <si>
    <t>Temporary protection of Petrochemical/Gas services</t>
  </si>
  <si>
    <t>A1.3.8</t>
  </si>
  <si>
    <t>Temporary protection of any water mains not being replaced under the Project Scope, typically trunk mains.</t>
  </si>
  <si>
    <t>A1.3.9</t>
  </si>
  <si>
    <t>All-inclusive rate for supervision, lighting, attending to health and safety requirements for tie-ins / water connections of size up to 250mm diameter of any configuration -  undertaken by the contractor on behalf of eThekwini Water and Sanitation / Operations.  The duration of the tie-in would be a maximum of 48 hours.  The cost of labour, plant and consumables required in preparing and undertaking the tie-in work is measured under Dayworks and the respective extra-over items for dayworks performed after normal hours including night work.</t>
  </si>
  <si>
    <t xml:space="preserve"> Total Carried Forward To Summary</t>
  </si>
  <si>
    <t>SUMS STATED PROVISIONALLY</t>
  </si>
  <si>
    <t>A2</t>
  </si>
  <si>
    <t>PROVISIONAL SUMS</t>
  </si>
  <si>
    <t>A2.1</t>
  </si>
  <si>
    <t>PSA 8.18</t>
  </si>
  <si>
    <t>Material and other tests ordered by the Employer or his representative</t>
  </si>
  <si>
    <t>P Sum</t>
  </si>
  <si>
    <t>A2.2</t>
  </si>
  <si>
    <t>8.5 b) 2</t>
  </si>
  <si>
    <t>Overheads, charges and profits on item above</t>
  </si>
  <si>
    <t>%</t>
  </si>
  <si>
    <t>A2.3</t>
  </si>
  <si>
    <t>PSA 8.13</t>
  </si>
  <si>
    <t>Community Liaison Officer (CLO)</t>
  </si>
  <si>
    <t>A2.4</t>
  </si>
  <si>
    <t>A2.5</t>
  </si>
  <si>
    <t>PSA 8.16</t>
  </si>
  <si>
    <t>Supply use (or hire) of specialist equipment for the detection of underground services (Prov)</t>
  </si>
  <si>
    <t>A2.6</t>
  </si>
  <si>
    <t>A2.7</t>
  </si>
  <si>
    <t>PSA 8.19</t>
  </si>
  <si>
    <t>Leak detection on existing pipes by an approved specialist</t>
  </si>
  <si>
    <t>A2.8</t>
  </si>
  <si>
    <t>A2.9</t>
  </si>
  <si>
    <t>PSA 8.20</t>
  </si>
  <si>
    <t>Institutional and Social Facilitator rendered by sub-contractor as per clause 4.4.4 of the General Conditions of Contract</t>
  </si>
  <si>
    <t>A2.10</t>
  </si>
  <si>
    <t>A2.11</t>
  </si>
  <si>
    <t>PSA 8.17</t>
  </si>
  <si>
    <t>As-built/GIS field work and verification</t>
  </si>
  <si>
    <t>A2.12</t>
  </si>
  <si>
    <t>A2.13</t>
  </si>
  <si>
    <t>Inspection, structural design, supply, test, comission steel pipe supports and fixing brackets for bridge crossings</t>
  </si>
  <si>
    <t>A2.14</t>
  </si>
  <si>
    <t>A2.15</t>
  </si>
  <si>
    <t>Provisional sum for Computer equipment (Software and Hardware) for the Engineer and Employer</t>
  </si>
  <si>
    <t>A2.16</t>
  </si>
  <si>
    <t>A2.17</t>
  </si>
  <si>
    <t>Provisional sum for Allowance for mentorship of 2 student technician resources for the duration of the Contract Period - to be client nominated and approved.</t>
  </si>
  <si>
    <t>A2.18</t>
  </si>
  <si>
    <t>A2.19</t>
  </si>
  <si>
    <t>Provisional sum for Additional lateral support where ordered by the Engineer</t>
  </si>
  <si>
    <t>A2.20</t>
  </si>
  <si>
    <t>A2.21</t>
  </si>
  <si>
    <t>Provisional sum for Additional Quality Control Equipment for use by the Engineer</t>
  </si>
  <si>
    <t>A2.22</t>
  </si>
  <si>
    <t>A2.23</t>
  </si>
  <si>
    <t xml:space="preserve">Construction of New &amp; Rehabilitation of existing PRV Chambers _x000D_
</t>
  </si>
  <si>
    <t>A2.24</t>
  </si>
  <si>
    <t>TRAFFIC ACCOMMODATION</t>
  </si>
  <si>
    <t>A3</t>
  </si>
  <si>
    <t>SANS 1921-2</t>
  </si>
  <si>
    <t>A3.1</t>
  </si>
  <si>
    <t>PSA 8.8.2</t>
  </si>
  <si>
    <t>Accommodation of traffic and re-use or removal of temporary traffic control facilities</t>
  </si>
  <si>
    <t>m</t>
  </si>
  <si>
    <t>A3.2</t>
  </si>
  <si>
    <t>Flagmen (including equipment) - including all CPG sub-contractor flagmen requirements, assuming a maximum of 10 CPG sub-contractors</t>
  </si>
  <si>
    <t>Month</t>
  </si>
  <si>
    <t>A3.3</t>
  </si>
  <si>
    <t>Portable STOP and GO signs</t>
  </si>
  <si>
    <t>A3.4</t>
  </si>
  <si>
    <t>Amber flicker lights</t>
  </si>
  <si>
    <t>Road signs, R- and TR-series,</t>
  </si>
  <si>
    <t>A3.5</t>
  </si>
  <si>
    <t>900mm diameter</t>
  </si>
  <si>
    <t xml:space="preserve">Road signs, TW-TWA series, </t>
  </si>
  <si>
    <t>A3.6</t>
  </si>
  <si>
    <t>1200mm sides</t>
  </si>
  <si>
    <t>Road signs, TGP series,</t>
  </si>
  <si>
    <t>A3.7</t>
  </si>
  <si>
    <t>900mm x 675mm TGP1</t>
  </si>
  <si>
    <t>A3.8</t>
  </si>
  <si>
    <t>900mm x 675mm TGP3</t>
  </si>
  <si>
    <t>A3.9</t>
  </si>
  <si>
    <t>900mm x 675mm TGP4</t>
  </si>
  <si>
    <t>A3.10</t>
  </si>
  <si>
    <t>900mm x 675mm TGP9</t>
  </si>
  <si>
    <t>A3.11</t>
  </si>
  <si>
    <t>Traffic cones (750mm high with high visibility reflectorized jackets)</t>
  </si>
  <si>
    <t>Delineators (TW401/402) including stands and supports</t>
  </si>
  <si>
    <t>A3.12</t>
  </si>
  <si>
    <t>Single sided (250mm x 1000mm)</t>
  </si>
  <si>
    <t>A3.13</t>
  </si>
  <si>
    <t>Plastic Mesh Safety Fencing</t>
  </si>
  <si>
    <t>DAYWORKS</t>
  </si>
  <si>
    <t>A4</t>
  </si>
  <si>
    <t>SANS 1200 A 8.</t>
  </si>
  <si>
    <t xml:space="preserve">DAYWORKS </t>
  </si>
  <si>
    <t>Quantities are only indicative and shall only be used upon instruction by Engineer</t>
  </si>
  <si>
    <t>A4.1</t>
  </si>
  <si>
    <t>PSA 8.7</t>
  </si>
  <si>
    <t>LABOUR</t>
  </si>
  <si>
    <t>A4.1.1</t>
  </si>
  <si>
    <t>Artisan</t>
  </si>
  <si>
    <t>hr</t>
  </si>
  <si>
    <t>A4.1.2</t>
  </si>
  <si>
    <t>Extra over Item A4.1.1 for work undertaken after hours including night work.</t>
  </si>
  <si>
    <t>A4.1.3</t>
  </si>
  <si>
    <t>Construction hand</t>
  </si>
  <si>
    <t>A4.1.4</t>
  </si>
  <si>
    <t>Extra over Item A4.1.3 for work undertaken after hours including night work.</t>
  </si>
  <si>
    <t>A4.1.5</t>
  </si>
  <si>
    <t>Unskilled Labourer</t>
  </si>
  <si>
    <t>A4.1.6</t>
  </si>
  <si>
    <t>Extra over Item A4.1.5 for work undertaken after hours including night work.</t>
  </si>
  <si>
    <t>A4.1.7</t>
  </si>
  <si>
    <t>Semi-skilled labourer</t>
  </si>
  <si>
    <t>A4.1.8</t>
  </si>
  <si>
    <t>Extra over Item A4.1.7 for work undertaken after hours including night work.</t>
  </si>
  <si>
    <t>A4.1.9</t>
  </si>
  <si>
    <t>Flagmen</t>
  </si>
  <si>
    <t>A4.1.10</t>
  </si>
  <si>
    <t>Extra over Item A4.1.9 for work undertaken after hours including night work.</t>
  </si>
  <si>
    <t>A4.2</t>
  </si>
  <si>
    <t>PLANT</t>
  </si>
  <si>
    <t>A4.2.1</t>
  </si>
  <si>
    <t>Air compressor of at least 7 m³/min (includes breakers and hose)</t>
  </si>
  <si>
    <t>A4.2.2</t>
  </si>
  <si>
    <t>Extra over Item A4.2.1 for work undertaken after hours including night work.</t>
  </si>
  <si>
    <t>A4.2.3</t>
  </si>
  <si>
    <t>Generator or Alternator set of at least 10 kW capacity</t>
  </si>
  <si>
    <t>A4.2.4</t>
  </si>
  <si>
    <t>Extra over Item A4.2.3 for work undertaken after hours including night work.</t>
  </si>
  <si>
    <t>A4.2.5</t>
  </si>
  <si>
    <t>Vibrating plate compactor</t>
  </si>
  <si>
    <t>A4.2.6</t>
  </si>
  <si>
    <t>Extra over Item A4.2.5 for work undertaken after hours including night work.</t>
  </si>
  <si>
    <t>A4.2.7</t>
  </si>
  <si>
    <t>Rammer</t>
  </si>
  <si>
    <t>A4.2.8</t>
  </si>
  <si>
    <t>Extra over Item A4.2.7 for work undertaken after hours including night work.</t>
  </si>
  <si>
    <t>A4.2.9</t>
  </si>
  <si>
    <t>Tractor/Loader/Backhoe, power approximately 55kW</t>
  </si>
  <si>
    <t>A4.2.10</t>
  </si>
  <si>
    <t>Extra over Item A4.2.9 for work undertaken after hours including night work.</t>
  </si>
  <si>
    <t>A4.2.11</t>
  </si>
  <si>
    <t>Tippers (5m³)</t>
  </si>
  <si>
    <t>A4.2.12</t>
  </si>
  <si>
    <t>Extra over Item A4.2.11 for work undertaken after hours including night work.</t>
  </si>
  <si>
    <t>A4.2.13</t>
  </si>
  <si>
    <t>Tippers (10m³)</t>
  </si>
  <si>
    <t>A4.2.14</t>
  </si>
  <si>
    <t>Extra over Item A4.2.13 for work undertaken after hours including night work.</t>
  </si>
  <si>
    <t>A4.2.15</t>
  </si>
  <si>
    <t>Hand propelled vibratory roller, 0.5t</t>
  </si>
  <si>
    <t>A4.2.16</t>
  </si>
  <si>
    <t>Extra over Item A4.2.15 for work undertaken after hours including night work.</t>
  </si>
  <si>
    <t>A4.2.17</t>
  </si>
  <si>
    <t>Water Tanker (16 kℓ)</t>
  </si>
  <si>
    <t>A4.2.18</t>
  </si>
  <si>
    <t>Extra over Item A4.2.17 for work undertaken after hours including night work.</t>
  </si>
  <si>
    <t>A4.2.19</t>
  </si>
  <si>
    <t>Excavator (130 kW)</t>
  </si>
  <si>
    <t>A4.2.20</t>
  </si>
  <si>
    <t>Extra over Item A4.2.19 for work undertaken after hours including night work.</t>
  </si>
  <si>
    <t>A4.2.21</t>
  </si>
  <si>
    <t>Hydraulic Breaker (Pecker), 22t</t>
  </si>
  <si>
    <t>A4.2.22</t>
  </si>
  <si>
    <t>Extra over Item A4.2.21 for work undertaken after hours including night work.</t>
  </si>
  <si>
    <t>A4.2.23</t>
  </si>
  <si>
    <t>Small concrete mixer, ± 200 ℓ</t>
  </si>
  <si>
    <t>A4.2.24</t>
  </si>
  <si>
    <t>Extra over Item A4.2.23 for work undertaken after hours including night work.</t>
  </si>
  <si>
    <t>A4.2.25</t>
  </si>
  <si>
    <t>Industrial drill</t>
  </si>
  <si>
    <t>A4.2.26</t>
  </si>
  <si>
    <t>Extra over Item A4.2.25 for work undertaken after hours including night work.</t>
  </si>
  <si>
    <t>A4.3</t>
  </si>
  <si>
    <t>TRANSPORT</t>
  </si>
  <si>
    <t>A4.4</t>
  </si>
  <si>
    <t>LDV</t>
  </si>
  <si>
    <t>km</t>
  </si>
  <si>
    <t>A4.4.1</t>
  </si>
  <si>
    <t>Extra over Item A4.4 for work undertaken after hours including night work.</t>
  </si>
  <si>
    <t>A4.4.2</t>
  </si>
  <si>
    <t>Flatbed truck (incl 5t crane)</t>
  </si>
  <si>
    <t>A4.4.3</t>
  </si>
  <si>
    <t>Extra over Item A4.4.2 for work undertaken after hours including night work.</t>
  </si>
  <si>
    <t>Low bed trailer with mechanical horse</t>
  </si>
  <si>
    <t>A4.4.5</t>
  </si>
  <si>
    <t>Extra over Item A4.4.4 for work undertaken after hours including night work.</t>
  </si>
  <si>
    <t>A4.5</t>
  </si>
  <si>
    <t>MATERIALS</t>
  </si>
  <si>
    <t>A4.5.1</t>
  </si>
  <si>
    <t>Sand (Building)</t>
  </si>
  <si>
    <t>Sand (river)</t>
  </si>
  <si>
    <t>50 kg pocket of Cement</t>
  </si>
  <si>
    <t>Hard burnt red Face Brick (satin red)</t>
  </si>
  <si>
    <t>m²</t>
  </si>
  <si>
    <t xml:space="preserve">DAYWORKS PROVISIONAL SUM </t>
  </si>
  <si>
    <t>Allowance for Dayworks activities not covered under the Dayworks Section / Quantities allowed for in the BOQ.</t>
  </si>
  <si>
    <t>SITE CLEARENCE</t>
  </si>
  <si>
    <t>A5</t>
  </si>
  <si>
    <t>SANS1200 C</t>
  </si>
  <si>
    <t>SITE CLEARANCE</t>
  </si>
  <si>
    <t>A5.1</t>
  </si>
  <si>
    <t>CLEAR SITE</t>
  </si>
  <si>
    <t>A5.1.1</t>
  </si>
  <si>
    <t>8.2.1 &amp; PSC 5.3</t>
  </si>
  <si>
    <t>Clear and grub Site (excluding items listed below)</t>
  </si>
  <si>
    <t>A5.1.2</t>
  </si>
  <si>
    <t>Roadways</t>
  </si>
  <si>
    <t>A5.1.3</t>
  </si>
  <si>
    <t>Side walks and other paved areas</t>
  </si>
  <si>
    <t>A5.1.4</t>
  </si>
  <si>
    <t>Removal of fire hydrants and associated material</t>
  </si>
  <si>
    <t>A5.1.5</t>
  </si>
  <si>
    <t>Removal of guard rails and posts</t>
  </si>
  <si>
    <t>A5.1.6</t>
  </si>
  <si>
    <t>Removal of traffic signs, bollards and posts</t>
  </si>
  <si>
    <t>A5.1.7</t>
  </si>
  <si>
    <t>Removal of brick walls</t>
  </si>
  <si>
    <t>8.2.2</t>
  </si>
  <si>
    <t>Remove and grub large trees and tree stumps of girth:</t>
  </si>
  <si>
    <t>A5.1.8</t>
  </si>
  <si>
    <t>Under 1 m</t>
  </si>
  <si>
    <t>A5.1.9</t>
  </si>
  <si>
    <t>Over 1 m and up to 2 m</t>
  </si>
  <si>
    <t>A5.1.10</t>
  </si>
  <si>
    <t>8.2.5</t>
  </si>
  <si>
    <t>Take down existing fences, and stockpile on site</t>
  </si>
  <si>
    <t>A5.1.11</t>
  </si>
  <si>
    <t>PSC 8.2.20</t>
  </si>
  <si>
    <t>Take down existing pre-cast walling, and stockpile on site</t>
  </si>
  <si>
    <t>A5.1.12</t>
  </si>
  <si>
    <t>PSC 8.2.17</t>
  </si>
  <si>
    <t>Reinstate existing fences</t>
  </si>
  <si>
    <t>A5.1.13</t>
  </si>
  <si>
    <t>PSC 8.2.21</t>
  </si>
  <si>
    <t>Reinstate pre-cast walling</t>
  </si>
  <si>
    <t>A5.1.14</t>
  </si>
  <si>
    <t>PSL 8.2.22</t>
  </si>
  <si>
    <t>Construct new pre-cast walling</t>
  </si>
  <si>
    <t>A5.1.15</t>
  </si>
  <si>
    <t>PSC 8.2.23</t>
  </si>
  <si>
    <t>Construct new double leaf  brick wall</t>
  </si>
  <si>
    <t>A5.1.16</t>
  </si>
  <si>
    <t>PSC 8.2.18</t>
  </si>
  <si>
    <t>Reinstate guard rails and guard rail posts</t>
  </si>
  <si>
    <t>A5.1.17</t>
  </si>
  <si>
    <t>PSC 8.2.19</t>
  </si>
  <si>
    <t>Reinstate traffic and street signs, bollards and posts</t>
  </si>
  <si>
    <t>A5.1.18</t>
  </si>
  <si>
    <t>PSC 8.2.14</t>
  </si>
  <si>
    <t>Landscape preservation and conservation of Flora</t>
  </si>
  <si>
    <t>A5.1.19</t>
  </si>
  <si>
    <t>8.2.7</t>
  </si>
  <si>
    <t>Dismantle and remove pipelines encased in concrete</t>
  </si>
  <si>
    <t>A5.1.20</t>
  </si>
  <si>
    <t>Dismantle and remove pipelines (not encased in concrete), including valves, fittings and associated materials</t>
  </si>
  <si>
    <t>A5.1.21</t>
  </si>
  <si>
    <t>PSC 8.2.11</t>
  </si>
  <si>
    <t>A5.1.22</t>
  </si>
  <si>
    <t>PSC 8.2.12</t>
  </si>
  <si>
    <t>Recovering and stockpiling of re-usable material from clearing operation</t>
  </si>
  <si>
    <t>t</t>
  </si>
  <si>
    <t>A5.1.23</t>
  </si>
  <si>
    <t>PSC 8.2.13</t>
  </si>
  <si>
    <t>Loading, transporting and offloading of Re-usable Material to EWS store or Municipal Depot</t>
  </si>
  <si>
    <t>A5.1.24</t>
  </si>
  <si>
    <t>PSC 8.2.10</t>
  </si>
  <si>
    <t>Remove topsoil along pipeline route to nominal depth of 150mm and stockpile on site</t>
  </si>
  <si>
    <t>A5.1.25</t>
  </si>
  <si>
    <t>PSC 8.2.15</t>
  </si>
  <si>
    <t>Reinstate topsoil from stockpile</t>
  </si>
  <si>
    <t>A5.1.26</t>
  </si>
  <si>
    <t>PSC 8.2.16</t>
  </si>
  <si>
    <t>Reinstate topsoil by importation from commercial sources</t>
  </si>
  <si>
    <t>A5.1.27</t>
  </si>
  <si>
    <t>PSDB 8.3.6.2</t>
  </si>
  <si>
    <t>Grassing</t>
  </si>
  <si>
    <t>PIPE TRENCHES</t>
  </si>
  <si>
    <t>A6</t>
  </si>
  <si>
    <t>SANS1200 DB</t>
  </si>
  <si>
    <t>SECTION : PIPE TRENCHES</t>
  </si>
  <si>
    <t>A6.1</t>
  </si>
  <si>
    <t>EXCAVATION</t>
  </si>
  <si>
    <t>SANS 1200 PSDA 8.3.2 (a)</t>
  </si>
  <si>
    <t>Excavate in all materials for trenches, backfill, compact, and dispose of surplus/unsuitable material, in RESTRICTED AREAS for pipes: 110 mm diam, at depth ranges:</t>
  </si>
  <si>
    <t>A6.1.1</t>
  </si>
  <si>
    <t>Exceeding 0,0 m but not exceeding 1,0 m</t>
  </si>
  <si>
    <t>A6.1.2</t>
  </si>
  <si>
    <t>Exceeding 1,0 m but not exceeding 2,0 m</t>
  </si>
  <si>
    <t>A6.1.3</t>
  </si>
  <si>
    <t>Exceeding 2,0 m but not exceeding 3,0 m</t>
  </si>
  <si>
    <t>Over 100 up to 200 mm diam. for total trench depth:</t>
  </si>
  <si>
    <t>A6.1.4</t>
  </si>
  <si>
    <t>A6.1.5</t>
  </si>
  <si>
    <t>A6.1.6</t>
  </si>
  <si>
    <t>Over 200 up to 315 mm diam. for total trench depth(Provisional):</t>
  </si>
  <si>
    <t>A6.1.7</t>
  </si>
  <si>
    <t>A6.1.8</t>
  </si>
  <si>
    <t>A6.1.9</t>
  </si>
  <si>
    <t>SANS 1200 PSDA 8.3.2(b)</t>
  </si>
  <si>
    <t>Extra-over items A6.1.1 to A6.1.9  incl. for (prov):</t>
  </si>
  <si>
    <t>A6.1.10</t>
  </si>
  <si>
    <t>Intermediate excavation</t>
  </si>
  <si>
    <t>A6.1.11</t>
  </si>
  <si>
    <t>Hard rock excavation</t>
  </si>
  <si>
    <t>A6.1.12</t>
  </si>
  <si>
    <t>Boulder excavation Class A</t>
  </si>
  <si>
    <t>A6.1.13</t>
  </si>
  <si>
    <t>Boulder excavation Class B</t>
  </si>
  <si>
    <t>A6.1.14</t>
  </si>
  <si>
    <t>8.3.2(c)</t>
  </si>
  <si>
    <t>Excavate and dispose of unsuitable material from trench bottom (Provisional)</t>
  </si>
  <si>
    <t>EXCAVATION ANCILLARIES Make up deficiency in backfill material (Provisional)</t>
  </si>
  <si>
    <t>A6.1.15</t>
  </si>
  <si>
    <t>8.3.3.1 (a)</t>
  </si>
  <si>
    <t>from other necessary excavations on site</t>
  </si>
  <si>
    <t>A6.1.16</t>
  </si>
  <si>
    <t>8.3.3.1 (c)</t>
  </si>
  <si>
    <t>by importation from commercial sources</t>
  </si>
  <si>
    <t>8.3.4 (a)</t>
  </si>
  <si>
    <t>Shore trench opposite structure or service or as instructed by Engineer, for total trench depth:</t>
  </si>
  <si>
    <t>A6.1.17</t>
  </si>
  <si>
    <t>A6.1.18</t>
  </si>
  <si>
    <t>A6.1.19</t>
  </si>
  <si>
    <t>A6.2</t>
  </si>
  <si>
    <t>EXISTING SERVICES</t>
  </si>
  <si>
    <t>A6.2.1</t>
  </si>
  <si>
    <t>PSDB 8.3.5(a)</t>
  </si>
  <si>
    <t>Services that intersect a trench</t>
  </si>
  <si>
    <t>A6.2.2</t>
  </si>
  <si>
    <t>PSDB 8.3.5(b)</t>
  </si>
  <si>
    <t>Services that adjoin a trench</t>
  </si>
  <si>
    <t>HDD AND TRENCHLESS TECHNOLOGY</t>
  </si>
  <si>
    <t>A7</t>
  </si>
  <si>
    <t>SASTT-TS-TT3: 2016</t>
  </si>
  <si>
    <t>HORIZONTAL DIRECTIONAL DRILLING</t>
  </si>
  <si>
    <t>Horizontal Directional Drilling (HDD) as directed by the Engineer</t>
  </si>
  <si>
    <t>A7.1</t>
  </si>
  <si>
    <t>Annex C 1.2.1</t>
  </si>
  <si>
    <t>HDD establishment on site</t>
  </si>
  <si>
    <t>A7.2</t>
  </si>
  <si>
    <t>Annex C 1.2.2</t>
  </si>
  <si>
    <t>HDD installation setup</t>
  </si>
  <si>
    <t>A7.3</t>
  </si>
  <si>
    <t>Annex C 1.2.3</t>
  </si>
  <si>
    <t>Excavation of drilling Pits</t>
  </si>
  <si>
    <t>A7.4</t>
  </si>
  <si>
    <t>Annex C 1.2.4</t>
  </si>
  <si>
    <t>Hand excavation of pits</t>
  </si>
  <si>
    <t>Annex C 1.2.5</t>
  </si>
  <si>
    <t xml:space="preserve">HDD installation of HDPE sleeves (SDR 11, PE 100, PN 16), see Standard eThekwini Drawing #118 ""Typical Watermain Pipe Duct for Road Crossings""_x000D_
</t>
  </si>
  <si>
    <t>A7.5</t>
  </si>
  <si>
    <t xml:space="preserve">80 mm diam. </t>
  </si>
  <si>
    <t>A7.6</t>
  </si>
  <si>
    <t>110 mm diam.</t>
  </si>
  <si>
    <t>A7.7</t>
  </si>
  <si>
    <t xml:space="preserve">160 mm diam. </t>
  </si>
  <si>
    <t>A7.8</t>
  </si>
  <si>
    <t xml:space="preserve">200 mm diam. </t>
  </si>
  <si>
    <t>Supply, install, test and commission under the HDD installation the following HDPE pipes (SDR 11, PE 100, PN 16) inside HDPE sleeves (items A6,4,5 to A6,4,11) complete with stainless steel Table 1600 puddle flange but-welded to one end,  Item includes stainless steel Table 1600 flanged to both ends of pipes</t>
  </si>
  <si>
    <t>A7.9</t>
  </si>
  <si>
    <t xml:space="preserve">50mm diam. </t>
  </si>
  <si>
    <t>A7.10</t>
  </si>
  <si>
    <t xml:space="preserve">80mm diam. </t>
  </si>
  <si>
    <t>A7.11</t>
  </si>
  <si>
    <t>110mm diam.</t>
  </si>
  <si>
    <t>A7.12</t>
  </si>
  <si>
    <t>160mm diam.</t>
  </si>
  <si>
    <t>BEDDING &amp; SUB-SOIL DRAINS</t>
  </si>
  <si>
    <t>A8</t>
  </si>
  <si>
    <t>SANS1200 LB</t>
  </si>
  <si>
    <t>SECTION : BEDDING AND SUB-SOIL DRAINS</t>
  </si>
  <si>
    <t>A8.1</t>
  </si>
  <si>
    <t>PROVISION OF BEDDING</t>
  </si>
  <si>
    <t>Available from trench excavations (All haul regarded as free haul)</t>
  </si>
  <si>
    <t>A8.1.1</t>
  </si>
  <si>
    <t>8.2.1</t>
  </si>
  <si>
    <t>Selected granular material</t>
  </si>
  <si>
    <t>A8.1.2</t>
  </si>
  <si>
    <t>Selected fill material</t>
  </si>
  <si>
    <t>PSLB 8.2.2.3</t>
  </si>
  <si>
    <t>Provision of bedding from commercial sources</t>
  </si>
  <si>
    <t>A8.1.3</t>
  </si>
  <si>
    <t>A8.1.4</t>
  </si>
  <si>
    <t>Selected fill blanket</t>
  </si>
  <si>
    <t>A8.1.5</t>
  </si>
  <si>
    <t>Rock fill</t>
  </si>
  <si>
    <t>A8.1.6</t>
  </si>
  <si>
    <t>Stone bedding</t>
  </si>
  <si>
    <t xml:space="preserve">Supply, place and compact 5% soilcrete using material on site._x000D_
</t>
  </si>
  <si>
    <t>A8.1.7</t>
  </si>
  <si>
    <t>Supply, install and join Bidim (Grade A4) around stone bedding.</t>
  </si>
  <si>
    <t>A8.2</t>
  </si>
  <si>
    <t>SANS 1200 LE &amp; PSLB 5.2.5</t>
  </si>
  <si>
    <t>SUB-SOIL DRAINS</t>
  </si>
  <si>
    <t>Supply and lay slotted HDPE subsoil drainage pipe complete with couplings in stone bedding</t>
  </si>
  <si>
    <t>A8.2.1</t>
  </si>
  <si>
    <t>110 mm</t>
  </si>
  <si>
    <t>A8.2.2</t>
  </si>
  <si>
    <t>160 mm</t>
  </si>
  <si>
    <t>Supply and lay uPVC bends, junctions and stops in stone bedding</t>
  </si>
  <si>
    <t>A8.2.3</t>
  </si>
  <si>
    <t>110 mm Bend</t>
  </si>
  <si>
    <t>A8.2.4</t>
  </si>
  <si>
    <t>160 mm Bend</t>
  </si>
  <si>
    <t>A8.2.5</t>
  </si>
  <si>
    <t>110 mm Junction</t>
  </si>
  <si>
    <t>A8.2.6</t>
  </si>
  <si>
    <t>160 mm Junction</t>
  </si>
  <si>
    <t>A8.2.7</t>
  </si>
  <si>
    <t>110 mm Stop End</t>
  </si>
  <si>
    <t>A8.2.8</t>
  </si>
  <si>
    <t>160 mm Stop End</t>
  </si>
  <si>
    <t>Geofabric</t>
  </si>
  <si>
    <t>A8.2.9</t>
  </si>
  <si>
    <t>Supply, install and  join Bidim (Grade A4) around slotted pipes, bedding and fittings.</t>
  </si>
  <si>
    <t>Crushed Stone for Subsoil drains</t>
  </si>
  <si>
    <t>A8.2.10</t>
  </si>
  <si>
    <t>Supply and lay 13 mm stone</t>
  </si>
  <si>
    <t>Outlet/Join to existing</t>
  </si>
  <si>
    <t>A8.2.11</t>
  </si>
  <si>
    <t>PSLE 8.2.14</t>
  </si>
  <si>
    <t>Join subsoil drains to existing stormwater manholes and repair</t>
  </si>
  <si>
    <t>A8.2.12</t>
  </si>
  <si>
    <t>SANS 1200 GA 8.4.3</t>
  </si>
  <si>
    <t xml:space="preserve">Concrete V-drain (Class 20/19), including formwork (see SANRAL drawing TD-D-RD-1001-V1 Type E ) </t>
  </si>
  <si>
    <t>WATER MAINS</t>
  </si>
  <si>
    <t>A9</t>
  </si>
  <si>
    <t>SANS1200 L</t>
  </si>
  <si>
    <t>SECTION : WATER MAINS</t>
  </si>
  <si>
    <t>A9.1</t>
  </si>
  <si>
    <t>PIPELINES</t>
  </si>
  <si>
    <t>PSL 8.2.1</t>
  </si>
  <si>
    <t>Supply, lay and bed pipes complete with Couplings. Rate includes disinfection and pressure testing.</t>
  </si>
  <si>
    <t>HDPE pipes (SDR 11, PE 100, PN 16)</t>
  </si>
  <si>
    <t>A9.1.1</t>
  </si>
  <si>
    <t>25mm diam.</t>
  </si>
  <si>
    <t>A9.1.2</t>
  </si>
  <si>
    <t xml:space="preserve">50 mm diam. </t>
  </si>
  <si>
    <t>mPVC pipes (Class 12)</t>
  </si>
  <si>
    <t>A9.1.3</t>
  </si>
  <si>
    <t>75mm diam.</t>
  </si>
  <si>
    <t>A9.1.4</t>
  </si>
  <si>
    <t xml:space="preserve">110 mm diam. </t>
  </si>
  <si>
    <t>A9.1.5</t>
  </si>
  <si>
    <t>A9.1.6</t>
  </si>
  <si>
    <t>200 mm diam. (Provisional)</t>
  </si>
  <si>
    <t>A9.1.7</t>
  </si>
  <si>
    <t>250 mm diam. (Provisional)</t>
  </si>
  <si>
    <t>A9.1.8</t>
  </si>
  <si>
    <t>315 mm diam. (Provisional)</t>
  </si>
  <si>
    <t>A9.1.9</t>
  </si>
  <si>
    <t>355 mm diam. (Provisional)</t>
  </si>
  <si>
    <t>uPVC Class 34 solid wall (heavy duty) sleeves at road crossings</t>
  </si>
  <si>
    <t>A9.1.10</t>
  </si>
  <si>
    <t>A9.1.11</t>
  </si>
  <si>
    <t>A9.1.12</t>
  </si>
  <si>
    <t xml:space="preserve">250 mm diam. </t>
  </si>
  <si>
    <t>A9.1.13</t>
  </si>
  <si>
    <t>315 mm diam.</t>
  </si>
  <si>
    <t>A9.1.14</t>
  </si>
  <si>
    <t>355 mm diam.</t>
  </si>
  <si>
    <t>A9.1.15</t>
  </si>
  <si>
    <t>400mm diam.</t>
  </si>
  <si>
    <t>A9.1.16</t>
  </si>
  <si>
    <t>450mm diam.</t>
  </si>
  <si>
    <t>HDPE (SDR 11, PE 100, PN 16), sleeves at road crossings</t>
  </si>
  <si>
    <t>A9.1.17</t>
  </si>
  <si>
    <t>200mm diam.</t>
  </si>
  <si>
    <t>A9.1.18</t>
  </si>
  <si>
    <t>250mm diam.</t>
  </si>
  <si>
    <t>A9.1.19</t>
  </si>
  <si>
    <t>315mm diam.</t>
  </si>
  <si>
    <t>A9.1.20</t>
  </si>
  <si>
    <t>355mm diam.</t>
  </si>
  <si>
    <t>A9.1.21</t>
  </si>
  <si>
    <t>A9.1.22</t>
  </si>
  <si>
    <t>PSL 8.2.18</t>
  </si>
  <si>
    <t>Extra-over item A9.1.1 to A9.1.9 for laying pipes through uPVC pipes Class 34 solid wall (heavy duty) pipe sleeves at road crossings</t>
  </si>
  <si>
    <t>A9.1.23</t>
  </si>
  <si>
    <t>50mm diam.</t>
  </si>
  <si>
    <t>A9.1.24</t>
  </si>
  <si>
    <t>A9.1.25</t>
  </si>
  <si>
    <t>A9.1.26</t>
  </si>
  <si>
    <t>A9.1.27</t>
  </si>
  <si>
    <t>A9.1.28</t>
  </si>
  <si>
    <t>A9.1.29</t>
  </si>
  <si>
    <t>A9.1.30</t>
  </si>
  <si>
    <t>A9.1.31</t>
  </si>
  <si>
    <t>Pressure testing and disinfection of existing pipe (in-situ)</t>
  </si>
  <si>
    <t>PSL 8.2.23</t>
  </si>
  <si>
    <t>CCTV inspection of pipes (Provisional)</t>
  </si>
  <si>
    <t>A9.1.32</t>
  </si>
  <si>
    <t>300 mm up to 450 mm diam.</t>
  </si>
  <si>
    <t>A9.1.33</t>
  </si>
  <si>
    <t>450 mm up to 900 mm diam.</t>
  </si>
  <si>
    <t>A9.2</t>
  </si>
  <si>
    <t>BENDS &amp; FITTINGS</t>
  </si>
  <si>
    <t>90 deg mPVC Bend (Class 16) as per eThekwini Municipality Water Design branch Plan No. 69</t>
  </si>
  <si>
    <t>A9.2.1</t>
  </si>
  <si>
    <t xml:space="preserve">75 mm diam. </t>
  </si>
  <si>
    <t>A9.2.2</t>
  </si>
  <si>
    <t>A9.2.3</t>
  </si>
  <si>
    <t>A9.2.4</t>
  </si>
  <si>
    <t>200 mm diam.</t>
  </si>
  <si>
    <t>45 deg mPVC Bend (Class 16) as per eThekwini Municipality Water Design branch Plan No. 68</t>
  </si>
  <si>
    <t>A9.2.5</t>
  </si>
  <si>
    <t>A9.2.6</t>
  </si>
  <si>
    <t>A9.2.7</t>
  </si>
  <si>
    <t>A9.2.8</t>
  </si>
  <si>
    <t>22.5 deg mPVC Bend (Class 16) as per eThekwini Municipality Water Design branch Plan No. 67</t>
  </si>
  <si>
    <t>A9.2.9</t>
  </si>
  <si>
    <t>A9.2.10</t>
  </si>
  <si>
    <t>A9.2.11</t>
  </si>
  <si>
    <t>A9.2.12</t>
  </si>
  <si>
    <t>11.25 deg mPVC Bend (Class 16)</t>
  </si>
  <si>
    <t>A9.2.13</t>
  </si>
  <si>
    <t>A9.2.14</t>
  </si>
  <si>
    <t>A9.2.15</t>
  </si>
  <si>
    <t>A9.2.16</t>
  </si>
  <si>
    <t>STEEL FLANGED EQUAL TEE as per eThekwini Municipality Water Design branch Plan No. 73 Rev A</t>
  </si>
  <si>
    <t>A9.2.21</t>
  </si>
  <si>
    <t>50 mm diam.</t>
  </si>
  <si>
    <t>A9.2.22</t>
  </si>
  <si>
    <t>80 mm diam.</t>
  </si>
  <si>
    <t>A9.2.23</t>
  </si>
  <si>
    <t xml:space="preserve">100 mm diam. </t>
  </si>
  <si>
    <t>A9.2.24</t>
  </si>
  <si>
    <t>150 mm diam.</t>
  </si>
  <si>
    <t>A9.2.25</t>
  </si>
  <si>
    <t>90 degree HDPE compression BEND (PN16)</t>
  </si>
  <si>
    <t>A9.2.26</t>
  </si>
  <si>
    <t>25 mm</t>
  </si>
  <si>
    <t>A9.2.27</t>
  </si>
  <si>
    <t>50 mm</t>
  </si>
  <si>
    <t>A9.2.28</t>
  </si>
  <si>
    <t>Ductile Iron socketed/flanged TEE (for Hydrants)</t>
  </si>
  <si>
    <t>A9.2.29</t>
  </si>
  <si>
    <t>80mm (socketed) x 80mm (socketed) x 80mm (flanged)</t>
  </si>
  <si>
    <t>A9.2.30</t>
  </si>
  <si>
    <t xml:space="preserve">110 mm (socketed) x 110 mm (socketed) x 80mm (flanged) </t>
  </si>
  <si>
    <t>A9.2.31</t>
  </si>
  <si>
    <t xml:space="preserve">160 mm (socketed) x 160 mm (socketed) x 80mm (flanged) </t>
  </si>
  <si>
    <t>A9.2.32</t>
  </si>
  <si>
    <t xml:space="preserve">200 mm (socketed) x 200 mm (socketed) x 80mm (flanged) </t>
  </si>
  <si>
    <t>STEEL TAPER FLANGED as per eThekwini municipality water design branch plan No. 80</t>
  </si>
  <si>
    <t>A9.2.33</t>
  </si>
  <si>
    <t>80/50mm</t>
  </si>
  <si>
    <t>A9.2.34</t>
  </si>
  <si>
    <t>100/80mm</t>
  </si>
  <si>
    <t>A9.2.35</t>
  </si>
  <si>
    <t>150/80mm</t>
  </si>
  <si>
    <t>A9.2.36</t>
  </si>
  <si>
    <t>150/100 mm</t>
  </si>
  <si>
    <t>A9.2.37</t>
  </si>
  <si>
    <t>200/80 mm</t>
  </si>
  <si>
    <t>A9.2.38</t>
  </si>
  <si>
    <t>200/100 mm</t>
  </si>
  <si>
    <t>A9.2.39</t>
  </si>
  <si>
    <t>200/150 mm</t>
  </si>
  <si>
    <t>END CAP as per eThekwini municipality water design branch plan No. 74</t>
  </si>
  <si>
    <t>A9.2.40</t>
  </si>
  <si>
    <t>A9.2.41</t>
  </si>
  <si>
    <t>A9.2.42</t>
  </si>
  <si>
    <t>A9.2.43</t>
  </si>
  <si>
    <t>160 mm diam.</t>
  </si>
  <si>
    <t>A9.2.44</t>
  </si>
  <si>
    <t>FLANGE ADAPTOR as per eThekwini municipality water design branch plan No. 77</t>
  </si>
  <si>
    <t>A9.2.45</t>
  </si>
  <si>
    <t>A9.2.46</t>
  </si>
  <si>
    <t>A9.2.47</t>
  </si>
  <si>
    <t>A9.2.48</t>
  </si>
  <si>
    <t>A9.2.49</t>
  </si>
  <si>
    <t>UNIVERSAL FLANGE ADAPTOR as per eThekwini municipality Water Design Branch Plan No. 78</t>
  </si>
  <si>
    <t>A9.2.50</t>
  </si>
  <si>
    <t>A9.2.51</t>
  </si>
  <si>
    <t>A9.2.52</t>
  </si>
  <si>
    <t>A9.2.53</t>
  </si>
  <si>
    <t>UNIVERSAL COUPLING as per eThekwini municipality Water Design Branch Plan No. 81 Rev A</t>
  </si>
  <si>
    <t>A9.2.54</t>
  </si>
  <si>
    <t>A9.2.55</t>
  </si>
  <si>
    <t>A9.2.56</t>
  </si>
  <si>
    <t>A9.2.57</t>
  </si>
  <si>
    <t>A9.3</t>
  </si>
  <si>
    <t>PSL 8.2.21</t>
  </si>
  <si>
    <t>RECOVERED VALVES &amp; FITTINGS FROM CLEARING OPERATION</t>
  </si>
  <si>
    <t>A9.3.1</t>
  </si>
  <si>
    <t>All diameters and types</t>
  </si>
  <si>
    <t>8.2.3</t>
  </si>
  <si>
    <t>Supplying, Laying, bedding and installation of Valves</t>
  </si>
  <si>
    <t>Flanged RSV valves as per EWS Technical specification - PART B</t>
  </si>
  <si>
    <t>A9.3.2</t>
  </si>
  <si>
    <t>A9.3.3</t>
  </si>
  <si>
    <t>A9.3.4</t>
  </si>
  <si>
    <t>100 mm diam.</t>
  </si>
  <si>
    <t>A9.3.5</t>
  </si>
  <si>
    <t>A9.3.6</t>
  </si>
  <si>
    <t>PSL 8.2.</t>
  </si>
  <si>
    <t>AIR VALVES, Standard eThekwini Water &amp; Sanitation Drawing No 40306, Sheet 2</t>
  </si>
  <si>
    <t>A9.3.7</t>
  </si>
  <si>
    <t>50mm diam</t>
  </si>
  <si>
    <t>A9.4</t>
  </si>
  <si>
    <t>RECOVERED VALVES FROM CLEARING OPERATION</t>
  </si>
  <si>
    <t>A9.4.1</t>
  </si>
  <si>
    <t>A9.5</t>
  </si>
  <si>
    <t>TEMPORARY CONNECTION</t>
  </si>
  <si>
    <t>PSL 8.2.19</t>
  </si>
  <si>
    <t>Temporary house and property water connections, including supply, commissioning, maintenance, design of rider main, connection to existing mains and removal on completion of customer connection.</t>
  </si>
  <si>
    <t>A9.5.1</t>
  </si>
  <si>
    <t>25 mm dia.</t>
  </si>
  <si>
    <t>A9.5.2</t>
  </si>
  <si>
    <t>50 mm dia.</t>
  </si>
  <si>
    <t>A9.5.3</t>
  </si>
  <si>
    <t>80 mm dia.</t>
  </si>
  <si>
    <t>A9.5.4</t>
  </si>
  <si>
    <t>100 mm dia.</t>
  </si>
  <si>
    <t>A9.6</t>
  </si>
  <si>
    <t>PERMANENT CONNECTIONS</t>
  </si>
  <si>
    <t>PSL 8.2.20</t>
  </si>
  <si>
    <t>House Connection, complete with saddle (Plan 75 REV A), ball valve and pipework inclusive of 5m HDPE (SDR 11, PE 100, PN 16) pipe of size 25mm or 50mm to match connection size</t>
  </si>
  <si>
    <t>A9.6.1</t>
  </si>
  <si>
    <t>25 mm dia. (Plan 56 B of the eThekwini Design Branch)</t>
  </si>
  <si>
    <t>A9.6.2</t>
  </si>
  <si>
    <t>50 mm dia. (Plan 56C of the eThekwini Design Branch)</t>
  </si>
  <si>
    <t>A9.6.3</t>
  </si>
  <si>
    <t>Extra-over item A9.6.1 to A9.6.2 to re-locate existing house connection to position as instructed by the Engineer,</t>
  </si>
  <si>
    <t>A9.6.4</t>
  </si>
  <si>
    <t>Extra-over item A9.6.1  includes removal of existing saddle, supply, install and test new saddle over existing ferrule and blanking off</t>
  </si>
  <si>
    <t>A9.6.5</t>
  </si>
  <si>
    <t>Extra-over item A9.6.2  includes removal of existing saddle, supply, install and test new saddle over existing ferrule and blanking off</t>
  </si>
  <si>
    <t xml:space="preserve">Supply, lay and bed steel pipes (flanged) for consumer meter connections (Refer to EWS standard drawing 72056) </t>
  </si>
  <si>
    <t>A9.6.6</t>
  </si>
  <si>
    <t>A9.6.7</t>
  </si>
  <si>
    <t>80mm  dia.</t>
  </si>
  <si>
    <t>A9.6.8</t>
  </si>
  <si>
    <t>100mm dia</t>
  </si>
  <si>
    <t>A9.6.9</t>
  </si>
  <si>
    <t>150mm dia</t>
  </si>
  <si>
    <t>A9.7</t>
  </si>
  <si>
    <t>HDPE COMPRESSION COUPLING (PN 16)</t>
  </si>
  <si>
    <t>A9.7.1</t>
  </si>
  <si>
    <t>A9.7.2</t>
  </si>
  <si>
    <t>A9.7.3</t>
  </si>
  <si>
    <t>A9.8</t>
  </si>
  <si>
    <t>HDPE COMPRESSION T- PIECE (PN 16)</t>
  </si>
  <si>
    <t>A9.8.1</t>
  </si>
  <si>
    <t>A9.8.2</t>
  </si>
  <si>
    <t>A9.8.3</t>
  </si>
  <si>
    <t>PSL 8.2.16</t>
  </si>
  <si>
    <t>Extra over for cutting of pipe</t>
  </si>
  <si>
    <t xml:space="preserve">Supply, handle and install 90 deg steel BEND (flanged) for consumer meter connections (Refer to EWS standard drawing 72056): </t>
  </si>
  <si>
    <t>A9.8.4</t>
  </si>
  <si>
    <t>A9.8.5</t>
  </si>
  <si>
    <t>A9.8.6</t>
  </si>
  <si>
    <t>A9.8.7</t>
  </si>
  <si>
    <t>150 mm dia.</t>
  </si>
  <si>
    <t>PSL 8.2.17</t>
  </si>
  <si>
    <t>Connecting to Existing Pipeline</t>
  </si>
  <si>
    <t>A9.8.8</t>
  </si>
  <si>
    <t>A9.8.9</t>
  </si>
  <si>
    <t>A9.8.10</t>
  </si>
  <si>
    <t>A9.8.11</t>
  </si>
  <si>
    <t>A9.8.12</t>
  </si>
  <si>
    <t>A9.9</t>
  </si>
  <si>
    <t>FIRE HYDRANTS</t>
  </si>
  <si>
    <t>A9.9.1</t>
  </si>
  <si>
    <t>Supply and install Standard Hydrant as per eThekwini Water Design Branch Plan No. 26B including 100mm dia. gate valve with valve cover, spacer rings, 110mm dia. ''Plasson''  flange adaptors, 110mm dia. ''Plasson'' 90deg elbow, 110mm dia. HDPE pipe, concrete anchor blocks (T-piece measured elsewhere).</t>
  </si>
  <si>
    <t>A9.9.2</t>
  </si>
  <si>
    <t>Supply and install Double Standard Hydrant as per Drawing Number Plan  20C  including 100mm dia, gate valves with valve covers, spacer rings, 110mm dia, ''Plasson''  flange adaptors, 110mm dia, ''Plasson'' 90deg elbow, 110mm dia, HDPE pipe, concrete anchor blocks, Refer to plan 26B for pipework between Tees and hydrants standpost.</t>
  </si>
  <si>
    <t>A9.9.3</t>
  </si>
  <si>
    <t>PSL 8.2.11</t>
  </si>
  <si>
    <t>ANCHOR/THRUST BLOCKS AND PEDESTALS as per eThekwini municipality Water Design Branch Plan No. 39 (Grade 20/19). Final thrust block dimensions to be confirmed on site with the Engineer.</t>
  </si>
  <si>
    <t>A9.10</t>
  </si>
  <si>
    <t>8.2.13</t>
  </si>
  <si>
    <t>VALVE CHAMBERS AND MANHOLES:</t>
  </si>
  <si>
    <t>A9.10.1</t>
  </si>
  <si>
    <t>Air valve chamber as per eThekwini municipality Water Design Branch Drawing No. 40306</t>
  </si>
  <si>
    <t>A9.10.2</t>
  </si>
  <si>
    <t>Valve chamber constructed from precast concrete valve spacer rings ( eThekwini municipality Water Design Branch, Plan No, 6) complete with Valve Cap ( eThekwini municipality Water Design Branch, Plan Number 28, Valve Cover 5B),</t>
  </si>
  <si>
    <t>A9.11</t>
  </si>
  <si>
    <t>MARKER BLOCKS</t>
  </si>
  <si>
    <t>A9.11.1</t>
  </si>
  <si>
    <t>Valve Marker as per eThekwini water and Sanitation Plan No. 27</t>
  </si>
  <si>
    <t>CORROSION PROTECTION for Buried Fittings or valves (DENSO or similar approved)</t>
  </si>
  <si>
    <t>PSL 8.2.15</t>
  </si>
  <si>
    <t>Flanged Joints for diameters:</t>
  </si>
  <si>
    <t>A9.11.2</t>
  </si>
  <si>
    <t>A9.11.3</t>
  </si>
  <si>
    <t>A9.11.4</t>
  </si>
  <si>
    <t>A9.11.5</t>
  </si>
  <si>
    <t>A9.11.6</t>
  </si>
  <si>
    <t>REINSTATEMENT OF ROAD &amp; ROAD RESERVE</t>
  </si>
  <si>
    <t>A10</t>
  </si>
  <si>
    <t>Item 1</t>
  </si>
  <si>
    <t>A10.1</t>
  </si>
  <si>
    <t>COD PART S</t>
  </si>
  <si>
    <t>SECTION : REINSTATEMENT</t>
  </si>
  <si>
    <t>S.8.2</t>
  </si>
  <si>
    <t>Roads and Hardened Areas</t>
  </si>
  <si>
    <t>A10.1.1</t>
  </si>
  <si>
    <t>Temporary Reinstatement of Road</t>
  </si>
  <si>
    <t xml:space="preserve">Permanent Reinstatement of Road for (including additional compaction of backfill as specified): </t>
  </si>
  <si>
    <t>A10.1.2</t>
  </si>
  <si>
    <t>Road Category C</t>
  </si>
  <si>
    <t>A10.1.3</t>
  </si>
  <si>
    <t>Road Category D</t>
  </si>
  <si>
    <t>Permanent Reinstatement of Side walks, Footpaths and Median Areas complying to Part EG of City of Durban Standard Engineering Specification:</t>
  </si>
  <si>
    <t>A10.1.4</t>
  </si>
  <si>
    <t xml:space="preserve">Reinstatement of paved side walks (Pre-cast Concrete slabs) </t>
  </si>
  <si>
    <t>A10.1.5</t>
  </si>
  <si>
    <t xml:space="preserve">Reinstatement of paved side walks (Brick paving blocks) </t>
  </si>
  <si>
    <t>A10.1.6</t>
  </si>
  <si>
    <t xml:space="preserve">Reinstatement of paved side walks (Asphalt) </t>
  </si>
  <si>
    <t>A10.1.7</t>
  </si>
  <si>
    <t>Reinstatement of Asphalt Access Hardening and Scoops for property entrances/accesses</t>
  </si>
  <si>
    <t>A10.1.8</t>
  </si>
  <si>
    <t xml:space="preserve">Reinstatement of Concrete Access Hardening and Scoops property entrances/accesses </t>
  </si>
  <si>
    <t>S.8.3</t>
  </si>
  <si>
    <t>Kerbing and Haunching</t>
  </si>
  <si>
    <t>A10.1.9</t>
  </si>
  <si>
    <t>Type A Barrier Kerb and Channel, complete as per eThekwini Standard drawing 38577</t>
  </si>
  <si>
    <t>A10.1.10</t>
  </si>
  <si>
    <t>Type B Barrier Kerb and Channel, complete as per eThekwini Standard drawing 38577</t>
  </si>
  <si>
    <t>A10.1.11</t>
  </si>
  <si>
    <t>Type C Mountable Kerb and Channel, complete as per eThekwini Standard drawing 38577</t>
  </si>
  <si>
    <t>A10.1.12</t>
  </si>
  <si>
    <t>Type D Barrier Kerb and Channel, complete as per eThekwini Standard drawing 38577</t>
  </si>
  <si>
    <t>A10.1.13</t>
  </si>
  <si>
    <t>Type E Semi Mountable Kerb and Channel, complete as per eThekwini Standard drawing 38577</t>
  </si>
  <si>
    <t>A10.1.14</t>
  </si>
  <si>
    <t>Type F Mountable Kerb and Fillet, complete as per eThekwini Standard drawing 38577</t>
  </si>
  <si>
    <t>A10.1.15</t>
  </si>
  <si>
    <t>Type G Extruded Barrier Kerb and Channel, complete as per eThekwini Standard drawing 38577</t>
  </si>
  <si>
    <t>A10.1.16</t>
  </si>
  <si>
    <t>Type H Extruded Mountable Kerb and Channel, complete as per eThekwini Standard drawing 38577</t>
  </si>
  <si>
    <t>A10.2</t>
  </si>
  <si>
    <t>"SANS 1200 MM"</t>
  </si>
  <si>
    <t>SECTION: ROAD MARKINGS</t>
  </si>
  <si>
    <t>Road Markings (5.3)</t>
  </si>
  <si>
    <t xml:space="preserve">a) White lines </t>
  </si>
  <si>
    <t>A10.2.1</t>
  </si>
  <si>
    <t>i) 100 mm wide, broken</t>
  </si>
  <si>
    <t>A10.2.2</t>
  </si>
  <si>
    <t>ii) 200 mm wide, broken</t>
  </si>
  <si>
    <t>A10.2.3</t>
  </si>
  <si>
    <t>iii)150 mm wide, continuous</t>
  </si>
  <si>
    <t>A10.2.4</t>
  </si>
  <si>
    <t>iv) 200 mm wide, continuous</t>
  </si>
  <si>
    <t>b) Yellow lines</t>
  </si>
  <si>
    <t>A10.2.5</t>
  </si>
  <si>
    <t>i) 100 mm wide, continuous</t>
  </si>
  <si>
    <t>A10.2.6</t>
  </si>
  <si>
    <t>ii) 150 mm wide, continuous</t>
  </si>
  <si>
    <t>c) Red  lines</t>
  </si>
  <si>
    <t>A10.2.7</t>
  </si>
  <si>
    <t>A10.2.8</t>
  </si>
  <si>
    <t>d) Symbols or characters</t>
  </si>
  <si>
    <t>A10.2.9</t>
  </si>
  <si>
    <t>i) White symbols or characters</t>
  </si>
  <si>
    <t>A10.2.10</t>
  </si>
  <si>
    <t>ii) Yellow symbols or characters</t>
  </si>
  <si>
    <t>Variation in Rate of Application</t>
  </si>
  <si>
    <t>A10.2.11</t>
  </si>
  <si>
    <t>White paint</t>
  </si>
  <si>
    <t>ℓ</t>
  </si>
  <si>
    <t>A10.2.12</t>
  </si>
  <si>
    <t>Yellow paint</t>
  </si>
  <si>
    <t>A10.2.13</t>
  </si>
  <si>
    <t>Red paint</t>
  </si>
  <si>
    <t>A10.2.14</t>
  </si>
  <si>
    <t>Glass beads</t>
  </si>
  <si>
    <t>kg</t>
  </si>
  <si>
    <t>A10.2.15</t>
  </si>
  <si>
    <t xml:space="preserve">Road studs </t>
  </si>
  <si>
    <t>SUMMARY OF SECTIONS</t>
  </si>
  <si>
    <t xml:space="preserve"> </t>
  </si>
  <si>
    <t>SECTION</t>
  </si>
  <si>
    <t xml:space="preserve">   SUBTOTAL</t>
  </si>
  <si>
    <t>Add 15% VAT</t>
  </si>
  <si>
    <t xml:space="preserve"> Total Carried Forward To Summary Of Schedules</t>
  </si>
  <si>
    <t>To use a free rate estimator program with this Excel file</t>
  </si>
  <si>
    <t>1)</t>
  </si>
  <si>
    <t>Download and install the program by clicking the link below and following instructions</t>
  </si>
  <si>
    <t>Bill Project (demo mode)</t>
  </si>
  <si>
    <t>2)</t>
  </si>
  <si>
    <t>In MS Windows run the program using 'Start &gt; Programs &gt; Civilsoft &gt; Bill Project'</t>
  </si>
  <si>
    <t>3)</t>
  </si>
  <si>
    <t>Once Bill Project is running use 'File &gt; Open Excel Tender' and select this file, eg</t>
  </si>
  <si>
    <t>4)</t>
  </si>
  <si>
    <t>Item rates can now be calculated by adding project resources to items</t>
  </si>
  <si>
    <t>5)</t>
  </si>
  <si>
    <t>For more information in Bill Project use 'Tools &gt; Guide' and click on 'Rate Estimator'</t>
  </si>
  <si>
    <t>Note:</t>
  </si>
  <si>
    <t>Although Bill Project will be set to demo mode, the rate estimator will have full functionality</t>
  </si>
  <si>
    <t>Once rates have been calculated in Bill Project they can be exported using 'File &gt; Export &gt; Rate'</t>
  </si>
  <si>
    <t>If you need help with any of the above, click the link below or phone +27 (0)42 294 1777</t>
  </si>
  <si>
    <t>Bill Project support</t>
  </si>
  <si>
    <t>A4.3.1</t>
  </si>
  <si>
    <t>A4.3.2</t>
  </si>
  <si>
    <t>A4.3.3</t>
  </si>
  <si>
    <t>A4.3.4</t>
  </si>
  <si>
    <t>A4.3.5</t>
  </si>
  <si>
    <t>A4.3.6</t>
  </si>
  <si>
    <t xml:space="preserve">Extra over item A5.1.20 for dismantling, removal and disposal of Asbestos Cement (AC) pipelines (not encased in concrete), including valves and fittings (Provisional)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</si>
</sst>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 ##0.00"/>
    <numFmt numFmtId="165" formatCode="#\ ##0.0"/>
  </numFmts>
  <fonts count="14" x14ac:knownFonts="1">
    <font>
      <sz val="11"/>
      <name val="Calibri"/>
      <family val="2"/>
      <scheme val="minor"/>
    </font>
    <font>
      <sz val="10"/>
      <name val="Calibri"/>
      <family val="2"/>
      <scheme val="minor"/>
    </font>
    <font>
      <sz val="9"/>
      <name val="Calibri"/>
      <family val="2"/>
      <scheme val="minor"/>
    </font>
    <font>
      <sz val="9"/>
      <name val="Arial"/>
      <family val="2"/>
    </font>
    <font>
      <b/>
      <sz val="10"/>
      <name val="Arial"/>
      <family val="2"/>
    </font>
    <font>
      <b/>
      <u/>
      <sz val="10"/>
      <name val="Arial"/>
      <family val="2"/>
    </font>
    <font>
      <b/>
      <sz val="9"/>
      <name val="Arial"/>
      <family val="2"/>
    </font>
    <font>
      <b/>
      <u/>
      <sz val="9"/>
      <name val="Arial"/>
      <family val="2"/>
    </font>
    <font>
      <b/>
      <u/>
      <sz val="11"/>
      <name val="Calibri"/>
      <family val="2"/>
      <scheme val="minor"/>
    </font>
    <font>
      <u/>
      <sz val="11"/>
      <color theme="10"/>
      <name val="Calibri"/>
      <family val="2"/>
      <scheme val="minor"/>
    </font>
    <font>
      <b/>
      <sz val="11"/>
      <name val="Calibri"/>
      <family val="2"/>
      <scheme val="minor"/>
    </font>
    <font>
      <sz val="9"/>
      <name val="Tahoma"/>
      <family val="2"/>
    </font>
    <font>
      <sz val="11"/>
      <name val="Calibri"/>
      <family val="2"/>
      <scheme val="minor"/>
    </font>
    <font>
      <sz val="8"/>
      <name val="Calibri"/>
      <family val="2"/>
      <scheme val="minor"/>
    </font>
  </fonts>
  <fills count="2">
    <fill>
      <patternFill patternType="none"/>
    </fill>
    <fill>
      <patternFill patternType="gray125"/>
    </fill>
  </fills>
  <borders count="7">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top style="thin">
        <color auto="1"/>
      </top>
      <bottom style="thin">
        <color auto="1"/>
      </bottom>
      <diagonal/>
    </border>
    <border>
      <left/>
      <right/>
      <top/>
      <bottom style="thin">
        <color indexed="64"/>
      </bottom>
      <diagonal/>
    </border>
  </borders>
  <cellStyleXfs count="3">
    <xf numFmtId="0" fontId="0" fillId="0" borderId="0"/>
    <xf numFmtId="0" fontId="9" fillId="0" borderId="0" applyNumberFormat="0" applyFill="0" applyBorder="0" applyAlignment="0" applyProtection="0"/>
    <xf numFmtId="43" fontId="12" fillId="0" borderId="0" applyFont="0" applyFill="0" applyBorder="0" applyAlignment="0" applyProtection="0"/>
  </cellStyleXfs>
  <cellXfs count="55">
    <xf numFmtId="0" fontId="0" fillId="0" borderId="0" xfId="0"/>
    <xf numFmtId="0" fontId="0" fillId="0" borderId="0" xfId="0" applyAlignment="1">
      <alignment horizontal="right"/>
    </xf>
    <xf numFmtId="0" fontId="8" fillId="0" borderId="0" xfId="0" applyFont="1"/>
    <xf numFmtId="0" fontId="9" fillId="0" borderId="0" xfId="1"/>
    <xf numFmtId="0" fontId="10" fillId="0" borderId="0" xfId="0" applyFont="1"/>
    <xf numFmtId="0" fontId="1" fillId="0" borderId="0" xfId="0" applyFont="1" applyFill="1" applyAlignment="1">
      <alignment vertical="top"/>
    </xf>
    <xf numFmtId="0" fontId="4" fillId="0" borderId="0" xfId="0" applyFont="1" applyFill="1" applyAlignment="1">
      <alignment horizontal="left" vertical="top"/>
    </xf>
    <xf numFmtId="0" fontId="5" fillId="0" borderId="0" xfId="0" applyFont="1" applyFill="1" applyAlignment="1">
      <alignment horizontal="left" vertical="top"/>
    </xf>
    <xf numFmtId="0" fontId="2" fillId="0" borderId="0" xfId="0" applyFont="1" applyFill="1" applyAlignment="1">
      <alignment vertical="top"/>
    </xf>
    <xf numFmtId="0" fontId="3" fillId="0" borderId="0" xfId="0" applyFont="1" applyFill="1" applyAlignment="1">
      <alignment vertical="top" wrapText="1"/>
    </xf>
    <xf numFmtId="0" fontId="3" fillId="0" borderId="1" xfId="0" applyFont="1" applyFill="1" applyBorder="1" applyAlignment="1">
      <alignment horizontal="center" vertical="top" wrapText="1"/>
    </xf>
    <xf numFmtId="49" fontId="3" fillId="0" borderId="3" xfId="0" applyNumberFormat="1" applyFont="1" applyFill="1" applyBorder="1" applyAlignment="1">
      <alignment horizontal="left" vertical="top" wrapText="1"/>
    </xf>
    <xf numFmtId="0" fontId="3" fillId="0" borderId="4" xfId="0" applyFont="1" applyFill="1" applyBorder="1" applyAlignment="1">
      <alignment horizontal="left" vertical="top" wrapText="1"/>
    </xf>
    <xf numFmtId="49" fontId="3" fillId="0" borderId="4" xfId="0" applyNumberFormat="1" applyFont="1" applyFill="1" applyBorder="1" applyAlignment="1">
      <alignment horizontal="left" vertical="top" wrapText="1"/>
    </xf>
    <xf numFmtId="0" fontId="3" fillId="0" borderId="4" xfId="0" applyFont="1" applyFill="1" applyBorder="1" applyAlignment="1">
      <alignment horizontal="center" vertical="top" wrapText="1"/>
    </xf>
    <xf numFmtId="0" fontId="3" fillId="0" borderId="4" xfId="0" applyFont="1" applyFill="1" applyBorder="1" applyAlignment="1">
      <alignment horizontal="right" vertical="top" wrapText="1"/>
    </xf>
    <xf numFmtId="164" fontId="3" fillId="0" borderId="4" xfId="0" applyNumberFormat="1" applyFont="1" applyFill="1" applyBorder="1" applyAlignment="1">
      <alignment horizontal="right" vertical="top" wrapText="1"/>
    </xf>
    <xf numFmtId="0" fontId="3" fillId="0" borderId="3" xfId="0" applyFont="1" applyFill="1" applyBorder="1" applyAlignment="1">
      <alignment vertical="top" wrapText="1"/>
    </xf>
    <xf numFmtId="0" fontId="3" fillId="0" borderId="4" xfId="0" applyFont="1" applyFill="1" applyBorder="1" applyAlignment="1">
      <alignment vertical="top" wrapText="1"/>
    </xf>
    <xf numFmtId="49" fontId="3" fillId="0" borderId="4" xfId="0" applyNumberFormat="1" applyFont="1" applyFill="1" applyBorder="1" applyAlignment="1">
      <alignment horizontal="center" vertical="top" wrapText="1"/>
    </xf>
    <xf numFmtId="165" fontId="3" fillId="0" borderId="4" xfId="0" applyNumberFormat="1" applyFont="1" applyFill="1" applyBorder="1" applyAlignment="1">
      <alignment horizontal="right" vertical="top" wrapText="1"/>
    </xf>
    <xf numFmtId="0" fontId="3" fillId="0" borderId="4" xfId="0" applyNumberFormat="1" applyFont="1" applyFill="1" applyBorder="1" applyAlignment="1">
      <alignment horizontal="left" vertical="top" wrapText="1"/>
    </xf>
    <xf numFmtId="0" fontId="3" fillId="0" borderId="0" xfId="0" applyFont="1" applyFill="1" applyAlignment="1">
      <alignment vertical="center" wrapText="1"/>
    </xf>
    <xf numFmtId="0" fontId="3" fillId="0" borderId="1" xfId="0" applyFont="1" applyFill="1" applyBorder="1" applyAlignment="1">
      <alignment horizontal="left" vertical="center"/>
    </xf>
    <xf numFmtId="0" fontId="3" fillId="0" borderId="5" xfId="0" applyFont="1" applyFill="1" applyBorder="1" applyAlignment="1">
      <alignment horizontal="left" vertical="center"/>
    </xf>
    <xf numFmtId="49" fontId="3" fillId="0" borderId="5" xfId="0" applyNumberFormat="1"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0" borderId="5" xfId="0" applyFont="1" applyFill="1" applyBorder="1" applyAlignment="1">
      <alignment horizontal="right" vertical="center" wrapText="1"/>
    </xf>
    <xf numFmtId="0" fontId="6" fillId="0" borderId="0" xfId="0" applyFont="1" applyFill="1" applyAlignment="1">
      <alignment horizontal="center" vertical="top"/>
    </xf>
    <xf numFmtId="0" fontId="7" fillId="0" borderId="0" xfId="0" applyFont="1" applyFill="1" applyAlignment="1">
      <alignment horizontal="center" vertical="top"/>
    </xf>
    <xf numFmtId="0" fontId="3" fillId="0" borderId="0" xfId="0" applyFont="1" applyFill="1" applyAlignment="1">
      <alignment horizontal="center" vertical="top" wrapText="1"/>
    </xf>
    <xf numFmtId="0" fontId="3" fillId="0" borderId="0" xfId="0" applyFont="1" applyFill="1" applyAlignment="1">
      <alignment horizontal="left" vertical="top" wrapText="1"/>
    </xf>
    <xf numFmtId="49" fontId="3" fillId="0" borderId="0" xfId="0" applyNumberFormat="1" applyFont="1" applyFill="1" applyAlignment="1">
      <alignment horizontal="center" vertical="top" wrapText="1"/>
    </xf>
    <xf numFmtId="49" fontId="3" fillId="0" borderId="0" xfId="0" applyNumberFormat="1" applyFont="1" applyFill="1" applyAlignment="1">
      <alignment horizontal="left" vertical="top" wrapText="1"/>
    </xf>
    <xf numFmtId="0" fontId="3" fillId="0" borderId="0" xfId="0" applyFont="1" applyFill="1" applyAlignment="1">
      <alignment horizontal="left" vertical="center" wrapText="1"/>
    </xf>
    <xf numFmtId="0" fontId="3" fillId="0" borderId="0" xfId="0" applyFont="1" applyFill="1" applyAlignment="1">
      <alignment horizontal="left" vertical="center"/>
    </xf>
    <xf numFmtId="49" fontId="3" fillId="0" borderId="0" xfId="0" applyNumberFormat="1" applyFont="1" applyFill="1" applyAlignment="1">
      <alignment horizontal="left" vertical="center" wrapText="1"/>
    </xf>
    <xf numFmtId="0" fontId="0" fillId="0" borderId="0" xfId="0" applyFill="1" applyAlignment="1">
      <alignment vertical="top"/>
    </xf>
    <xf numFmtId="43" fontId="3" fillId="0" borderId="2" xfId="2" applyFont="1" applyFill="1" applyBorder="1" applyAlignment="1">
      <alignment horizontal="right" vertical="center" wrapText="1"/>
    </xf>
    <xf numFmtId="43" fontId="1" fillId="0" borderId="0" xfId="2" applyFont="1" applyFill="1" applyAlignment="1">
      <alignment vertical="top"/>
    </xf>
    <xf numFmtId="43" fontId="2" fillId="0" borderId="0" xfId="2" applyFont="1" applyFill="1" applyAlignment="1">
      <alignment vertical="top"/>
    </xf>
    <xf numFmtId="43" fontId="3" fillId="0" borderId="0" xfId="2" applyFont="1" applyFill="1" applyAlignment="1">
      <alignment horizontal="right" vertical="top"/>
    </xf>
    <xf numFmtId="43" fontId="3" fillId="0" borderId="1" xfId="2" applyFont="1" applyFill="1" applyBorder="1" applyAlignment="1">
      <alignment horizontal="center" vertical="top" wrapText="1"/>
    </xf>
    <xf numFmtId="43" fontId="3" fillId="0" borderId="2" xfId="2" applyFont="1" applyFill="1" applyBorder="1" applyAlignment="1">
      <alignment horizontal="center" vertical="top" wrapText="1"/>
    </xf>
    <xf numFmtId="43" fontId="3" fillId="0" borderId="4" xfId="2" applyFont="1" applyFill="1" applyBorder="1" applyAlignment="1">
      <alignment horizontal="right" vertical="top" wrapText="1"/>
    </xf>
    <xf numFmtId="43" fontId="3" fillId="0" borderId="4" xfId="2" applyFont="1" applyFill="1" applyBorder="1" applyAlignment="1">
      <alignment vertical="top" wrapText="1"/>
    </xf>
    <xf numFmtId="43" fontId="3" fillId="0" borderId="4" xfId="2" applyFont="1" applyFill="1" applyBorder="1" applyAlignment="1" applyProtection="1">
      <alignment horizontal="right" vertical="top" wrapText="1"/>
      <protection locked="0"/>
    </xf>
    <xf numFmtId="43" fontId="3" fillId="0" borderId="5" xfId="2" applyFont="1" applyFill="1" applyBorder="1" applyAlignment="1">
      <alignment horizontal="right" vertical="center" wrapText="1"/>
    </xf>
    <xf numFmtId="43" fontId="3" fillId="0" borderId="0" xfId="2" applyFont="1" applyFill="1" applyAlignment="1">
      <alignment horizontal="center" vertical="top" wrapText="1"/>
    </xf>
    <xf numFmtId="43" fontId="3" fillId="0" borderId="0" xfId="2" applyFont="1" applyFill="1" applyAlignment="1">
      <alignment horizontal="left" vertical="top" wrapText="1"/>
    </xf>
    <xf numFmtId="43" fontId="3" fillId="0" borderId="6" xfId="2" applyFont="1" applyFill="1" applyBorder="1" applyAlignment="1">
      <alignment horizontal="right" vertical="top" wrapText="1"/>
    </xf>
    <xf numFmtId="43" fontId="3" fillId="0" borderId="0" xfId="2" applyFont="1" applyFill="1" applyAlignment="1">
      <alignment vertical="top" wrapText="1"/>
    </xf>
    <xf numFmtId="43" fontId="3" fillId="0" borderId="0" xfId="2" applyFont="1" applyFill="1" applyAlignment="1">
      <alignment horizontal="right" vertical="top" wrapText="1"/>
    </xf>
    <xf numFmtId="43" fontId="3" fillId="0" borderId="0" xfId="2" applyFont="1" applyFill="1" applyAlignment="1">
      <alignment horizontal="left" vertical="center" wrapText="1"/>
    </xf>
    <xf numFmtId="43" fontId="0" fillId="0" borderId="0" xfId="2" applyFont="1" applyFill="1" applyAlignment="1">
      <alignment vertical="top"/>
    </xf>
  </cellXfs>
  <cellStyles count="3">
    <cellStyle name="Comma" xfId="2" builtinId="3"/>
    <cellStyle name="Hyperlink" xfId="1" builtinId="8"/>
    <cellStyle name="Normal"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hyperlink" Target="http://civilsoft.co/BillProject/Support.aspx" TargetMode="External"/><Relationship Id="rId1" Type="http://schemas.openxmlformats.org/officeDocument/2006/relationships/hyperlink" Target="http://www.civilsoft.co/BillProject/FreeTrial.asp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537"/>
  <sheetViews>
    <sheetView showGridLines="0" tabSelected="1" topLeftCell="B509" zoomScaleNormal="100" zoomScaleSheetLayoutView="115" workbookViewId="0">
      <selection activeCell="E529" sqref="E529"/>
    </sheetView>
  </sheetViews>
  <sheetFormatPr defaultColWidth="9.140625" defaultRowHeight="15" x14ac:dyDescent="0.25"/>
  <cols>
    <col min="1" max="1" width="5.42578125" style="37" hidden="1" customWidth="1"/>
    <col min="2" max="2" width="9.7109375" style="37" customWidth="1"/>
    <col min="3" max="3" width="10.85546875" style="37" customWidth="1"/>
    <col min="4" max="4" width="38.85546875" style="37" customWidth="1"/>
    <col min="5" max="5" width="6.42578125" style="37" customWidth="1"/>
    <col min="6" max="6" width="10.85546875" style="37" customWidth="1"/>
    <col min="7" max="7" width="12.140625" style="54" bestFit="1" customWidth="1"/>
    <col min="8" max="8" width="14" style="54" customWidth="1"/>
    <col min="9" max="16384" width="9.140625" style="37"/>
  </cols>
  <sheetData>
    <row r="1" spans="1:8" s="5" customFormat="1" ht="12.75" x14ac:dyDescent="0.25">
      <c r="A1" s="5" t="s">
        <v>0</v>
      </c>
      <c r="B1" s="6" t="s">
        <v>1</v>
      </c>
      <c r="G1" s="39"/>
      <c r="H1" s="39"/>
    </row>
    <row r="2" spans="1:8" s="5" customFormat="1" ht="12.75" x14ac:dyDescent="0.25">
      <c r="A2" s="5" t="s">
        <v>2</v>
      </c>
      <c r="B2" s="6" t="s">
        <v>3</v>
      </c>
      <c r="G2" s="39"/>
      <c r="H2" s="39"/>
    </row>
    <row r="3" spans="1:8" s="5" customFormat="1" ht="12.75" x14ac:dyDescent="0.25">
      <c r="B3" s="7" t="s">
        <v>4</v>
      </c>
      <c r="G3" s="39"/>
      <c r="H3" s="39"/>
    </row>
    <row r="4" spans="1:8" s="8" customFormat="1" ht="12" x14ac:dyDescent="0.25">
      <c r="G4" s="40"/>
      <c r="H4" s="41" t="s">
        <v>5</v>
      </c>
    </row>
    <row r="5" spans="1:8" s="9" customFormat="1" ht="27.4" customHeight="1" x14ac:dyDescent="0.25">
      <c r="B5" s="10" t="s">
        <v>6</v>
      </c>
      <c r="C5" s="10" t="s">
        <v>7</v>
      </c>
      <c r="D5" s="10" t="s">
        <v>8</v>
      </c>
      <c r="E5" s="10" t="s">
        <v>9</v>
      </c>
      <c r="F5" s="10" t="s">
        <v>10</v>
      </c>
      <c r="G5" s="42" t="s">
        <v>11</v>
      </c>
      <c r="H5" s="43" t="s">
        <v>12</v>
      </c>
    </row>
    <row r="6" spans="1:8" s="9" customFormat="1" ht="12" customHeight="1" x14ac:dyDescent="0.25">
      <c r="A6" s="9">
        <v>159</v>
      </c>
      <c r="B6" s="11" t="s">
        <v>13</v>
      </c>
      <c r="C6" s="12"/>
      <c r="D6" s="13" t="s">
        <v>14</v>
      </c>
      <c r="E6" s="14"/>
      <c r="F6" s="15"/>
      <c r="G6" s="44"/>
      <c r="H6" s="44"/>
    </row>
    <row r="7" spans="1:8" s="9" customFormat="1" ht="12" customHeight="1" x14ac:dyDescent="0.25">
      <c r="B7" s="17"/>
      <c r="C7" s="18"/>
      <c r="D7" s="18"/>
      <c r="E7" s="18"/>
      <c r="F7" s="18"/>
      <c r="G7" s="45"/>
      <c r="H7" s="45"/>
    </row>
    <row r="8" spans="1:8" s="9" customFormat="1" ht="12" customHeight="1" x14ac:dyDescent="0.25">
      <c r="A8" s="9">
        <v>199</v>
      </c>
      <c r="B8" s="11" t="s">
        <v>15</v>
      </c>
      <c r="C8" s="13" t="s">
        <v>16</v>
      </c>
      <c r="D8" s="13" t="s">
        <v>17</v>
      </c>
      <c r="E8" s="14"/>
      <c r="F8" s="15"/>
      <c r="G8" s="44"/>
      <c r="H8" s="44"/>
    </row>
    <row r="9" spans="1:8" s="9" customFormat="1" ht="12" customHeight="1" x14ac:dyDescent="0.25">
      <c r="B9" s="17"/>
      <c r="C9" s="18"/>
      <c r="D9" s="18"/>
      <c r="E9" s="18"/>
      <c r="F9" s="18"/>
      <c r="G9" s="45"/>
      <c r="H9" s="45"/>
    </row>
    <row r="10" spans="1:8" s="9" customFormat="1" ht="12" customHeight="1" x14ac:dyDescent="0.25">
      <c r="A10" s="9">
        <v>201</v>
      </c>
      <c r="B10" s="11" t="s">
        <v>18</v>
      </c>
      <c r="C10" s="13" t="s">
        <v>19</v>
      </c>
      <c r="D10" s="13" t="s">
        <v>20</v>
      </c>
      <c r="E10" s="19" t="s">
        <v>21</v>
      </c>
      <c r="F10" s="20">
        <v>1</v>
      </c>
      <c r="G10" s="46"/>
      <c r="H10" s="44"/>
    </row>
    <row r="11" spans="1:8" s="9" customFormat="1" ht="12" customHeight="1" x14ac:dyDescent="0.25">
      <c r="B11" s="17"/>
      <c r="C11" s="18"/>
      <c r="D11" s="18"/>
      <c r="E11" s="18"/>
      <c r="F11" s="18"/>
      <c r="G11" s="45"/>
      <c r="H11" s="45"/>
    </row>
    <row r="12" spans="1:8" s="9" customFormat="1" ht="12" customHeight="1" x14ac:dyDescent="0.25">
      <c r="A12" s="9">
        <v>203</v>
      </c>
      <c r="B12" s="11"/>
      <c r="C12" s="13" t="s">
        <v>22</v>
      </c>
      <c r="D12" s="13" t="s">
        <v>23</v>
      </c>
      <c r="E12" s="19"/>
      <c r="F12" s="20"/>
      <c r="G12" s="44"/>
      <c r="H12" s="44"/>
    </row>
    <row r="13" spans="1:8" s="9" customFormat="1" ht="12" customHeight="1" x14ac:dyDescent="0.25">
      <c r="B13" s="17"/>
      <c r="C13" s="18"/>
      <c r="D13" s="18"/>
      <c r="E13" s="18"/>
      <c r="F13" s="18"/>
      <c r="G13" s="45"/>
      <c r="H13" s="45"/>
    </row>
    <row r="14" spans="1:8" s="9" customFormat="1" ht="12" customHeight="1" x14ac:dyDescent="0.25">
      <c r="A14" s="9">
        <v>205</v>
      </c>
      <c r="B14" s="11"/>
      <c r="C14" s="13" t="s">
        <v>24</v>
      </c>
      <c r="D14" s="13" t="s">
        <v>25</v>
      </c>
      <c r="E14" s="19"/>
      <c r="F14" s="20"/>
      <c r="G14" s="44"/>
      <c r="H14" s="44"/>
    </row>
    <row r="15" spans="1:8" s="9" customFormat="1" ht="12" customHeight="1" x14ac:dyDescent="0.25">
      <c r="B15" s="17"/>
      <c r="C15" s="18"/>
      <c r="D15" s="18"/>
      <c r="E15" s="18"/>
      <c r="F15" s="18"/>
      <c r="G15" s="45"/>
      <c r="H15" s="45"/>
    </row>
    <row r="16" spans="1:8" s="9" customFormat="1" ht="12" customHeight="1" x14ac:dyDescent="0.25">
      <c r="A16" s="9">
        <v>207</v>
      </c>
      <c r="B16" s="11" t="s">
        <v>26</v>
      </c>
      <c r="C16" s="13" t="s">
        <v>27</v>
      </c>
      <c r="D16" s="13" t="s">
        <v>28</v>
      </c>
      <c r="E16" s="19" t="s">
        <v>21</v>
      </c>
      <c r="F16" s="20">
        <v>1</v>
      </c>
      <c r="G16" s="46"/>
      <c r="H16" s="44"/>
    </row>
    <row r="17" spans="1:8" s="9" customFormat="1" ht="12" customHeight="1" x14ac:dyDescent="0.25">
      <c r="B17" s="17"/>
      <c r="C17" s="18"/>
      <c r="D17" s="18"/>
      <c r="E17" s="18"/>
      <c r="F17" s="18"/>
      <c r="G17" s="45"/>
      <c r="H17" s="45"/>
    </row>
    <row r="18" spans="1:8" s="9" customFormat="1" ht="24" customHeight="1" x14ac:dyDescent="0.25">
      <c r="A18" s="9">
        <v>209</v>
      </c>
      <c r="B18" s="11" t="s">
        <v>29</v>
      </c>
      <c r="C18" s="13"/>
      <c r="D18" s="13" t="s">
        <v>30</v>
      </c>
      <c r="E18" s="19" t="s">
        <v>31</v>
      </c>
      <c r="F18" s="20">
        <v>2</v>
      </c>
      <c r="G18" s="46"/>
      <c r="H18" s="44"/>
    </row>
    <row r="19" spans="1:8" s="9" customFormat="1" ht="12" customHeight="1" x14ac:dyDescent="0.25">
      <c r="B19" s="17"/>
      <c r="C19" s="18"/>
      <c r="D19" s="18"/>
      <c r="E19" s="18"/>
      <c r="F19" s="18"/>
      <c r="G19" s="45"/>
      <c r="H19" s="45"/>
    </row>
    <row r="20" spans="1:8" s="9" customFormat="1" ht="12" customHeight="1" x14ac:dyDescent="0.25">
      <c r="A20" s="9">
        <v>211</v>
      </c>
      <c r="B20" s="11"/>
      <c r="C20" s="13" t="s">
        <v>32</v>
      </c>
      <c r="D20" s="13" t="s">
        <v>33</v>
      </c>
      <c r="E20" s="19"/>
      <c r="F20" s="20"/>
      <c r="G20" s="44"/>
      <c r="H20" s="44"/>
    </row>
    <row r="21" spans="1:8" s="9" customFormat="1" ht="12" customHeight="1" x14ac:dyDescent="0.25">
      <c r="B21" s="17"/>
      <c r="C21" s="18"/>
      <c r="D21" s="18"/>
      <c r="E21" s="18"/>
      <c r="F21" s="18"/>
      <c r="G21" s="45"/>
      <c r="H21" s="45"/>
    </row>
    <row r="22" spans="1:8" s="9" customFormat="1" ht="12" customHeight="1" x14ac:dyDescent="0.25">
      <c r="A22" s="9">
        <v>213</v>
      </c>
      <c r="B22" s="11" t="s">
        <v>34</v>
      </c>
      <c r="C22" s="13"/>
      <c r="D22" s="13" t="s">
        <v>35</v>
      </c>
      <c r="E22" s="19" t="s">
        <v>21</v>
      </c>
      <c r="F22" s="20">
        <v>1</v>
      </c>
      <c r="G22" s="46"/>
      <c r="H22" s="44"/>
    </row>
    <row r="23" spans="1:8" s="9" customFormat="1" ht="12" customHeight="1" x14ac:dyDescent="0.25">
      <c r="B23" s="17"/>
      <c r="C23" s="18"/>
      <c r="D23" s="18"/>
      <c r="E23" s="18"/>
      <c r="F23" s="18"/>
      <c r="G23" s="45"/>
      <c r="H23" s="45"/>
    </row>
    <row r="24" spans="1:8" s="9" customFormat="1" ht="12" customHeight="1" x14ac:dyDescent="0.25">
      <c r="A24" s="9">
        <v>215</v>
      </c>
      <c r="B24" s="11" t="s">
        <v>36</v>
      </c>
      <c r="C24" s="13"/>
      <c r="D24" s="13" t="s">
        <v>37</v>
      </c>
      <c r="E24" s="19" t="s">
        <v>21</v>
      </c>
      <c r="F24" s="20">
        <v>1</v>
      </c>
      <c r="G24" s="46"/>
      <c r="H24" s="44"/>
    </row>
    <row r="25" spans="1:8" s="9" customFormat="1" ht="12" customHeight="1" x14ac:dyDescent="0.25">
      <c r="B25" s="17"/>
      <c r="C25" s="18"/>
      <c r="D25" s="18"/>
      <c r="E25" s="18"/>
      <c r="F25" s="18"/>
      <c r="G25" s="45"/>
      <c r="H25" s="45"/>
    </row>
    <row r="26" spans="1:8" s="9" customFormat="1" ht="12" customHeight="1" x14ac:dyDescent="0.25">
      <c r="A26" s="9">
        <v>217</v>
      </c>
      <c r="B26" s="11" t="s">
        <v>38</v>
      </c>
      <c r="C26" s="13"/>
      <c r="D26" s="13" t="s">
        <v>39</v>
      </c>
      <c r="E26" s="19" t="s">
        <v>21</v>
      </c>
      <c r="F26" s="20">
        <v>1</v>
      </c>
      <c r="G26" s="46"/>
      <c r="H26" s="44"/>
    </row>
    <row r="27" spans="1:8" s="9" customFormat="1" ht="12" customHeight="1" x14ac:dyDescent="0.25">
      <c r="B27" s="17"/>
      <c r="C27" s="18"/>
      <c r="D27" s="18"/>
      <c r="E27" s="18"/>
      <c r="F27" s="18"/>
      <c r="G27" s="45"/>
      <c r="H27" s="45"/>
    </row>
    <row r="28" spans="1:8" s="9" customFormat="1" ht="12" customHeight="1" x14ac:dyDescent="0.25">
      <c r="A28" s="9">
        <v>219</v>
      </c>
      <c r="B28" s="11" t="s">
        <v>40</v>
      </c>
      <c r="C28" s="13"/>
      <c r="D28" s="13" t="s">
        <v>41</v>
      </c>
      <c r="E28" s="19" t="s">
        <v>21</v>
      </c>
      <c r="F28" s="20">
        <v>1</v>
      </c>
      <c r="G28" s="46"/>
      <c r="H28" s="44"/>
    </row>
    <row r="29" spans="1:8" s="9" customFormat="1" ht="12" customHeight="1" x14ac:dyDescent="0.25">
      <c r="B29" s="17"/>
      <c r="C29" s="18"/>
      <c r="D29" s="18"/>
      <c r="E29" s="18"/>
      <c r="F29" s="18"/>
      <c r="G29" s="45"/>
      <c r="H29" s="45"/>
    </row>
    <row r="30" spans="1:8" s="9" customFormat="1" ht="24" customHeight="1" x14ac:dyDescent="0.25">
      <c r="A30" s="9">
        <v>221</v>
      </c>
      <c r="B30" s="11" t="s">
        <v>42</v>
      </c>
      <c r="C30" s="13"/>
      <c r="D30" s="13" t="s">
        <v>43</v>
      </c>
      <c r="E30" s="19" t="s">
        <v>21</v>
      </c>
      <c r="F30" s="20">
        <v>1</v>
      </c>
      <c r="G30" s="46"/>
      <c r="H30" s="44"/>
    </row>
    <row r="31" spans="1:8" s="9" customFormat="1" ht="12" customHeight="1" x14ac:dyDescent="0.25">
      <c r="B31" s="17"/>
      <c r="C31" s="18"/>
      <c r="D31" s="18"/>
      <c r="E31" s="18"/>
      <c r="F31" s="18"/>
      <c r="G31" s="45"/>
      <c r="H31" s="45"/>
    </row>
    <row r="32" spans="1:8" s="9" customFormat="1" ht="12" customHeight="1" x14ac:dyDescent="0.25">
      <c r="A32" s="9">
        <v>223</v>
      </c>
      <c r="B32" s="11" t="s">
        <v>44</v>
      </c>
      <c r="C32" s="13"/>
      <c r="D32" s="13" t="s">
        <v>45</v>
      </c>
      <c r="E32" s="19" t="s">
        <v>21</v>
      </c>
      <c r="F32" s="20">
        <v>1</v>
      </c>
      <c r="G32" s="46"/>
      <c r="H32" s="44"/>
    </row>
    <row r="33" spans="1:8" s="9" customFormat="1" ht="12" customHeight="1" x14ac:dyDescent="0.25">
      <c r="B33" s="17"/>
      <c r="C33" s="18"/>
      <c r="D33" s="18"/>
      <c r="E33" s="18"/>
      <c r="F33" s="18"/>
      <c r="G33" s="45"/>
      <c r="H33" s="45"/>
    </row>
    <row r="34" spans="1:8" s="9" customFormat="1" ht="12" customHeight="1" x14ac:dyDescent="0.25">
      <c r="A34" s="9">
        <v>225</v>
      </c>
      <c r="B34" s="11" t="s">
        <v>46</v>
      </c>
      <c r="C34" s="13"/>
      <c r="D34" s="13" t="s">
        <v>47</v>
      </c>
      <c r="E34" s="19" t="s">
        <v>21</v>
      </c>
      <c r="F34" s="20">
        <v>1</v>
      </c>
      <c r="G34" s="46"/>
      <c r="H34" s="44"/>
    </row>
    <row r="35" spans="1:8" s="9" customFormat="1" ht="12" customHeight="1" x14ac:dyDescent="0.25">
      <c r="B35" s="17"/>
      <c r="C35" s="18"/>
      <c r="D35" s="18"/>
      <c r="E35" s="18"/>
      <c r="F35" s="18"/>
      <c r="G35" s="45"/>
      <c r="H35" s="45"/>
    </row>
    <row r="36" spans="1:8" s="9" customFormat="1" ht="24" customHeight="1" x14ac:dyDescent="0.25">
      <c r="A36" s="9">
        <v>227</v>
      </c>
      <c r="B36" s="11" t="s">
        <v>48</v>
      </c>
      <c r="C36" s="13" t="s">
        <v>49</v>
      </c>
      <c r="D36" s="13" t="s">
        <v>50</v>
      </c>
      <c r="E36" s="19" t="s">
        <v>21</v>
      </c>
      <c r="F36" s="20">
        <v>1</v>
      </c>
      <c r="G36" s="46"/>
      <c r="H36" s="44"/>
    </row>
    <row r="37" spans="1:8" s="9" customFormat="1" ht="12" customHeight="1" x14ac:dyDescent="0.25">
      <c r="B37" s="17"/>
      <c r="C37" s="18"/>
      <c r="D37" s="18"/>
      <c r="E37" s="18"/>
      <c r="F37" s="18"/>
      <c r="G37" s="45"/>
      <c r="H37" s="45"/>
    </row>
    <row r="38" spans="1:8" s="9" customFormat="1" ht="24" customHeight="1" x14ac:dyDescent="0.25">
      <c r="A38" s="9">
        <v>229</v>
      </c>
      <c r="B38" s="11" t="s">
        <v>51</v>
      </c>
      <c r="C38" s="13" t="s">
        <v>52</v>
      </c>
      <c r="D38" s="13" t="s">
        <v>53</v>
      </c>
      <c r="E38" s="19" t="s">
        <v>21</v>
      </c>
      <c r="F38" s="20">
        <v>1</v>
      </c>
      <c r="G38" s="46"/>
      <c r="H38" s="44"/>
    </row>
    <row r="39" spans="1:8" s="9" customFormat="1" ht="12" customHeight="1" x14ac:dyDescent="0.25">
      <c r="B39" s="17"/>
      <c r="C39" s="18"/>
      <c r="D39" s="18"/>
      <c r="E39" s="18"/>
      <c r="F39" s="18"/>
      <c r="G39" s="45"/>
      <c r="H39" s="45"/>
    </row>
    <row r="40" spans="1:8" s="9" customFormat="1" ht="24" customHeight="1" x14ac:dyDescent="0.25">
      <c r="A40" s="9">
        <v>231</v>
      </c>
      <c r="B40" s="11" t="s">
        <v>54</v>
      </c>
      <c r="C40" s="13" t="s">
        <v>55</v>
      </c>
      <c r="D40" s="13" t="s">
        <v>56</v>
      </c>
      <c r="E40" s="19" t="s">
        <v>21</v>
      </c>
      <c r="F40" s="20">
        <v>1</v>
      </c>
      <c r="G40" s="46"/>
      <c r="H40" s="44"/>
    </row>
    <row r="41" spans="1:8" s="9" customFormat="1" ht="12" customHeight="1" x14ac:dyDescent="0.25">
      <c r="B41" s="17"/>
      <c r="C41" s="18"/>
      <c r="D41" s="18"/>
      <c r="E41" s="18"/>
      <c r="F41" s="18"/>
      <c r="G41" s="45"/>
      <c r="H41" s="45"/>
    </row>
    <row r="42" spans="1:8" s="9" customFormat="1" ht="24" customHeight="1" x14ac:dyDescent="0.25">
      <c r="A42" s="9">
        <v>233</v>
      </c>
      <c r="B42" s="11" t="s">
        <v>57</v>
      </c>
      <c r="C42" s="13" t="s">
        <v>58</v>
      </c>
      <c r="D42" s="13" t="s">
        <v>59</v>
      </c>
      <c r="E42" s="19" t="s">
        <v>21</v>
      </c>
      <c r="F42" s="20">
        <v>1</v>
      </c>
      <c r="G42" s="46"/>
      <c r="H42" s="44"/>
    </row>
    <row r="43" spans="1:8" s="9" customFormat="1" ht="12" customHeight="1" x14ac:dyDescent="0.25">
      <c r="B43" s="17"/>
      <c r="C43" s="18"/>
      <c r="D43" s="18"/>
      <c r="E43" s="18"/>
      <c r="F43" s="18"/>
      <c r="G43" s="45"/>
      <c r="H43" s="45"/>
    </row>
    <row r="44" spans="1:8" s="9" customFormat="1" ht="12" customHeight="1" x14ac:dyDescent="0.25">
      <c r="A44" s="9">
        <v>235</v>
      </c>
      <c r="B44" s="11" t="s">
        <v>60</v>
      </c>
      <c r="C44" s="13" t="s">
        <v>61</v>
      </c>
      <c r="D44" s="13" t="s">
        <v>62</v>
      </c>
      <c r="E44" s="19" t="s">
        <v>21</v>
      </c>
      <c r="F44" s="20">
        <v>1</v>
      </c>
      <c r="G44" s="46"/>
      <c r="H44" s="44"/>
    </row>
    <row r="45" spans="1:8" s="9" customFormat="1" ht="12" customHeight="1" x14ac:dyDescent="0.25">
      <c r="B45" s="17"/>
      <c r="C45" s="18"/>
      <c r="D45" s="18"/>
      <c r="E45" s="18"/>
      <c r="F45" s="18"/>
      <c r="G45" s="45"/>
      <c r="H45" s="45"/>
    </row>
    <row r="46" spans="1:8" s="9" customFormat="1" ht="24" customHeight="1" x14ac:dyDescent="0.25">
      <c r="A46" s="9">
        <v>237</v>
      </c>
      <c r="B46" s="11" t="s">
        <v>63</v>
      </c>
      <c r="C46" s="13" t="s">
        <v>64</v>
      </c>
      <c r="D46" s="13" t="s">
        <v>65</v>
      </c>
      <c r="E46" s="19" t="s">
        <v>21</v>
      </c>
      <c r="F46" s="20">
        <v>1</v>
      </c>
      <c r="G46" s="46"/>
      <c r="H46" s="44"/>
    </row>
    <row r="47" spans="1:8" s="9" customFormat="1" ht="12" customHeight="1" x14ac:dyDescent="0.25">
      <c r="B47" s="17"/>
      <c r="C47" s="18"/>
      <c r="D47" s="18"/>
      <c r="E47" s="18"/>
      <c r="F47" s="18"/>
      <c r="G47" s="45"/>
      <c r="H47" s="45"/>
    </row>
    <row r="48" spans="1:8" s="9" customFormat="1" ht="96" customHeight="1" x14ac:dyDescent="0.25">
      <c r="A48" s="9">
        <v>239</v>
      </c>
      <c r="B48" s="11" t="s">
        <v>66</v>
      </c>
      <c r="C48" s="13" t="s">
        <v>67</v>
      </c>
      <c r="D48" s="21" t="s">
        <v>68</v>
      </c>
      <c r="E48" s="19" t="s">
        <v>21</v>
      </c>
      <c r="F48" s="20">
        <v>1</v>
      </c>
      <c r="G48" s="46"/>
      <c r="H48" s="44"/>
    </row>
    <row r="49" spans="1:8" s="9" customFormat="1" ht="12" customHeight="1" x14ac:dyDescent="0.25">
      <c r="B49" s="17"/>
      <c r="C49" s="18"/>
      <c r="D49" s="18"/>
      <c r="E49" s="18"/>
      <c r="F49" s="18"/>
      <c r="G49" s="45"/>
      <c r="H49" s="45"/>
    </row>
    <row r="50" spans="1:8" s="9" customFormat="1" ht="24" customHeight="1" x14ac:dyDescent="0.25">
      <c r="A50" s="9">
        <v>241</v>
      </c>
      <c r="B50" s="11" t="s">
        <v>69</v>
      </c>
      <c r="C50" s="13" t="s">
        <v>70</v>
      </c>
      <c r="D50" s="13" t="s">
        <v>71</v>
      </c>
      <c r="E50" s="19" t="s">
        <v>21</v>
      </c>
      <c r="F50" s="20">
        <v>1</v>
      </c>
      <c r="G50" s="46"/>
      <c r="H50" s="44"/>
    </row>
    <row r="51" spans="1:8" s="9" customFormat="1" ht="12" customHeight="1" x14ac:dyDescent="0.25">
      <c r="B51" s="17"/>
      <c r="C51" s="18"/>
      <c r="D51" s="18"/>
      <c r="E51" s="18"/>
      <c r="F51" s="18"/>
      <c r="G51" s="45"/>
      <c r="H51" s="45"/>
    </row>
    <row r="52" spans="1:8" s="9" customFormat="1" ht="12" customHeight="1" x14ac:dyDescent="0.25">
      <c r="A52" s="9">
        <v>243</v>
      </c>
      <c r="B52" s="11" t="s">
        <v>72</v>
      </c>
      <c r="C52" s="13" t="s">
        <v>73</v>
      </c>
      <c r="D52" s="13" t="s">
        <v>74</v>
      </c>
      <c r="E52" s="19"/>
      <c r="F52" s="20"/>
      <c r="G52" s="44"/>
      <c r="H52" s="44"/>
    </row>
    <row r="53" spans="1:8" s="9" customFormat="1" ht="12" customHeight="1" x14ac:dyDescent="0.25">
      <c r="B53" s="17"/>
      <c r="C53" s="18"/>
      <c r="D53" s="18"/>
      <c r="E53" s="18"/>
      <c r="F53" s="18"/>
      <c r="G53" s="45"/>
      <c r="H53" s="45"/>
    </row>
    <row r="54" spans="1:8" s="9" customFormat="1" ht="12" customHeight="1" x14ac:dyDescent="0.25">
      <c r="A54" s="9">
        <v>245</v>
      </c>
      <c r="B54" s="11" t="s">
        <v>75</v>
      </c>
      <c r="C54" s="13" t="s">
        <v>76</v>
      </c>
      <c r="D54" s="13" t="s">
        <v>20</v>
      </c>
      <c r="E54" s="19" t="s">
        <v>77</v>
      </c>
      <c r="F54" s="20">
        <v>500</v>
      </c>
      <c r="G54" s="46"/>
      <c r="H54" s="44"/>
    </row>
    <row r="55" spans="1:8" s="9" customFormat="1" ht="12" customHeight="1" x14ac:dyDescent="0.25">
      <c r="B55" s="17"/>
      <c r="C55" s="18"/>
      <c r="D55" s="18"/>
      <c r="E55" s="18"/>
      <c r="F55" s="18"/>
      <c r="G55" s="45"/>
      <c r="H55" s="45"/>
    </row>
    <row r="56" spans="1:8" s="22" customFormat="1" ht="20.100000000000001" customHeight="1" x14ac:dyDescent="0.25">
      <c r="B56" s="23" t="s">
        <v>78</v>
      </c>
      <c r="C56" s="24"/>
      <c r="D56" s="25"/>
      <c r="E56" s="26"/>
      <c r="F56" s="27"/>
      <c r="G56" s="47"/>
      <c r="H56" s="38"/>
    </row>
    <row r="57" spans="1:8" s="8" customFormat="1" ht="12" customHeight="1" x14ac:dyDescent="0.25">
      <c r="D57" s="28">
        <v>70</v>
      </c>
      <c r="G57" s="40"/>
      <c r="H57" s="40"/>
    </row>
    <row r="58" spans="1:8" s="5" customFormat="1" ht="12.75" x14ac:dyDescent="0.25">
      <c r="B58" s="6" t="s">
        <v>1</v>
      </c>
      <c r="G58" s="39"/>
      <c r="H58" s="39"/>
    </row>
    <row r="59" spans="1:8" s="5" customFormat="1" ht="12.75" x14ac:dyDescent="0.25">
      <c r="B59" s="6" t="s">
        <v>3</v>
      </c>
      <c r="G59" s="39"/>
      <c r="H59" s="39"/>
    </row>
    <row r="60" spans="1:8" s="5" customFormat="1" ht="12.75" x14ac:dyDescent="0.25">
      <c r="B60" s="7" t="s">
        <v>4</v>
      </c>
      <c r="G60" s="39"/>
      <c r="H60" s="39"/>
    </row>
    <row r="61" spans="1:8" s="8" customFormat="1" ht="12" x14ac:dyDescent="0.25">
      <c r="G61" s="40"/>
      <c r="H61" s="41" t="s">
        <v>5</v>
      </c>
    </row>
    <row r="62" spans="1:8" s="9" customFormat="1" ht="27.4" customHeight="1" x14ac:dyDescent="0.25">
      <c r="B62" s="10" t="s">
        <v>6</v>
      </c>
      <c r="C62" s="10" t="s">
        <v>7</v>
      </c>
      <c r="D62" s="10" t="s">
        <v>8</v>
      </c>
      <c r="E62" s="10" t="s">
        <v>9</v>
      </c>
      <c r="F62" s="10" t="s">
        <v>10</v>
      </c>
      <c r="G62" s="42" t="s">
        <v>11</v>
      </c>
      <c r="H62" s="43" t="s">
        <v>12</v>
      </c>
    </row>
    <row r="63" spans="1:8" s="22" customFormat="1" ht="20.100000000000001" customHeight="1" x14ac:dyDescent="0.25">
      <c r="B63" s="23" t="s">
        <v>79</v>
      </c>
      <c r="C63" s="24"/>
      <c r="D63" s="25"/>
      <c r="E63" s="26"/>
      <c r="F63" s="27"/>
      <c r="G63" s="47"/>
      <c r="H63" s="38"/>
    </row>
    <row r="64" spans="1:8" s="9" customFormat="1" ht="24" customHeight="1" x14ac:dyDescent="0.25">
      <c r="A64" s="9">
        <v>247</v>
      </c>
      <c r="B64" s="11" t="s">
        <v>80</v>
      </c>
      <c r="C64" s="13" t="s">
        <v>81</v>
      </c>
      <c r="D64" s="13" t="s">
        <v>82</v>
      </c>
      <c r="E64" s="19" t="s">
        <v>77</v>
      </c>
      <c r="F64" s="20">
        <v>500</v>
      </c>
      <c r="G64" s="46"/>
      <c r="H64" s="44"/>
    </row>
    <row r="65" spans="1:8" s="9" customFormat="1" ht="12" customHeight="1" x14ac:dyDescent="0.25">
      <c r="B65" s="17"/>
      <c r="C65" s="18"/>
      <c r="D65" s="18"/>
      <c r="E65" s="18"/>
      <c r="F65" s="18"/>
      <c r="G65" s="45"/>
      <c r="H65" s="45"/>
    </row>
    <row r="66" spans="1:8" s="9" customFormat="1" ht="12" customHeight="1" x14ac:dyDescent="0.25">
      <c r="A66" s="9">
        <v>249</v>
      </c>
      <c r="B66" s="11"/>
      <c r="C66" s="13" t="s">
        <v>83</v>
      </c>
      <c r="D66" s="13" t="s">
        <v>84</v>
      </c>
      <c r="E66" s="19"/>
      <c r="F66" s="20"/>
      <c r="G66" s="44"/>
      <c r="H66" s="44"/>
    </row>
    <row r="67" spans="1:8" s="9" customFormat="1" ht="12" customHeight="1" x14ac:dyDescent="0.25">
      <c r="B67" s="17"/>
      <c r="C67" s="18"/>
      <c r="D67" s="18"/>
      <c r="E67" s="18"/>
      <c r="F67" s="18"/>
      <c r="G67" s="45"/>
      <c r="H67" s="45"/>
    </row>
    <row r="68" spans="1:8" s="9" customFormat="1" ht="12" customHeight="1" x14ac:dyDescent="0.25">
      <c r="A68" s="9">
        <v>251</v>
      </c>
      <c r="B68" s="11"/>
      <c r="C68" s="13"/>
      <c r="D68" s="13" t="s">
        <v>25</v>
      </c>
      <c r="E68" s="19"/>
      <c r="F68" s="20"/>
      <c r="G68" s="44"/>
      <c r="H68" s="44"/>
    </row>
    <row r="69" spans="1:8" s="9" customFormat="1" ht="12" customHeight="1" x14ac:dyDescent="0.25">
      <c r="B69" s="17"/>
      <c r="C69" s="18"/>
      <c r="D69" s="18"/>
      <c r="E69" s="18"/>
      <c r="F69" s="18"/>
      <c r="G69" s="45"/>
      <c r="H69" s="45"/>
    </row>
    <row r="70" spans="1:8" s="9" customFormat="1" ht="12" customHeight="1" x14ac:dyDescent="0.25">
      <c r="A70" s="9">
        <v>253</v>
      </c>
      <c r="B70" s="11" t="s">
        <v>85</v>
      </c>
      <c r="C70" s="13" t="s">
        <v>27</v>
      </c>
      <c r="D70" s="13" t="s">
        <v>28</v>
      </c>
      <c r="E70" s="19" t="s">
        <v>77</v>
      </c>
      <c r="F70" s="20">
        <v>560</v>
      </c>
      <c r="G70" s="46"/>
      <c r="H70" s="44"/>
    </row>
    <row r="71" spans="1:8" s="9" customFormat="1" ht="12" customHeight="1" x14ac:dyDescent="0.25">
      <c r="B71" s="17"/>
      <c r="C71" s="18"/>
      <c r="D71" s="18"/>
      <c r="E71" s="18"/>
      <c r="F71" s="18"/>
      <c r="G71" s="45"/>
      <c r="H71" s="45"/>
    </row>
    <row r="72" spans="1:8" s="9" customFormat="1" ht="12" customHeight="1" x14ac:dyDescent="0.25">
      <c r="A72" s="9">
        <v>255</v>
      </c>
      <c r="B72" s="11" t="s">
        <v>86</v>
      </c>
      <c r="C72" s="13"/>
      <c r="D72" s="13" t="s">
        <v>87</v>
      </c>
      <c r="E72" s="19" t="s">
        <v>77</v>
      </c>
      <c r="F72" s="20">
        <v>560</v>
      </c>
      <c r="G72" s="46"/>
      <c r="H72" s="44"/>
    </row>
    <row r="73" spans="1:8" s="9" customFormat="1" ht="12" customHeight="1" x14ac:dyDescent="0.25">
      <c r="B73" s="17"/>
      <c r="C73" s="18"/>
      <c r="D73" s="18"/>
      <c r="E73" s="18"/>
      <c r="F73" s="18"/>
      <c r="G73" s="45"/>
      <c r="H73" s="45"/>
    </row>
    <row r="74" spans="1:8" s="9" customFormat="1" ht="24" customHeight="1" x14ac:dyDescent="0.25">
      <c r="A74" s="9">
        <v>257</v>
      </c>
      <c r="B74" s="11"/>
      <c r="C74" s="13" t="s">
        <v>88</v>
      </c>
      <c r="D74" s="13" t="s">
        <v>89</v>
      </c>
      <c r="E74" s="19"/>
      <c r="F74" s="20"/>
      <c r="G74" s="44"/>
      <c r="H74" s="44"/>
    </row>
    <row r="75" spans="1:8" s="9" customFormat="1" ht="12" customHeight="1" x14ac:dyDescent="0.25">
      <c r="B75" s="17"/>
      <c r="C75" s="18"/>
      <c r="D75" s="18"/>
      <c r="E75" s="18"/>
      <c r="F75" s="18"/>
      <c r="G75" s="45"/>
      <c r="H75" s="45"/>
    </row>
    <row r="76" spans="1:8" s="9" customFormat="1" ht="12" customHeight="1" x14ac:dyDescent="0.25">
      <c r="A76" s="9">
        <v>259</v>
      </c>
      <c r="B76" s="11" t="s">
        <v>90</v>
      </c>
      <c r="C76" s="13"/>
      <c r="D76" s="13" t="s">
        <v>35</v>
      </c>
      <c r="E76" s="19" t="s">
        <v>77</v>
      </c>
      <c r="F76" s="20">
        <v>560</v>
      </c>
      <c r="G76" s="46"/>
      <c r="H76" s="44"/>
    </row>
    <row r="77" spans="1:8" s="9" customFormat="1" ht="12" customHeight="1" x14ac:dyDescent="0.25">
      <c r="B77" s="17"/>
      <c r="C77" s="18"/>
      <c r="D77" s="18"/>
      <c r="E77" s="18"/>
      <c r="F77" s="18"/>
      <c r="G77" s="45"/>
      <c r="H77" s="45"/>
    </row>
    <row r="78" spans="1:8" s="9" customFormat="1" ht="12" customHeight="1" x14ac:dyDescent="0.25">
      <c r="A78" s="9">
        <v>261</v>
      </c>
      <c r="B78" s="11" t="s">
        <v>91</v>
      </c>
      <c r="C78" s="13"/>
      <c r="D78" s="13" t="s">
        <v>37</v>
      </c>
      <c r="E78" s="19" t="s">
        <v>77</v>
      </c>
      <c r="F78" s="20">
        <v>560</v>
      </c>
      <c r="G78" s="46"/>
      <c r="H78" s="44"/>
    </row>
    <row r="79" spans="1:8" s="9" customFormat="1" ht="12" customHeight="1" x14ac:dyDescent="0.25">
      <c r="B79" s="17"/>
      <c r="C79" s="18"/>
      <c r="D79" s="18"/>
      <c r="E79" s="18"/>
      <c r="F79" s="18"/>
      <c r="G79" s="45"/>
      <c r="H79" s="45"/>
    </row>
    <row r="80" spans="1:8" s="9" customFormat="1" ht="12" customHeight="1" x14ac:dyDescent="0.25">
      <c r="A80" s="9">
        <v>263</v>
      </c>
      <c r="B80" s="11" t="s">
        <v>92</v>
      </c>
      <c r="C80" s="13"/>
      <c r="D80" s="13" t="s">
        <v>39</v>
      </c>
      <c r="E80" s="19" t="s">
        <v>77</v>
      </c>
      <c r="F80" s="20">
        <v>560</v>
      </c>
      <c r="G80" s="46"/>
      <c r="H80" s="44"/>
    </row>
    <row r="81" spans="1:8" s="9" customFormat="1" ht="12" customHeight="1" x14ac:dyDescent="0.25">
      <c r="B81" s="17"/>
      <c r="C81" s="18"/>
      <c r="D81" s="18"/>
      <c r="E81" s="18"/>
      <c r="F81" s="18"/>
      <c r="G81" s="45"/>
      <c r="H81" s="45"/>
    </row>
    <row r="82" spans="1:8" s="9" customFormat="1" ht="12" customHeight="1" x14ac:dyDescent="0.25">
      <c r="A82" s="9">
        <v>265</v>
      </c>
      <c r="B82" s="11" t="s">
        <v>93</v>
      </c>
      <c r="C82" s="13"/>
      <c r="D82" s="13" t="s">
        <v>41</v>
      </c>
      <c r="E82" s="19" t="s">
        <v>77</v>
      </c>
      <c r="F82" s="20">
        <v>560</v>
      </c>
      <c r="G82" s="46"/>
      <c r="H82" s="44"/>
    </row>
    <row r="83" spans="1:8" s="9" customFormat="1" ht="12" customHeight="1" x14ac:dyDescent="0.25">
      <c r="B83" s="17"/>
      <c r="C83" s="18"/>
      <c r="D83" s="18"/>
      <c r="E83" s="18"/>
      <c r="F83" s="18"/>
      <c r="G83" s="45"/>
      <c r="H83" s="45"/>
    </row>
    <row r="84" spans="1:8" s="9" customFormat="1" ht="24" customHeight="1" x14ac:dyDescent="0.25">
      <c r="A84" s="9">
        <v>267</v>
      </c>
      <c r="B84" s="11" t="s">
        <v>94</v>
      </c>
      <c r="C84" s="13"/>
      <c r="D84" s="13" t="s">
        <v>43</v>
      </c>
      <c r="E84" s="19" t="s">
        <v>77</v>
      </c>
      <c r="F84" s="20">
        <v>560</v>
      </c>
      <c r="G84" s="46"/>
      <c r="H84" s="44"/>
    </row>
    <row r="85" spans="1:8" s="9" customFormat="1" ht="12" customHeight="1" x14ac:dyDescent="0.25">
      <c r="B85" s="17"/>
      <c r="C85" s="18"/>
      <c r="D85" s="18"/>
      <c r="E85" s="18"/>
      <c r="F85" s="18"/>
      <c r="G85" s="45"/>
      <c r="H85" s="45"/>
    </row>
    <row r="86" spans="1:8" s="9" customFormat="1" ht="24" customHeight="1" x14ac:dyDescent="0.25">
      <c r="A86" s="9">
        <v>269</v>
      </c>
      <c r="B86" s="11" t="s">
        <v>95</v>
      </c>
      <c r="C86" s="13" t="s">
        <v>49</v>
      </c>
      <c r="D86" s="13" t="s">
        <v>50</v>
      </c>
      <c r="E86" s="19" t="s">
        <v>77</v>
      </c>
      <c r="F86" s="20">
        <v>560</v>
      </c>
      <c r="G86" s="46"/>
      <c r="H86" s="44"/>
    </row>
    <row r="87" spans="1:8" s="9" customFormat="1" ht="12" customHeight="1" x14ac:dyDescent="0.25">
      <c r="B87" s="17"/>
      <c r="C87" s="18"/>
      <c r="D87" s="18"/>
      <c r="E87" s="18"/>
      <c r="F87" s="18"/>
      <c r="G87" s="45"/>
      <c r="H87" s="45"/>
    </row>
    <row r="88" spans="1:8" s="9" customFormat="1" ht="24" customHeight="1" x14ac:dyDescent="0.25">
      <c r="A88" s="9">
        <v>271</v>
      </c>
      <c r="B88" s="11" t="s">
        <v>96</v>
      </c>
      <c r="C88" s="13" t="s">
        <v>52</v>
      </c>
      <c r="D88" s="13" t="s">
        <v>53</v>
      </c>
      <c r="E88" s="19" t="s">
        <v>77</v>
      </c>
      <c r="F88" s="20">
        <v>560</v>
      </c>
      <c r="G88" s="46"/>
      <c r="H88" s="44"/>
    </row>
    <row r="89" spans="1:8" s="9" customFormat="1" ht="12" customHeight="1" x14ac:dyDescent="0.25">
      <c r="B89" s="17"/>
      <c r="C89" s="18"/>
      <c r="D89" s="18"/>
      <c r="E89" s="18"/>
      <c r="F89" s="18"/>
      <c r="G89" s="45"/>
      <c r="H89" s="45"/>
    </row>
    <row r="90" spans="1:8" s="9" customFormat="1" ht="24" customHeight="1" x14ac:dyDescent="0.25">
      <c r="A90" s="9">
        <v>273</v>
      </c>
      <c r="B90" s="11" t="s">
        <v>97</v>
      </c>
      <c r="C90" s="13" t="s">
        <v>55</v>
      </c>
      <c r="D90" s="13" t="s">
        <v>98</v>
      </c>
      <c r="E90" s="19" t="s">
        <v>77</v>
      </c>
      <c r="F90" s="20">
        <v>560</v>
      </c>
      <c r="G90" s="46"/>
      <c r="H90" s="44"/>
    </row>
    <row r="91" spans="1:8" s="9" customFormat="1" ht="12" customHeight="1" x14ac:dyDescent="0.25">
      <c r="B91" s="17"/>
      <c r="C91" s="18"/>
      <c r="D91" s="18"/>
      <c r="E91" s="18"/>
      <c r="F91" s="18"/>
      <c r="G91" s="45"/>
      <c r="H91" s="45"/>
    </row>
    <row r="92" spans="1:8" s="9" customFormat="1" ht="24" customHeight="1" x14ac:dyDescent="0.25">
      <c r="A92" s="9">
        <v>275</v>
      </c>
      <c r="B92" s="11" t="s">
        <v>99</v>
      </c>
      <c r="C92" s="13" t="s">
        <v>58</v>
      </c>
      <c r="D92" s="13" t="s">
        <v>59</v>
      </c>
      <c r="E92" s="19" t="s">
        <v>77</v>
      </c>
      <c r="F92" s="20">
        <v>560</v>
      </c>
      <c r="G92" s="46"/>
      <c r="H92" s="44"/>
    </row>
    <row r="93" spans="1:8" s="9" customFormat="1" ht="12" customHeight="1" x14ac:dyDescent="0.25">
      <c r="B93" s="17"/>
      <c r="C93" s="18"/>
      <c r="D93" s="18"/>
      <c r="E93" s="18"/>
      <c r="F93" s="18"/>
      <c r="G93" s="45"/>
      <c r="H93" s="45"/>
    </row>
    <row r="94" spans="1:8" s="9" customFormat="1" ht="12" customHeight="1" x14ac:dyDescent="0.25">
      <c r="A94" s="9">
        <v>277</v>
      </c>
      <c r="B94" s="11" t="s">
        <v>100</v>
      </c>
      <c r="C94" s="13" t="s">
        <v>101</v>
      </c>
      <c r="D94" s="13" t="s">
        <v>102</v>
      </c>
      <c r="E94" s="19" t="s">
        <v>77</v>
      </c>
      <c r="F94" s="20">
        <v>560</v>
      </c>
      <c r="G94" s="46"/>
      <c r="H94" s="44"/>
    </row>
    <row r="95" spans="1:8" s="9" customFormat="1" ht="12" customHeight="1" x14ac:dyDescent="0.25">
      <c r="B95" s="17"/>
      <c r="C95" s="18"/>
      <c r="D95" s="18"/>
      <c r="E95" s="18"/>
      <c r="F95" s="18"/>
      <c r="G95" s="45"/>
      <c r="H95" s="45"/>
    </row>
    <row r="96" spans="1:8" s="9" customFormat="1" ht="12" customHeight="1" x14ac:dyDescent="0.25">
      <c r="A96" s="9">
        <v>279</v>
      </c>
      <c r="B96" s="11" t="s">
        <v>103</v>
      </c>
      <c r="C96" s="13" t="s">
        <v>104</v>
      </c>
      <c r="D96" s="13" t="s">
        <v>105</v>
      </c>
      <c r="E96" s="19" t="s">
        <v>77</v>
      </c>
      <c r="F96" s="20">
        <v>560</v>
      </c>
      <c r="G96" s="46"/>
      <c r="H96" s="44"/>
    </row>
    <row r="97" spans="1:8" s="9" customFormat="1" ht="12" customHeight="1" x14ac:dyDescent="0.25">
      <c r="B97" s="17"/>
      <c r="C97" s="18"/>
      <c r="D97" s="18"/>
      <c r="E97" s="18"/>
      <c r="F97" s="18"/>
      <c r="G97" s="45"/>
      <c r="H97" s="45"/>
    </row>
    <row r="98" spans="1:8" s="9" customFormat="1" ht="12" customHeight="1" x14ac:dyDescent="0.25">
      <c r="A98" s="9">
        <v>281</v>
      </c>
      <c r="B98" s="11" t="s">
        <v>106</v>
      </c>
      <c r="C98" s="13" t="s">
        <v>107</v>
      </c>
      <c r="D98" s="13" t="s">
        <v>108</v>
      </c>
      <c r="E98" s="19" t="s">
        <v>77</v>
      </c>
      <c r="F98" s="20">
        <v>560</v>
      </c>
      <c r="G98" s="46"/>
      <c r="H98" s="44"/>
    </row>
    <row r="99" spans="1:8" s="9" customFormat="1" ht="12" customHeight="1" x14ac:dyDescent="0.25">
      <c r="B99" s="17"/>
      <c r="C99" s="18"/>
      <c r="D99" s="18"/>
      <c r="E99" s="18"/>
      <c r="F99" s="18"/>
      <c r="G99" s="45"/>
      <c r="H99" s="45"/>
    </row>
    <row r="100" spans="1:8" s="9" customFormat="1" ht="84" customHeight="1" x14ac:dyDescent="0.25">
      <c r="A100" s="9">
        <v>283</v>
      </c>
      <c r="B100" s="11" t="s">
        <v>109</v>
      </c>
      <c r="C100" s="13" t="s">
        <v>110</v>
      </c>
      <c r="D100" s="21" t="s">
        <v>111</v>
      </c>
      <c r="E100" s="19" t="s">
        <v>77</v>
      </c>
      <c r="F100" s="20">
        <v>560</v>
      </c>
      <c r="G100" s="46"/>
      <c r="H100" s="44"/>
    </row>
    <row r="101" spans="1:8" s="9" customFormat="1" ht="12" customHeight="1" x14ac:dyDescent="0.25">
      <c r="B101" s="17"/>
      <c r="C101" s="18"/>
      <c r="D101" s="18"/>
      <c r="E101" s="18"/>
      <c r="F101" s="18"/>
      <c r="G101" s="45"/>
      <c r="H101" s="45"/>
    </row>
    <row r="102" spans="1:8" s="9" customFormat="1" ht="12" customHeight="1" x14ac:dyDescent="0.25">
      <c r="A102" s="9">
        <v>285</v>
      </c>
      <c r="B102" s="11" t="s">
        <v>112</v>
      </c>
      <c r="C102" s="13"/>
      <c r="D102" s="13" t="s">
        <v>113</v>
      </c>
      <c r="E102" s="19" t="s">
        <v>77</v>
      </c>
      <c r="F102" s="20">
        <v>560</v>
      </c>
      <c r="G102" s="46"/>
      <c r="H102" s="44"/>
    </row>
    <row r="103" spans="1:8" s="9" customFormat="1" ht="12" customHeight="1" x14ac:dyDescent="0.25">
      <c r="B103" s="17"/>
      <c r="C103" s="18"/>
      <c r="D103" s="18"/>
      <c r="E103" s="18"/>
      <c r="F103" s="18"/>
      <c r="G103" s="45"/>
      <c r="H103" s="45"/>
    </row>
    <row r="104" spans="1:8" s="9" customFormat="1" ht="72" customHeight="1" x14ac:dyDescent="0.25">
      <c r="A104" s="9">
        <v>10555</v>
      </c>
      <c r="B104" s="11" t="s">
        <v>114</v>
      </c>
      <c r="C104" s="13" t="s">
        <v>115</v>
      </c>
      <c r="D104" s="13" t="s">
        <v>116</v>
      </c>
      <c r="E104" s="19" t="s">
        <v>77</v>
      </c>
      <c r="F104" s="20">
        <v>560</v>
      </c>
      <c r="G104" s="46"/>
      <c r="H104" s="44"/>
    </row>
    <row r="105" spans="1:8" s="9" customFormat="1" ht="12" customHeight="1" x14ac:dyDescent="0.25">
      <c r="B105" s="17"/>
      <c r="C105" s="18"/>
      <c r="D105" s="18"/>
      <c r="E105" s="18"/>
      <c r="F105" s="18"/>
      <c r="G105" s="45"/>
      <c r="H105" s="45"/>
    </row>
    <row r="106" spans="1:8" s="9" customFormat="1" ht="12" customHeight="1" x14ac:dyDescent="0.25">
      <c r="A106" s="9">
        <v>10556</v>
      </c>
      <c r="B106" s="11" t="s">
        <v>117</v>
      </c>
      <c r="C106" s="13"/>
      <c r="D106" s="13" t="s">
        <v>118</v>
      </c>
      <c r="E106" s="19" t="s">
        <v>77</v>
      </c>
      <c r="F106" s="20">
        <v>560</v>
      </c>
      <c r="G106" s="46"/>
      <c r="H106" s="44"/>
    </row>
    <row r="107" spans="1:8" s="9" customFormat="1" ht="12" customHeight="1" x14ac:dyDescent="0.25">
      <c r="B107" s="17"/>
      <c r="C107" s="18"/>
      <c r="D107" s="18"/>
      <c r="E107" s="18"/>
      <c r="F107" s="18"/>
      <c r="G107" s="45"/>
      <c r="H107" s="45"/>
    </row>
    <row r="108" spans="1:8" s="9" customFormat="1" ht="12" customHeight="1" x14ac:dyDescent="0.25">
      <c r="A108" s="9">
        <v>10557</v>
      </c>
      <c r="B108" s="11" t="s">
        <v>119</v>
      </c>
      <c r="C108" s="13"/>
      <c r="D108" s="13" t="s">
        <v>120</v>
      </c>
      <c r="E108" s="19" t="s">
        <v>77</v>
      </c>
      <c r="F108" s="20">
        <v>560</v>
      </c>
      <c r="G108" s="46"/>
      <c r="H108" s="44"/>
    </row>
    <row r="109" spans="1:8" s="9" customFormat="1" ht="12" customHeight="1" x14ac:dyDescent="0.25">
      <c r="B109" s="17"/>
      <c r="C109" s="18"/>
      <c r="D109" s="18"/>
      <c r="E109" s="18"/>
      <c r="F109" s="18"/>
      <c r="G109" s="45"/>
      <c r="H109" s="45"/>
    </row>
    <row r="110" spans="1:8" s="22" customFormat="1" ht="20.100000000000001" customHeight="1" x14ac:dyDescent="0.25">
      <c r="B110" s="23" t="s">
        <v>78</v>
      </c>
      <c r="C110" s="24"/>
      <c r="D110" s="25"/>
      <c r="E110" s="26"/>
      <c r="F110" s="27"/>
      <c r="G110" s="47"/>
      <c r="H110" s="38"/>
    </row>
    <row r="111" spans="1:8" s="8" customFormat="1" ht="12" customHeight="1" x14ac:dyDescent="0.25">
      <c r="D111" s="28">
        <f>D57+1</f>
        <v>71</v>
      </c>
      <c r="G111" s="40"/>
      <c r="H111" s="40"/>
    </row>
    <row r="112" spans="1:8" s="5" customFormat="1" ht="12.75" x14ac:dyDescent="0.25">
      <c r="B112" s="6" t="s">
        <v>1</v>
      </c>
      <c r="G112" s="39"/>
      <c r="H112" s="39"/>
    </row>
    <row r="113" spans="1:8" s="5" customFormat="1" ht="12.75" x14ac:dyDescent="0.25">
      <c r="B113" s="6" t="s">
        <v>3</v>
      </c>
      <c r="G113" s="39"/>
      <c r="H113" s="39"/>
    </row>
    <row r="114" spans="1:8" s="5" customFormat="1" ht="12.75" x14ac:dyDescent="0.25">
      <c r="B114" s="7" t="s">
        <v>4</v>
      </c>
      <c r="G114" s="39"/>
      <c r="H114" s="39"/>
    </row>
    <row r="115" spans="1:8" s="8" customFormat="1" ht="12" x14ac:dyDescent="0.25">
      <c r="G115" s="40"/>
      <c r="H115" s="41" t="s">
        <v>5</v>
      </c>
    </row>
    <row r="116" spans="1:8" s="9" customFormat="1" ht="27.4" customHeight="1" x14ac:dyDescent="0.25">
      <c r="B116" s="10" t="s">
        <v>6</v>
      </c>
      <c r="C116" s="10" t="s">
        <v>7</v>
      </c>
      <c r="D116" s="10" t="s">
        <v>8</v>
      </c>
      <c r="E116" s="10" t="s">
        <v>9</v>
      </c>
      <c r="F116" s="10" t="s">
        <v>10</v>
      </c>
      <c r="G116" s="42" t="s">
        <v>11</v>
      </c>
      <c r="H116" s="43" t="s">
        <v>12</v>
      </c>
    </row>
    <row r="117" spans="1:8" s="22" customFormat="1" ht="20.100000000000001" customHeight="1" x14ac:dyDescent="0.25">
      <c r="B117" s="23" t="s">
        <v>79</v>
      </c>
      <c r="C117" s="24"/>
      <c r="D117" s="25"/>
      <c r="E117" s="26"/>
      <c r="F117" s="27"/>
      <c r="G117" s="47"/>
      <c r="H117" s="38"/>
    </row>
    <row r="118" spans="1:8" s="9" customFormat="1" ht="12" customHeight="1" x14ac:dyDescent="0.25">
      <c r="A118" s="9">
        <v>10558</v>
      </c>
      <c r="B118" s="11" t="s">
        <v>121</v>
      </c>
      <c r="C118" s="13"/>
      <c r="D118" s="13" t="s">
        <v>122</v>
      </c>
      <c r="E118" s="19" t="s">
        <v>77</v>
      </c>
      <c r="F118" s="20">
        <v>560</v>
      </c>
      <c r="G118" s="46"/>
      <c r="H118" s="44"/>
    </row>
    <row r="119" spans="1:8" s="9" customFormat="1" ht="12" customHeight="1" x14ac:dyDescent="0.25">
      <c r="B119" s="17"/>
      <c r="C119" s="18"/>
      <c r="D119" s="18"/>
      <c r="E119" s="18"/>
      <c r="F119" s="18"/>
      <c r="G119" s="45"/>
      <c r="H119" s="45"/>
    </row>
    <row r="120" spans="1:8" s="9" customFormat="1" ht="12" customHeight="1" x14ac:dyDescent="0.25">
      <c r="A120" s="9">
        <v>10562</v>
      </c>
      <c r="B120" s="11" t="s">
        <v>123</v>
      </c>
      <c r="C120" s="13"/>
      <c r="D120" s="13" t="s">
        <v>124</v>
      </c>
      <c r="E120" s="19" t="s">
        <v>77</v>
      </c>
      <c r="F120" s="20">
        <v>560</v>
      </c>
      <c r="G120" s="46"/>
      <c r="H120" s="44"/>
    </row>
    <row r="121" spans="1:8" s="9" customFormat="1" ht="12" customHeight="1" x14ac:dyDescent="0.25">
      <c r="B121" s="17"/>
      <c r="C121" s="18"/>
      <c r="D121" s="18"/>
      <c r="E121" s="18"/>
      <c r="F121" s="18"/>
      <c r="G121" s="45"/>
      <c r="H121" s="45"/>
    </row>
    <row r="122" spans="1:8" s="9" customFormat="1" ht="12" customHeight="1" x14ac:dyDescent="0.25">
      <c r="A122" s="9">
        <v>10563</v>
      </c>
      <c r="B122" s="11" t="s">
        <v>125</v>
      </c>
      <c r="C122" s="13"/>
      <c r="D122" s="13" t="s">
        <v>126</v>
      </c>
      <c r="E122" s="19" t="s">
        <v>77</v>
      </c>
      <c r="F122" s="20">
        <v>560</v>
      </c>
      <c r="G122" s="46"/>
      <c r="H122" s="44"/>
    </row>
    <row r="123" spans="1:8" s="9" customFormat="1" ht="12" customHeight="1" x14ac:dyDescent="0.25">
      <c r="B123" s="17"/>
      <c r="C123" s="18"/>
      <c r="D123" s="18"/>
      <c r="E123" s="18"/>
      <c r="F123" s="18"/>
      <c r="G123" s="45"/>
      <c r="H123" s="45"/>
    </row>
    <row r="124" spans="1:8" s="9" customFormat="1" ht="12" customHeight="1" x14ac:dyDescent="0.25">
      <c r="A124" s="9">
        <v>10559</v>
      </c>
      <c r="B124" s="11" t="s">
        <v>127</v>
      </c>
      <c r="C124" s="13"/>
      <c r="D124" s="13" t="s">
        <v>128</v>
      </c>
      <c r="E124" s="19" t="s">
        <v>77</v>
      </c>
      <c r="F124" s="20">
        <v>560</v>
      </c>
      <c r="G124" s="46"/>
      <c r="H124" s="44"/>
    </row>
    <row r="125" spans="1:8" s="9" customFormat="1" ht="12" customHeight="1" x14ac:dyDescent="0.25">
      <c r="B125" s="17"/>
      <c r="C125" s="18"/>
      <c r="D125" s="18"/>
      <c r="E125" s="18"/>
      <c r="F125" s="18"/>
      <c r="G125" s="45"/>
      <c r="H125" s="45"/>
    </row>
    <row r="126" spans="1:8" s="9" customFormat="1" ht="12" customHeight="1" x14ac:dyDescent="0.25">
      <c r="A126" s="9">
        <v>10560</v>
      </c>
      <c r="B126" s="11" t="s">
        <v>129</v>
      </c>
      <c r="C126" s="13"/>
      <c r="D126" s="13" t="s">
        <v>130</v>
      </c>
      <c r="E126" s="19" t="s">
        <v>77</v>
      </c>
      <c r="F126" s="20">
        <v>560</v>
      </c>
      <c r="G126" s="46"/>
      <c r="H126" s="44"/>
    </row>
    <row r="127" spans="1:8" s="9" customFormat="1" ht="12" customHeight="1" x14ac:dyDescent="0.25">
      <c r="B127" s="17"/>
      <c r="C127" s="18"/>
      <c r="D127" s="18"/>
      <c r="E127" s="18"/>
      <c r="F127" s="18"/>
      <c r="G127" s="45"/>
      <c r="H127" s="45"/>
    </row>
    <row r="128" spans="1:8" s="9" customFormat="1" ht="12" customHeight="1" x14ac:dyDescent="0.25">
      <c r="A128" s="9">
        <v>10561</v>
      </c>
      <c r="B128" s="11" t="s">
        <v>131</v>
      </c>
      <c r="C128" s="13"/>
      <c r="D128" s="13" t="s">
        <v>132</v>
      </c>
      <c r="E128" s="19" t="s">
        <v>77</v>
      </c>
      <c r="F128" s="20">
        <v>560</v>
      </c>
      <c r="G128" s="46"/>
      <c r="H128" s="44"/>
    </row>
    <row r="129" spans="1:8" s="9" customFormat="1" ht="12" customHeight="1" x14ac:dyDescent="0.25">
      <c r="B129" s="17"/>
      <c r="C129" s="18"/>
      <c r="D129" s="18"/>
      <c r="E129" s="18"/>
      <c r="F129" s="18"/>
      <c r="G129" s="45"/>
      <c r="H129" s="45"/>
    </row>
    <row r="130" spans="1:8" s="9" customFormat="1" ht="12" customHeight="1" x14ac:dyDescent="0.25">
      <c r="A130" s="9">
        <v>10564</v>
      </c>
      <c r="B130" s="11" t="s">
        <v>133</v>
      </c>
      <c r="C130" s="13"/>
      <c r="D130" s="13" t="s">
        <v>134</v>
      </c>
      <c r="E130" s="19" t="s">
        <v>77</v>
      </c>
      <c r="F130" s="20">
        <v>560</v>
      </c>
      <c r="G130" s="46"/>
      <c r="H130" s="44"/>
    </row>
    <row r="131" spans="1:8" s="9" customFormat="1" ht="12" customHeight="1" x14ac:dyDescent="0.25">
      <c r="B131" s="17"/>
      <c r="C131" s="18"/>
      <c r="D131" s="18"/>
      <c r="E131" s="18"/>
      <c r="F131" s="18"/>
      <c r="G131" s="45"/>
      <c r="H131" s="45"/>
    </row>
    <row r="132" spans="1:8" s="9" customFormat="1" ht="12" customHeight="1" x14ac:dyDescent="0.25">
      <c r="A132" s="9">
        <v>10565</v>
      </c>
      <c r="B132" s="11" t="s">
        <v>135</v>
      </c>
      <c r="C132" s="13"/>
      <c r="D132" s="13" t="s">
        <v>136</v>
      </c>
      <c r="E132" s="19" t="s">
        <v>77</v>
      </c>
      <c r="F132" s="20">
        <v>560</v>
      </c>
      <c r="G132" s="46"/>
      <c r="H132" s="44"/>
    </row>
    <row r="133" spans="1:8" s="9" customFormat="1" ht="12" customHeight="1" x14ac:dyDescent="0.25">
      <c r="B133" s="17"/>
      <c r="C133" s="18"/>
      <c r="D133" s="18"/>
      <c r="E133" s="18"/>
      <c r="F133" s="18"/>
      <c r="G133" s="45"/>
      <c r="H133" s="45"/>
    </row>
    <row r="134" spans="1:8" s="9" customFormat="1" ht="12" customHeight="1" x14ac:dyDescent="0.25">
      <c r="A134" s="9">
        <v>287</v>
      </c>
      <c r="B134" s="11" t="s">
        <v>137</v>
      </c>
      <c r="C134" s="13" t="s">
        <v>138</v>
      </c>
      <c r="D134" s="13" t="s">
        <v>139</v>
      </c>
      <c r="E134" s="19"/>
      <c r="F134" s="20"/>
      <c r="G134" s="44"/>
      <c r="H134" s="44"/>
    </row>
    <row r="135" spans="1:8" s="9" customFormat="1" ht="12" customHeight="1" x14ac:dyDescent="0.25">
      <c r="B135" s="17"/>
      <c r="C135" s="18"/>
      <c r="D135" s="18"/>
      <c r="E135" s="18"/>
      <c r="F135" s="18"/>
      <c r="G135" s="45"/>
      <c r="H135" s="45"/>
    </row>
    <row r="136" spans="1:8" s="9" customFormat="1" ht="24" customHeight="1" x14ac:dyDescent="0.25">
      <c r="A136" s="9">
        <v>289</v>
      </c>
      <c r="B136" s="11" t="s">
        <v>140</v>
      </c>
      <c r="C136" s="13" t="s">
        <v>141</v>
      </c>
      <c r="D136" s="13" t="s">
        <v>142</v>
      </c>
      <c r="E136" s="19" t="s">
        <v>31</v>
      </c>
      <c r="F136" s="20">
        <v>1400</v>
      </c>
      <c r="G136" s="46"/>
      <c r="H136" s="44"/>
    </row>
    <row r="137" spans="1:8" s="9" customFormat="1" ht="12" customHeight="1" x14ac:dyDescent="0.25">
      <c r="B137" s="17"/>
      <c r="C137" s="18"/>
      <c r="D137" s="18"/>
      <c r="E137" s="18"/>
      <c r="F137" s="18"/>
      <c r="G137" s="45"/>
      <c r="H137" s="45"/>
    </row>
    <row r="138" spans="1:8" s="9" customFormat="1" ht="12" customHeight="1" x14ac:dyDescent="0.25">
      <c r="A138" s="9">
        <v>291</v>
      </c>
      <c r="B138" s="11"/>
      <c r="C138" s="13" t="s">
        <v>143</v>
      </c>
      <c r="D138" s="13" t="s">
        <v>144</v>
      </c>
      <c r="E138" s="19"/>
      <c r="F138" s="20"/>
      <c r="G138" s="44"/>
      <c r="H138" s="44"/>
    </row>
    <row r="139" spans="1:8" s="9" customFormat="1" ht="12" customHeight="1" x14ac:dyDescent="0.25">
      <c r="B139" s="17"/>
      <c r="C139" s="18"/>
      <c r="D139" s="18"/>
      <c r="E139" s="18"/>
      <c r="F139" s="18"/>
      <c r="G139" s="45"/>
      <c r="H139" s="45"/>
    </row>
    <row r="140" spans="1:8" s="9" customFormat="1" ht="24" customHeight="1" x14ac:dyDescent="0.25">
      <c r="A140" s="9">
        <v>293</v>
      </c>
      <c r="B140" s="11" t="s">
        <v>145</v>
      </c>
      <c r="C140" s="13" t="s">
        <v>146</v>
      </c>
      <c r="D140" s="13" t="s">
        <v>147</v>
      </c>
      <c r="E140" s="19" t="s">
        <v>148</v>
      </c>
      <c r="F140" s="20">
        <v>2500</v>
      </c>
      <c r="G140" s="46"/>
      <c r="H140" s="44"/>
    </row>
    <row r="141" spans="1:8" s="9" customFormat="1" ht="12" customHeight="1" x14ac:dyDescent="0.25">
      <c r="B141" s="17"/>
      <c r="C141" s="18"/>
      <c r="D141" s="18"/>
      <c r="E141" s="18"/>
      <c r="F141" s="18"/>
      <c r="G141" s="45"/>
      <c r="H141" s="45"/>
    </row>
    <row r="142" spans="1:8" s="9" customFormat="1" ht="12" customHeight="1" x14ac:dyDescent="0.25">
      <c r="A142" s="9">
        <v>295</v>
      </c>
      <c r="B142" s="11" t="s">
        <v>149</v>
      </c>
      <c r="C142" s="13" t="s">
        <v>150</v>
      </c>
      <c r="D142" s="13" t="s">
        <v>151</v>
      </c>
      <c r="E142" s="19" t="s">
        <v>21</v>
      </c>
      <c r="F142" s="20">
        <v>1</v>
      </c>
      <c r="G142" s="46"/>
      <c r="H142" s="44"/>
    </row>
    <row r="143" spans="1:8" s="9" customFormat="1" ht="12" customHeight="1" x14ac:dyDescent="0.25">
      <c r="B143" s="17"/>
      <c r="C143" s="18"/>
      <c r="D143" s="18"/>
      <c r="E143" s="18"/>
      <c r="F143" s="18"/>
      <c r="G143" s="45"/>
      <c r="H143" s="45"/>
    </row>
    <row r="144" spans="1:8" s="9" customFormat="1" ht="24" customHeight="1" x14ac:dyDescent="0.25">
      <c r="A144" s="9">
        <v>297</v>
      </c>
      <c r="B144" s="11" t="s">
        <v>152</v>
      </c>
      <c r="C144" s="13" t="s">
        <v>150</v>
      </c>
      <c r="D144" s="13" t="s">
        <v>153</v>
      </c>
      <c r="E144" s="19" t="s">
        <v>21</v>
      </c>
      <c r="F144" s="20">
        <v>1</v>
      </c>
      <c r="G144" s="46"/>
      <c r="H144" s="44"/>
    </row>
    <row r="145" spans="1:8" s="9" customFormat="1" ht="12" customHeight="1" x14ac:dyDescent="0.25">
      <c r="B145" s="17"/>
      <c r="C145" s="18"/>
      <c r="D145" s="18"/>
      <c r="E145" s="18"/>
      <c r="F145" s="18"/>
      <c r="G145" s="45"/>
      <c r="H145" s="45"/>
    </row>
    <row r="146" spans="1:8" s="9" customFormat="1" ht="12" customHeight="1" x14ac:dyDescent="0.25">
      <c r="A146" s="9">
        <v>299</v>
      </c>
      <c r="B146" s="11" t="s">
        <v>154</v>
      </c>
      <c r="C146" s="13" t="s">
        <v>150</v>
      </c>
      <c r="D146" s="13" t="s">
        <v>155</v>
      </c>
      <c r="E146" s="19" t="s">
        <v>21</v>
      </c>
      <c r="F146" s="20">
        <v>1</v>
      </c>
      <c r="G146" s="46"/>
      <c r="H146" s="44"/>
    </row>
    <row r="147" spans="1:8" s="9" customFormat="1" ht="12" customHeight="1" x14ac:dyDescent="0.25">
      <c r="B147" s="17"/>
      <c r="C147" s="18"/>
      <c r="D147" s="18"/>
      <c r="E147" s="18"/>
      <c r="F147" s="18"/>
      <c r="G147" s="45"/>
      <c r="H147" s="45"/>
    </row>
    <row r="148" spans="1:8" s="9" customFormat="1" ht="12" customHeight="1" x14ac:dyDescent="0.25">
      <c r="A148" s="9">
        <v>301</v>
      </c>
      <c r="B148" s="11" t="s">
        <v>156</v>
      </c>
      <c r="C148" s="13" t="s">
        <v>150</v>
      </c>
      <c r="D148" s="13" t="s">
        <v>157</v>
      </c>
      <c r="E148" s="19" t="s">
        <v>21</v>
      </c>
      <c r="F148" s="20">
        <v>1</v>
      </c>
      <c r="G148" s="46"/>
      <c r="H148" s="44"/>
    </row>
    <row r="149" spans="1:8" s="9" customFormat="1" ht="12" customHeight="1" x14ac:dyDescent="0.25">
      <c r="B149" s="17"/>
      <c r="C149" s="18"/>
      <c r="D149" s="18"/>
      <c r="E149" s="18"/>
      <c r="F149" s="18"/>
      <c r="G149" s="45"/>
      <c r="H149" s="45"/>
    </row>
    <row r="150" spans="1:8" s="9" customFormat="1" ht="24" customHeight="1" x14ac:dyDescent="0.25">
      <c r="A150" s="9">
        <v>303</v>
      </c>
      <c r="B150" s="11" t="s">
        <v>158</v>
      </c>
      <c r="C150" s="13" t="s">
        <v>150</v>
      </c>
      <c r="D150" s="13" t="s">
        <v>159</v>
      </c>
      <c r="E150" s="19" t="s">
        <v>21</v>
      </c>
      <c r="F150" s="20">
        <v>1</v>
      </c>
      <c r="G150" s="46"/>
      <c r="H150" s="44"/>
    </row>
    <row r="151" spans="1:8" s="9" customFormat="1" ht="12" customHeight="1" x14ac:dyDescent="0.25">
      <c r="B151" s="17"/>
      <c r="C151" s="18"/>
      <c r="D151" s="18"/>
      <c r="E151" s="18"/>
      <c r="F151" s="18"/>
      <c r="G151" s="45"/>
      <c r="H151" s="45"/>
    </row>
    <row r="152" spans="1:8" s="9" customFormat="1" ht="36" customHeight="1" x14ac:dyDescent="0.25">
      <c r="A152" s="9">
        <v>10496</v>
      </c>
      <c r="B152" s="11" t="s">
        <v>160</v>
      </c>
      <c r="C152" s="13" t="s">
        <v>150</v>
      </c>
      <c r="D152" s="13" t="s">
        <v>161</v>
      </c>
      <c r="E152" s="19" t="s">
        <v>21</v>
      </c>
      <c r="F152" s="16">
        <v>1</v>
      </c>
      <c r="G152" s="46"/>
      <c r="H152" s="44"/>
    </row>
    <row r="153" spans="1:8" s="9" customFormat="1" ht="12" customHeight="1" x14ac:dyDescent="0.25">
      <c r="B153" s="17"/>
      <c r="C153" s="18"/>
      <c r="D153" s="18"/>
      <c r="E153" s="18"/>
      <c r="F153" s="18"/>
      <c r="G153" s="45"/>
      <c r="H153" s="45"/>
    </row>
    <row r="154" spans="1:8" s="9" customFormat="1" ht="144" customHeight="1" x14ac:dyDescent="0.25">
      <c r="A154" s="9">
        <v>10525</v>
      </c>
      <c r="B154" s="11" t="s">
        <v>162</v>
      </c>
      <c r="C154" s="13"/>
      <c r="D154" s="21" t="s">
        <v>163</v>
      </c>
      <c r="E154" s="19" t="s">
        <v>31</v>
      </c>
      <c r="F154" s="16">
        <v>5</v>
      </c>
      <c r="G154" s="46"/>
      <c r="H154" s="44"/>
    </row>
    <row r="155" spans="1:8" s="9" customFormat="1" ht="12" customHeight="1" x14ac:dyDescent="0.25">
      <c r="B155" s="17"/>
      <c r="C155" s="18"/>
      <c r="D155" s="18"/>
      <c r="E155" s="18"/>
      <c r="F155" s="18"/>
      <c r="G155" s="45"/>
      <c r="H155" s="45"/>
    </row>
    <row r="156" spans="1:8" s="9" customFormat="1" ht="12" customHeight="1" x14ac:dyDescent="0.25">
      <c r="B156" s="17"/>
      <c r="C156" s="18"/>
      <c r="D156" s="18"/>
      <c r="E156" s="18"/>
      <c r="F156" s="18"/>
      <c r="G156" s="45"/>
      <c r="H156" s="45"/>
    </row>
    <row r="157" spans="1:8" s="9" customFormat="1" ht="12" customHeight="1" x14ac:dyDescent="0.25">
      <c r="B157" s="17"/>
      <c r="C157" s="18"/>
      <c r="D157" s="18"/>
      <c r="E157" s="18"/>
      <c r="F157" s="18"/>
      <c r="G157" s="45"/>
      <c r="H157" s="45"/>
    </row>
    <row r="158" spans="1:8" s="9" customFormat="1" ht="12" customHeight="1" x14ac:dyDescent="0.25">
      <c r="B158" s="17"/>
      <c r="C158" s="18"/>
      <c r="D158" s="18"/>
      <c r="E158" s="18"/>
      <c r="F158" s="18"/>
      <c r="G158" s="45"/>
      <c r="H158" s="45"/>
    </row>
    <row r="159" spans="1:8" s="9" customFormat="1" ht="12" customHeight="1" x14ac:dyDescent="0.25">
      <c r="B159" s="17"/>
      <c r="C159" s="18"/>
      <c r="D159" s="18"/>
      <c r="E159" s="18"/>
      <c r="F159" s="18"/>
      <c r="G159" s="45"/>
      <c r="H159" s="45"/>
    </row>
    <row r="160" spans="1:8" s="9" customFormat="1" ht="12" customHeight="1" x14ac:dyDescent="0.25">
      <c r="B160" s="17"/>
      <c r="C160" s="18"/>
      <c r="D160" s="18"/>
      <c r="E160" s="18"/>
      <c r="F160" s="18"/>
      <c r="G160" s="45"/>
      <c r="H160" s="45"/>
    </row>
    <row r="161" spans="1:8" s="9" customFormat="1" ht="12" customHeight="1" x14ac:dyDescent="0.25">
      <c r="B161" s="17"/>
      <c r="C161" s="18"/>
      <c r="D161" s="18"/>
      <c r="E161" s="18"/>
      <c r="F161" s="18"/>
      <c r="G161" s="45"/>
      <c r="H161" s="45"/>
    </row>
    <row r="162" spans="1:8" s="9" customFormat="1" ht="12" customHeight="1" x14ac:dyDescent="0.25">
      <c r="B162" s="17"/>
      <c r="C162" s="18"/>
      <c r="D162" s="18"/>
      <c r="E162" s="18"/>
      <c r="F162" s="18"/>
      <c r="G162" s="45"/>
      <c r="H162" s="45"/>
    </row>
    <row r="163" spans="1:8" s="9" customFormat="1" ht="12" customHeight="1" x14ac:dyDescent="0.25">
      <c r="B163" s="17"/>
      <c r="C163" s="18"/>
      <c r="D163" s="18"/>
      <c r="E163" s="18"/>
      <c r="F163" s="18"/>
      <c r="G163" s="45"/>
      <c r="H163" s="45"/>
    </row>
    <row r="164" spans="1:8" s="9" customFormat="1" ht="12" customHeight="1" x14ac:dyDescent="0.25">
      <c r="B164" s="17"/>
      <c r="C164" s="18"/>
      <c r="D164" s="18"/>
      <c r="E164" s="18"/>
      <c r="F164" s="18"/>
      <c r="G164" s="45"/>
      <c r="H164" s="45"/>
    </row>
    <row r="165" spans="1:8" s="22" customFormat="1" ht="20.100000000000001" customHeight="1" x14ac:dyDescent="0.25">
      <c r="B165" s="23" t="s">
        <v>164</v>
      </c>
      <c r="C165" s="24"/>
      <c r="D165" s="25"/>
      <c r="E165" s="26"/>
      <c r="F165" s="27"/>
      <c r="G165" s="47"/>
      <c r="H165" s="38"/>
    </row>
    <row r="166" spans="1:8" s="8" customFormat="1" ht="12" customHeight="1" x14ac:dyDescent="0.25">
      <c r="D166" s="28">
        <f>D111+1</f>
        <v>72</v>
      </c>
      <c r="G166" s="40"/>
      <c r="H166" s="40"/>
    </row>
    <row r="167" spans="1:8" s="5" customFormat="1" ht="12.75" x14ac:dyDescent="0.25">
      <c r="B167" s="6" t="s">
        <v>1</v>
      </c>
      <c r="G167" s="39"/>
      <c r="H167" s="39"/>
    </row>
    <row r="168" spans="1:8" s="5" customFormat="1" ht="12.75" x14ac:dyDescent="0.25">
      <c r="B168" s="6" t="s">
        <v>3</v>
      </c>
      <c r="G168" s="39"/>
      <c r="H168" s="39"/>
    </row>
    <row r="169" spans="1:8" s="5" customFormat="1" ht="12.75" x14ac:dyDescent="0.25">
      <c r="B169" s="7" t="s">
        <v>4</v>
      </c>
      <c r="G169" s="39"/>
      <c r="H169" s="39"/>
    </row>
    <row r="170" spans="1:8" s="8" customFormat="1" ht="12" x14ac:dyDescent="0.25">
      <c r="G170" s="40"/>
      <c r="H170" s="41" t="s">
        <v>165</v>
      </c>
    </row>
    <row r="171" spans="1:8" s="9" customFormat="1" ht="27.4" customHeight="1" x14ac:dyDescent="0.25">
      <c r="B171" s="10" t="s">
        <v>6</v>
      </c>
      <c r="C171" s="10" t="s">
        <v>7</v>
      </c>
      <c r="D171" s="10" t="s">
        <v>8</v>
      </c>
      <c r="E171" s="10" t="s">
        <v>9</v>
      </c>
      <c r="F171" s="10" t="s">
        <v>10</v>
      </c>
      <c r="G171" s="42" t="s">
        <v>11</v>
      </c>
      <c r="H171" s="43" t="s">
        <v>12</v>
      </c>
    </row>
    <row r="172" spans="1:8" s="9" customFormat="1" ht="12" customHeight="1" x14ac:dyDescent="0.25">
      <c r="A172" s="9">
        <v>1228</v>
      </c>
      <c r="B172" s="11" t="s">
        <v>166</v>
      </c>
      <c r="C172" s="13"/>
      <c r="D172" s="13" t="s">
        <v>167</v>
      </c>
      <c r="E172" s="19"/>
      <c r="F172" s="16"/>
      <c r="G172" s="44"/>
      <c r="H172" s="44"/>
    </row>
    <row r="173" spans="1:8" s="9" customFormat="1" ht="12" customHeight="1" x14ac:dyDescent="0.25">
      <c r="B173" s="17"/>
      <c r="C173" s="18"/>
      <c r="D173" s="18"/>
      <c r="E173" s="18"/>
      <c r="F173" s="18"/>
      <c r="G173" s="45"/>
      <c r="H173" s="45"/>
    </row>
    <row r="174" spans="1:8" s="9" customFormat="1" ht="24" customHeight="1" x14ac:dyDescent="0.25">
      <c r="A174" s="9">
        <v>1338</v>
      </c>
      <c r="B174" s="11" t="s">
        <v>168</v>
      </c>
      <c r="C174" s="13" t="s">
        <v>169</v>
      </c>
      <c r="D174" s="13" t="s">
        <v>170</v>
      </c>
      <c r="E174" s="19" t="s">
        <v>171</v>
      </c>
      <c r="F174" s="20">
        <v>1</v>
      </c>
      <c r="G174" s="46">
        <v>400000</v>
      </c>
      <c r="H174" s="44"/>
    </row>
    <row r="175" spans="1:8" s="9" customFormat="1" ht="12" customHeight="1" x14ac:dyDescent="0.25">
      <c r="B175" s="17"/>
      <c r="C175" s="18"/>
      <c r="D175" s="18"/>
      <c r="E175" s="18"/>
      <c r="F175" s="18"/>
      <c r="G175" s="45"/>
      <c r="H175" s="45"/>
    </row>
    <row r="176" spans="1:8" s="9" customFormat="1" ht="12" customHeight="1" x14ac:dyDescent="0.25">
      <c r="A176" s="9">
        <v>1339</v>
      </c>
      <c r="B176" s="11" t="s">
        <v>172</v>
      </c>
      <c r="C176" s="13" t="s">
        <v>173</v>
      </c>
      <c r="D176" s="13" t="s">
        <v>174</v>
      </c>
      <c r="E176" s="19" t="s">
        <v>175</v>
      </c>
      <c r="F176" s="20">
        <v>400000</v>
      </c>
      <c r="G176" s="46"/>
      <c r="H176" s="44"/>
    </row>
    <row r="177" spans="1:8" s="9" customFormat="1" ht="12" customHeight="1" x14ac:dyDescent="0.25">
      <c r="B177" s="17"/>
      <c r="C177" s="18"/>
      <c r="D177" s="18"/>
      <c r="E177" s="18"/>
      <c r="F177" s="18"/>
      <c r="G177" s="45"/>
      <c r="H177" s="45"/>
    </row>
    <row r="178" spans="1:8" s="9" customFormat="1" ht="12" customHeight="1" x14ac:dyDescent="0.25">
      <c r="A178" s="9">
        <v>1340</v>
      </c>
      <c r="B178" s="11" t="s">
        <v>176</v>
      </c>
      <c r="C178" s="13" t="s">
        <v>177</v>
      </c>
      <c r="D178" s="13" t="s">
        <v>178</v>
      </c>
      <c r="E178" s="19" t="s">
        <v>171</v>
      </c>
      <c r="F178" s="20">
        <v>1</v>
      </c>
      <c r="G178" s="46">
        <v>540000</v>
      </c>
      <c r="H178" s="44"/>
    </row>
    <row r="179" spans="1:8" s="9" customFormat="1" ht="12" customHeight="1" x14ac:dyDescent="0.25">
      <c r="B179" s="17"/>
      <c r="C179" s="18"/>
      <c r="D179" s="18"/>
      <c r="E179" s="18"/>
      <c r="F179" s="18"/>
      <c r="G179" s="45"/>
      <c r="H179" s="45"/>
    </row>
    <row r="180" spans="1:8" s="9" customFormat="1" ht="12" customHeight="1" x14ac:dyDescent="0.25">
      <c r="A180" s="9">
        <v>1341</v>
      </c>
      <c r="B180" s="11" t="s">
        <v>179</v>
      </c>
      <c r="C180" s="13" t="s">
        <v>173</v>
      </c>
      <c r="D180" s="13" t="s">
        <v>174</v>
      </c>
      <c r="E180" s="19" t="s">
        <v>175</v>
      </c>
      <c r="F180" s="20">
        <v>540000</v>
      </c>
      <c r="G180" s="46"/>
      <c r="H180" s="44"/>
    </row>
    <row r="181" spans="1:8" s="9" customFormat="1" ht="12" customHeight="1" x14ac:dyDescent="0.25">
      <c r="B181" s="17"/>
      <c r="C181" s="18"/>
      <c r="D181" s="18"/>
      <c r="E181" s="18"/>
      <c r="F181" s="18"/>
      <c r="G181" s="45"/>
      <c r="H181" s="45"/>
    </row>
    <row r="182" spans="1:8" s="9" customFormat="1" ht="24" customHeight="1" x14ac:dyDescent="0.25">
      <c r="A182" s="9">
        <v>1342</v>
      </c>
      <c r="B182" s="11" t="s">
        <v>180</v>
      </c>
      <c r="C182" s="13" t="s">
        <v>181</v>
      </c>
      <c r="D182" s="13" t="s">
        <v>182</v>
      </c>
      <c r="E182" s="19" t="s">
        <v>171</v>
      </c>
      <c r="F182" s="20">
        <v>1</v>
      </c>
      <c r="G182" s="46">
        <v>75000</v>
      </c>
      <c r="H182" s="44"/>
    </row>
    <row r="183" spans="1:8" s="9" customFormat="1" ht="12" customHeight="1" x14ac:dyDescent="0.25">
      <c r="B183" s="17"/>
      <c r="C183" s="18"/>
      <c r="D183" s="18"/>
      <c r="E183" s="18"/>
      <c r="F183" s="18"/>
      <c r="G183" s="45"/>
      <c r="H183" s="45"/>
    </row>
    <row r="184" spans="1:8" s="9" customFormat="1" ht="12" customHeight="1" x14ac:dyDescent="0.25">
      <c r="A184" s="9">
        <v>1343</v>
      </c>
      <c r="B184" s="11" t="s">
        <v>183</v>
      </c>
      <c r="C184" s="13" t="s">
        <v>173</v>
      </c>
      <c r="D184" s="13" t="s">
        <v>174</v>
      </c>
      <c r="E184" s="19" t="s">
        <v>175</v>
      </c>
      <c r="F184" s="20">
        <v>75000</v>
      </c>
      <c r="G184" s="46"/>
      <c r="H184" s="44"/>
    </row>
    <row r="185" spans="1:8" s="9" customFormat="1" ht="12" customHeight="1" x14ac:dyDescent="0.25">
      <c r="B185" s="17"/>
      <c r="C185" s="18"/>
      <c r="D185" s="18"/>
      <c r="E185" s="18"/>
      <c r="F185" s="18"/>
      <c r="G185" s="45"/>
      <c r="H185" s="45"/>
    </row>
    <row r="186" spans="1:8" s="9" customFormat="1" ht="24" customHeight="1" x14ac:dyDescent="0.25">
      <c r="A186" s="9">
        <v>1344</v>
      </c>
      <c r="B186" s="11" t="s">
        <v>184</v>
      </c>
      <c r="C186" s="13" t="s">
        <v>185</v>
      </c>
      <c r="D186" s="13" t="s">
        <v>186</v>
      </c>
      <c r="E186" s="19" t="s">
        <v>171</v>
      </c>
      <c r="F186" s="20">
        <v>1</v>
      </c>
      <c r="G186" s="46">
        <v>100000</v>
      </c>
      <c r="H186" s="44"/>
    </row>
    <row r="187" spans="1:8" s="9" customFormat="1" ht="12" customHeight="1" x14ac:dyDescent="0.25">
      <c r="B187" s="17"/>
      <c r="C187" s="18"/>
      <c r="D187" s="18"/>
      <c r="E187" s="18"/>
      <c r="F187" s="18"/>
      <c r="G187" s="45"/>
      <c r="H187" s="45"/>
    </row>
    <row r="188" spans="1:8" s="9" customFormat="1" ht="12" customHeight="1" x14ac:dyDescent="0.25">
      <c r="A188" s="9">
        <v>1345</v>
      </c>
      <c r="B188" s="11" t="s">
        <v>187</v>
      </c>
      <c r="C188" s="13" t="s">
        <v>173</v>
      </c>
      <c r="D188" s="13" t="s">
        <v>174</v>
      </c>
      <c r="E188" s="19" t="s">
        <v>175</v>
      </c>
      <c r="F188" s="20">
        <v>100000</v>
      </c>
      <c r="G188" s="46"/>
      <c r="H188" s="44"/>
    </row>
    <row r="189" spans="1:8" s="9" customFormat="1" ht="12" customHeight="1" x14ac:dyDescent="0.25">
      <c r="B189" s="17"/>
      <c r="C189" s="18"/>
      <c r="D189" s="18"/>
      <c r="E189" s="18"/>
      <c r="F189" s="18"/>
      <c r="G189" s="45"/>
      <c r="H189" s="45"/>
    </row>
    <row r="190" spans="1:8" s="9" customFormat="1" ht="36" customHeight="1" x14ac:dyDescent="0.25">
      <c r="A190" s="9">
        <v>1346</v>
      </c>
      <c r="B190" s="11" t="s">
        <v>188</v>
      </c>
      <c r="C190" s="13" t="s">
        <v>189</v>
      </c>
      <c r="D190" s="13" t="s">
        <v>190</v>
      </c>
      <c r="E190" s="19" t="s">
        <v>171</v>
      </c>
      <c r="F190" s="20">
        <v>1</v>
      </c>
      <c r="G190" s="46">
        <v>450000</v>
      </c>
      <c r="H190" s="44"/>
    </row>
    <row r="191" spans="1:8" s="9" customFormat="1" ht="12" customHeight="1" x14ac:dyDescent="0.25">
      <c r="B191" s="17"/>
      <c r="C191" s="18"/>
      <c r="D191" s="18"/>
      <c r="E191" s="18"/>
      <c r="F191" s="18"/>
      <c r="G191" s="45"/>
      <c r="H191" s="45"/>
    </row>
    <row r="192" spans="1:8" s="9" customFormat="1" ht="12" customHeight="1" x14ac:dyDescent="0.25">
      <c r="A192" s="9">
        <v>1347</v>
      </c>
      <c r="B192" s="11" t="s">
        <v>191</v>
      </c>
      <c r="C192" s="13" t="s">
        <v>173</v>
      </c>
      <c r="D192" s="13" t="s">
        <v>174</v>
      </c>
      <c r="E192" s="19" t="s">
        <v>175</v>
      </c>
      <c r="F192" s="20">
        <v>450000</v>
      </c>
      <c r="G192" s="46"/>
      <c r="H192" s="44"/>
    </row>
    <row r="193" spans="1:8" s="9" customFormat="1" ht="12" customHeight="1" x14ac:dyDescent="0.25">
      <c r="B193" s="17"/>
      <c r="C193" s="18"/>
      <c r="D193" s="18"/>
      <c r="E193" s="18"/>
      <c r="F193" s="18"/>
      <c r="G193" s="45"/>
      <c r="H193" s="45"/>
    </row>
    <row r="194" spans="1:8" s="9" customFormat="1" ht="12" customHeight="1" x14ac:dyDescent="0.25">
      <c r="A194" s="9">
        <v>1350</v>
      </c>
      <c r="B194" s="11" t="s">
        <v>192</v>
      </c>
      <c r="C194" s="13" t="s">
        <v>193</v>
      </c>
      <c r="D194" s="13" t="s">
        <v>194</v>
      </c>
      <c r="E194" s="19" t="s">
        <v>171</v>
      </c>
      <c r="F194" s="20">
        <v>1</v>
      </c>
      <c r="G194" s="46">
        <v>25000</v>
      </c>
      <c r="H194" s="44"/>
    </row>
    <row r="195" spans="1:8" s="9" customFormat="1" ht="12" customHeight="1" x14ac:dyDescent="0.25">
      <c r="B195" s="17"/>
      <c r="C195" s="18"/>
      <c r="D195" s="18"/>
      <c r="E195" s="18"/>
      <c r="F195" s="18"/>
      <c r="G195" s="45"/>
      <c r="H195" s="45"/>
    </row>
    <row r="196" spans="1:8" s="9" customFormat="1" ht="12" customHeight="1" x14ac:dyDescent="0.25">
      <c r="A196" s="9">
        <v>1351</v>
      </c>
      <c r="B196" s="11" t="s">
        <v>195</v>
      </c>
      <c r="C196" s="13" t="s">
        <v>173</v>
      </c>
      <c r="D196" s="13" t="s">
        <v>174</v>
      </c>
      <c r="E196" s="19" t="s">
        <v>175</v>
      </c>
      <c r="F196" s="20">
        <v>25000</v>
      </c>
      <c r="G196" s="46"/>
      <c r="H196" s="44"/>
    </row>
    <row r="197" spans="1:8" s="9" customFormat="1" ht="12" customHeight="1" x14ac:dyDescent="0.25">
      <c r="B197" s="17"/>
      <c r="C197" s="18"/>
      <c r="D197" s="18"/>
      <c r="E197" s="18"/>
      <c r="F197" s="18"/>
      <c r="G197" s="45"/>
      <c r="H197" s="45"/>
    </row>
    <row r="198" spans="1:8" s="9" customFormat="1" ht="36" customHeight="1" x14ac:dyDescent="0.25">
      <c r="A198" s="9">
        <v>1352</v>
      </c>
      <c r="B198" s="11" t="s">
        <v>196</v>
      </c>
      <c r="C198" s="13"/>
      <c r="D198" s="13" t="s">
        <v>197</v>
      </c>
      <c r="E198" s="19" t="s">
        <v>171</v>
      </c>
      <c r="F198" s="20">
        <v>1</v>
      </c>
      <c r="G198" s="46">
        <v>200000</v>
      </c>
      <c r="H198" s="44"/>
    </row>
    <row r="199" spans="1:8" s="9" customFormat="1" ht="12" customHeight="1" x14ac:dyDescent="0.25">
      <c r="B199" s="17"/>
      <c r="C199" s="18"/>
      <c r="D199" s="18"/>
      <c r="E199" s="18"/>
      <c r="F199" s="18"/>
      <c r="G199" s="45"/>
      <c r="H199" s="45"/>
    </row>
    <row r="200" spans="1:8" s="9" customFormat="1" ht="12" customHeight="1" x14ac:dyDescent="0.25">
      <c r="A200" s="9">
        <v>1353</v>
      </c>
      <c r="B200" s="11" t="s">
        <v>198</v>
      </c>
      <c r="C200" s="13" t="s">
        <v>173</v>
      </c>
      <c r="D200" s="13" t="s">
        <v>174</v>
      </c>
      <c r="E200" s="19" t="s">
        <v>175</v>
      </c>
      <c r="F200" s="20">
        <v>200000</v>
      </c>
      <c r="G200" s="46"/>
      <c r="H200" s="44"/>
    </row>
    <row r="201" spans="1:8" s="9" customFormat="1" ht="12" customHeight="1" x14ac:dyDescent="0.25">
      <c r="B201" s="17"/>
      <c r="C201" s="18"/>
      <c r="D201" s="18"/>
      <c r="E201" s="18"/>
      <c r="F201" s="18"/>
      <c r="G201" s="45"/>
      <c r="H201" s="45"/>
    </row>
    <row r="202" spans="1:8" s="9" customFormat="1" ht="36" customHeight="1" x14ac:dyDescent="0.25">
      <c r="A202" s="9">
        <v>1356</v>
      </c>
      <c r="B202" s="11" t="s">
        <v>199</v>
      </c>
      <c r="C202" s="13"/>
      <c r="D202" s="13" t="s">
        <v>200</v>
      </c>
      <c r="E202" s="19" t="s">
        <v>171</v>
      </c>
      <c r="F202" s="20">
        <v>1</v>
      </c>
      <c r="G202" s="46">
        <v>150000</v>
      </c>
      <c r="H202" s="44"/>
    </row>
    <row r="203" spans="1:8" s="9" customFormat="1" ht="12" customHeight="1" x14ac:dyDescent="0.25">
      <c r="B203" s="17"/>
      <c r="C203" s="18"/>
      <c r="D203" s="18"/>
      <c r="E203" s="18"/>
      <c r="F203" s="18"/>
      <c r="G203" s="45"/>
      <c r="H203" s="45"/>
    </row>
    <row r="204" spans="1:8" s="9" customFormat="1" ht="12" customHeight="1" x14ac:dyDescent="0.25">
      <c r="A204" s="9">
        <v>1357</v>
      </c>
      <c r="B204" s="11" t="s">
        <v>201</v>
      </c>
      <c r="C204" s="13" t="s">
        <v>173</v>
      </c>
      <c r="D204" s="13" t="s">
        <v>174</v>
      </c>
      <c r="E204" s="19" t="s">
        <v>175</v>
      </c>
      <c r="F204" s="20">
        <v>150000</v>
      </c>
      <c r="G204" s="46"/>
      <c r="H204" s="44"/>
    </row>
    <row r="205" spans="1:8" s="9" customFormat="1" ht="12" customHeight="1" x14ac:dyDescent="0.25">
      <c r="B205" s="17"/>
      <c r="C205" s="18"/>
      <c r="D205" s="18"/>
      <c r="E205" s="18"/>
      <c r="F205" s="18"/>
      <c r="G205" s="45"/>
      <c r="H205" s="45"/>
    </row>
    <row r="206" spans="1:8" s="9" customFormat="1" ht="48" customHeight="1" x14ac:dyDescent="0.25">
      <c r="A206" s="9">
        <v>10497</v>
      </c>
      <c r="B206" s="11" t="s">
        <v>202</v>
      </c>
      <c r="C206" s="13"/>
      <c r="D206" s="13" t="s">
        <v>203</v>
      </c>
      <c r="E206" s="19" t="s">
        <v>171</v>
      </c>
      <c r="F206" s="16">
        <v>1</v>
      </c>
      <c r="G206" s="46">
        <v>200000</v>
      </c>
      <c r="H206" s="44"/>
    </row>
    <row r="207" spans="1:8" s="9" customFormat="1" ht="12" customHeight="1" x14ac:dyDescent="0.25">
      <c r="B207" s="17"/>
      <c r="C207" s="18"/>
      <c r="D207" s="18"/>
      <c r="E207" s="18"/>
      <c r="F207" s="18"/>
      <c r="G207" s="45"/>
      <c r="H207" s="45"/>
    </row>
    <row r="208" spans="1:8" s="9" customFormat="1" ht="12" customHeight="1" x14ac:dyDescent="0.25">
      <c r="A208" s="9">
        <v>10498</v>
      </c>
      <c r="B208" s="11" t="s">
        <v>204</v>
      </c>
      <c r="C208" s="13" t="s">
        <v>173</v>
      </c>
      <c r="D208" s="13" t="s">
        <v>174</v>
      </c>
      <c r="E208" s="19" t="s">
        <v>175</v>
      </c>
      <c r="F208" s="16">
        <v>200000</v>
      </c>
      <c r="G208" s="46"/>
      <c r="H208" s="44"/>
    </row>
    <row r="209" spans="1:8" s="9" customFormat="1" ht="12" customHeight="1" x14ac:dyDescent="0.25">
      <c r="B209" s="17"/>
      <c r="C209" s="18"/>
      <c r="D209" s="18"/>
      <c r="E209" s="18"/>
      <c r="F209" s="18"/>
      <c r="G209" s="45"/>
      <c r="H209" s="45"/>
    </row>
    <row r="210" spans="1:8" s="9" customFormat="1" ht="24" customHeight="1" x14ac:dyDescent="0.25">
      <c r="A210" s="9">
        <v>10499</v>
      </c>
      <c r="B210" s="11" t="s">
        <v>205</v>
      </c>
      <c r="C210" s="13"/>
      <c r="D210" s="13" t="s">
        <v>206</v>
      </c>
      <c r="E210" s="19" t="s">
        <v>171</v>
      </c>
      <c r="F210" s="16">
        <v>1</v>
      </c>
      <c r="G210" s="46">
        <v>200000</v>
      </c>
      <c r="H210" s="44"/>
    </row>
    <row r="211" spans="1:8" s="9" customFormat="1" ht="12" customHeight="1" x14ac:dyDescent="0.25">
      <c r="B211" s="17"/>
      <c r="C211" s="18"/>
      <c r="D211" s="18"/>
      <c r="E211" s="18"/>
      <c r="F211" s="18"/>
      <c r="G211" s="45"/>
      <c r="H211" s="45"/>
    </row>
    <row r="212" spans="1:8" s="9" customFormat="1" ht="12" customHeight="1" x14ac:dyDescent="0.25">
      <c r="A212" s="9">
        <v>10500</v>
      </c>
      <c r="B212" s="11" t="s">
        <v>207</v>
      </c>
      <c r="C212" s="13" t="s">
        <v>173</v>
      </c>
      <c r="D212" s="13" t="s">
        <v>174</v>
      </c>
      <c r="E212" s="19" t="s">
        <v>175</v>
      </c>
      <c r="F212" s="16">
        <v>200000</v>
      </c>
      <c r="G212" s="46"/>
      <c r="H212" s="44"/>
    </row>
    <row r="213" spans="1:8" s="9" customFormat="1" ht="12" customHeight="1" x14ac:dyDescent="0.25">
      <c r="B213" s="17"/>
      <c r="C213" s="18"/>
      <c r="D213" s="18"/>
      <c r="E213" s="18"/>
      <c r="F213" s="18"/>
      <c r="G213" s="45"/>
      <c r="H213" s="45"/>
    </row>
    <row r="214" spans="1:8" s="9" customFormat="1" ht="24" customHeight="1" x14ac:dyDescent="0.25">
      <c r="A214" s="9">
        <v>10501</v>
      </c>
      <c r="B214" s="11" t="s">
        <v>208</v>
      </c>
      <c r="C214" s="13"/>
      <c r="D214" s="13" t="s">
        <v>209</v>
      </c>
      <c r="E214" s="19" t="s">
        <v>171</v>
      </c>
      <c r="F214" s="16">
        <v>1</v>
      </c>
      <c r="G214" s="46">
        <v>50000</v>
      </c>
      <c r="H214" s="44"/>
    </row>
    <row r="215" spans="1:8" s="9" customFormat="1" ht="12" customHeight="1" x14ac:dyDescent="0.25">
      <c r="B215" s="17"/>
      <c r="C215" s="18"/>
      <c r="D215" s="18"/>
      <c r="E215" s="18"/>
      <c r="F215" s="18"/>
      <c r="G215" s="45"/>
      <c r="H215" s="45"/>
    </row>
    <row r="216" spans="1:8" s="9" customFormat="1" ht="12" customHeight="1" x14ac:dyDescent="0.25">
      <c r="A216" s="9">
        <v>10502</v>
      </c>
      <c r="B216" s="11" t="s">
        <v>210</v>
      </c>
      <c r="C216" s="13" t="s">
        <v>173</v>
      </c>
      <c r="D216" s="13" t="s">
        <v>174</v>
      </c>
      <c r="E216" s="19" t="s">
        <v>175</v>
      </c>
      <c r="F216" s="16">
        <v>50000</v>
      </c>
      <c r="G216" s="46"/>
      <c r="H216" s="44"/>
    </row>
    <row r="217" spans="1:8" s="9" customFormat="1" ht="12" customHeight="1" x14ac:dyDescent="0.25">
      <c r="B217" s="17"/>
      <c r="C217" s="18"/>
      <c r="D217" s="18"/>
      <c r="E217" s="18"/>
      <c r="F217" s="18"/>
      <c r="G217" s="45"/>
      <c r="H217" s="45"/>
    </row>
    <row r="218" spans="1:8" s="9" customFormat="1" ht="36" customHeight="1" x14ac:dyDescent="0.25">
      <c r="A218" s="9">
        <v>10503</v>
      </c>
      <c r="B218" s="11" t="s">
        <v>211</v>
      </c>
      <c r="C218" s="13"/>
      <c r="D218" s="13" t="s">
        <v>212</v>
      </c>
      <c r="E218" s="19" t="s">
        <v>171</v>
      </c>
      <c r="F218" s="16">
        <v>1</v>
      </c>
      <c r="G218" s="46">
        <v>1000000</v>
      </c>
      <c r="H218" s="44"/>
    </row>
    <row r="219" spans="1:8" s="9" customFormat="1" ht="12" customHeight="1" x14ac:dyDescent="0.25">
      <c r="B219" s="17"/>
      <c r="C219" s="18"/>
      <c r="D219" s="18"/>
      <c r="E219" s="18"/>
      <c r="F219" s="18"/>
      <c r="G219" s="45"/>
      <c r="H219" s="45"/>
    </row>
    <row r="220" spans="1:8" s="9" customFormat="1" ht="12" customHeight="1" x14ac:dyDescent="0.25">
      <c r="A220" s="9">
        <v>10504</v>
      </c>
      <c r="B220" s="11" t="s">
        <v>213</v>
      </c>
      <c r="C220" s="13" t="s">
        <v>173</v>
      </c>
      <c r="D220" s="13" t="s">
        <v>174</v>
      </c>
      <c r="E220" s="19" t="s">
        <v>175</v>
      </c>
      <c r="F220" s="16">
        <f>H218</f>
        <v>0</v>
      </c>
      <c r="G220" s="46"/>
      <c r="H220" s="44"/>
    </row>
    <row r="221" spans="1:8" s="22" customFormat="1" ht="20.100000000000001" customHeight="1" x14ac:dyDescent="0.25">
      <c r="B221" s="23" t="s">
        <v>164</v>
      </c>
      <c r="C221" s="24"/>
      <c r="D221" s="25"/>
      <c r="E221" s="26"/>
      <c r="F221" s="27"/>
      <c r="G221" s="47"/>
      <c r="H221" s="38"/>
    </row>
    <row r="222" spans="1:8" s="8" customFormat="1" ht="12" customHeight="1" x14ac:dyDescent="0.25">
      <c r="D222" s="28">
        <f>D166+1</f>
        <v>73</v>
      </c>
      <c r="G222" s="40"/>
      <c r="H222" s="40"/>
    </row>
    <row r="223" spans="1:8" s="5" customFormat="1" ht="12.75" x14ac:dyDescent="0.25">
      <c r="B223" s="6" t="s">
        <v>1</v>
      </c>
      <c r="G223" s="39"/>
      <c r="H223" s="39"/>
    </row>
    <row r="224" spans="1:8" s="5" customFormat="1" ht="12.75" x14ac:dyDescent="0.25">
      <c r="B224" s="6" t="s">
        <v>3</v>
      </c>
      <c r="G224" s="39"/>
      <c r="H224" s="39"/>
    </row>
    <row r="225" spans="1:8" s="5" customFormat="1" ht="12.75" x14ac:dyDescent="0.25">
      <c r="B225" s="7" t="s">
        <v>4</v>
      </c>
      <c r="G225" s="39"/>
      <c r="H225" s="39"/>
    </row>
    <row r="226" spans="1:8" s="8" customFormat="1" ht="12" x14ac:dyDescent="0.25">
      <c r="G226" s="40"/>
      <c r="H226" s="41"/>
    </row>
    <row r="227" spans="1:8" s="9" customFormat="1" ht="27.4" customHeight="1" x14ac:dyDescent="0.25">
      <c r="B227" s="10" t="s">
        <v>6</v>
      </c>
      <c r="C227" s="10" t="s">
        <v>7</v>
      </c>
      <c r="D227" s="10" t="s">
        <v>8</v>
      </c>
      <c r="E227" s="10" t="s">
        <v>9</v>
      </c>
      <c r="F227" s="10" t="s">
        <v>10</v>
      </c>
      <c r="G227" s="42"/>
      <c r="H227" s="43"/>
    </row>
    <row r="228" spans="1:8" s="9" customFormat="1" ht="24" customHeight="1" x14ac:dyDescent="0.25">
      <c r="A228" s="9">
        <v>2256</v>
      </c>
      <c r="B228" s="11" t="s">
        <v>215</v>
      </c>
      <c r="C228" s="13" t="s">
        <v>216</v>
      </c>
      <c r="D228" s="13" t="s">
        <v>214</v>
      </c>
      <c r="E228" s="19"/>
      <c r="F228" s="16"/>
      <c r="G228" s="44"/>
      <c r="H228" s="44"/>
    </row>
    <row r="229" spans="1:8" s="9" customFormat="1" ht="12" customHeight="1" x14ac:dyDescent="0.25">
      <c r="B229" s="17"/>
      <c r="C229" s="18"/>
      <c r="D229" s="18"/>
      <c r="E229" s="18"/>
      <c r="F229" s="18"/>
      <c r="G229" s="45"/>
      <c r="H229" s="45"/>
    </row>
    <row r="230" spans="1:8" s="9" customFormat="1" ht="24" customHeight="1" x14ac:dyDescent="0.25">
      <c r="A230" s="9">
        <v>2388</v>
      </c>
      <c r="B230" s="11" t="s">
        <v>217</v>
      </c>
      <c r="C230" s="13" t="s">
        <v>218</v>
      </c>
      <c r="D230" s="13" t="s">
        <v>219</v>
      </c>
      <c r="E230" s="19" t="s">
        <v>220</v>
      </c>
      <c r="F230" s="16">
        <v>210000</v>
      </c>
      <c r="G230" s="46"/>
      <c r="H230" s="44"/>
    </row>
    <row r="231" spans="1:8" s="9" customFormat="1" ht="12" customHeight="1" x14ac:dyDescent="0.25">
      <c r="B231" s="17"/>
      <c r="C231" s="18"/>
      <c r="D231" s="18"/>
      <c r="E231" s="18"/>
      <c r="F231" s="18"/>
      <c r="G231" s="45"/>
      <c r="H231" s="45"/>
    </row>
    <row r="232" spans="1:8" s="9" customFormat="1" ht="36" customHeight="1" x14ac:dyDescent="0.25">
      <c r="A232" s="9">
        <v>2390</v>
      </c>
      <c r="B232" s="11" t="s">
        <v>221</v>
      </c>
      <c r="C232" s="13"/>
      <c r="D232" s="13" t="s">
        <v>222</v>
      </c>
      <c r="E232" s="19" t="s">
        <v>223</v>
      </c>
      <c r="F232" s="16">
        <v>16</v>
      </c>
      <c r="G232" s="46"/>
      <c r="H232" s="44"/>
    </row>
    <row r="233" spans="1:8" s="9" customFormat="1" ht="12" customHeight="1" x14ac:dyDescent="0.25">
      <c r="B233" s="17"/>
      <c r="C233" s="18"/>
      <c r="D233" s="18"/>
      <c r="E233" s="18"/>
      <c r="F233" s="18"/>
      <c r="G233" s="45"/>
      <c r="H233" s="45"/>
    </row>
    <row r="234" spans="1:8" s="9" customFormat="1" ht="12" customHeight="1" x14ac:dyDescent="0.25">
      <c r="A234" s="9">
        <v>2392</v>
      </c>
      <c r="B234" s="11" t="s">
        <v>224</v>
      </c>
      <c r="C234" s="13"/>
      <c r="D234" s="13" t="s">
        <v>225</v>
      </c>
      <c r="E234" s="19" t="s">
        <v>31</v>
      </c>
      <c r="F234" s="16">
        <v>80</v>
      </c>
      <c r="G234" s="46"/>
      <c r="H234" s="44"/>
    </row>
    <row r="235" spans="1:8" s="9" customFormat="1" ht="12" customHeight="1" x14ac:dyDescent="0.25">
      <c r="B235" s="17"/>
      <c r="C235" s="18"/>
      <c r="D235" s="18"/>
      <c r="E235" s="18"/>
      <c r="F235" s="18"/>
      <c r="G235" s="45"/>
      <c r="H235" s="45"/>
    </row>
    <row r="236" spans="1:8" s="9" customFormat="1" ht="12" customHeight="1" x14ac:dyDescent="0.25">
      <c r="A236" s="9">
        <v>2394</v>
      </c>
      <c r="B236" s="11" t="s">
        <v>226</v>
      </c>
      <c r="C236" s="13"/>
      <c r="D236" s="13" t="s">
        <v>227</v>
      </c>
      <c r="E236" s="19" t="s">
        <v>31</v>
      </c>
      <c r="F236" s="16">
        <v>80</v>
      </c>
      <c r="G236" s="46"/>
      <c r="H236" s="44"/>
    </row>
    <row r="237" spans="1:8" s="9" customFormat="1" ht="12" customHeight="1" x14ac:dyDescent="0.25">
      <c r="B237" s="17"/>
      <c r="C237" s="18"/>
      <c r="D237" s="18"/>
      <c r="E237" s="18"/>
      <c r="F237" s="18"/>
      <c r="G237" s="45"/>
      <c r="H237" s="45"/>
    </row>
    <row r="238" spans="1:8" s="9" customFormat="1" ht="12" customHeight="1" x14ac:dyDescent="0.25">
      <c r="A238" s="9">
        <v>2396</v>
      </c>
      <c r="B238" s="11"/>
      <c r="C238" s="13"/>
      <c r="D238" s="13" t="s">
        <v>228</v>
      </c>
      <c r="E238" s="19"/>
      <c r="F238" s="16"/>
      <c r="G238" s="44"/>
      <c r="H238" s="44"/>
    </row>
    <row r="239" spans="1:8" s="9" customFormat="1" ht="12" customHeight="1" x14ac:dyDescent="0.25">
      <c r="B239" s="17"/>
      <c r="C239" s="18"/>
      <c r="D239" s="18"/>
      <c r="E239" s="18"/>
      <c r="F239" s="18"/>
      <c r="G239" s="45"/>
      <c r="H239" s="45"/>
    </row>
    <row r="240" spans="1:8" s="9" customFormat="1" ht="12" customHeight="1" x14ac:dyDescent="0.25">
      <c r="A240" s="9">
        <v>2398</v>
      </c>
      <c r="B240" s="11" t="s">
        <v>229</v>
      </c>
      <c r="C240" s="13"/>
      <c r="D240" s="13" t="s">
        <v>230</v>
      </c>
      <c r="E240" s="19" t="s">
        <v>31</v>
      </c>
      <c r="F240" s="16">
        <v>60</v>
      </c>
      <c r="G240" s="46"/>
      <c r="H240" s="44"/>
    </row>
    <row r="241" spans="1:8" s="9" customFormat="1" ht="12" customHeight="1" x14ac:dyDescent="0.25">
      <c r="B241" s="17"/>
      <c r="C241" s="18"/>
      <c r="D241" s="18"/>
      <c r="E241" s="18"/>
      <c r="F241" s="18"/>
      <c r="G241" s="45"/>
      <c r="H241" s="45"/>
    </row>
    <row r="242" spans="1:8" s="9" customFormat="1" ht="12" customHeight="1" x14ac:dyDescent="0.25">
      <c r="A242" s="9">
        <v>2400</v>
      </c>
      <c r="B242" s="11"/>
      <c r="C242" s="13"/>
      <c r="D242" s="13" t="s">
        <v>231</v>
      </c>
      <c r="E242" s="19"/>
      <c r="F242" s="16"/>
      <c r="G242" s="44"/>
      <c r="H242" s="44"/>
    </row>
    <row r="243" spans="1:8" s="9" customFormat="1" ht="12" customHeight="1" x14ac:dyDescent="0.25">
      <c r="B243" s="17"/>
      <c r="C243" s="18"/>
      <c r="D243" s="18"/>
      <c r="E243" s="18"/>
      <c r="F243" s="18"/>
      <c r="G243" s="45"/>
      <c r="H243" s="45"/>
    </row>
    <row r="244" spans="1:8" s="9" customFormat="1" ht="12" customHeight="1" x14ac:dyDescent="0.25">
      <c r="A244" s="9">
        <v>2402</v>
      </c>
      <c r="B244" s="11" t="s">
        <v>232</v>
      </c>
      <c r="C244" s="13"/>
      <c r="D244" s="13" t="s">
        <v>233</v>
      </c>
      <c r="E244" s="19" t="s">
        <v>31</v>
      </c>
      <c r="F244" s="16">
        <v>60</v>
      </c>
      <c r="G244" s="46"/>
      <c r="H244" s="44"/>
    </row>
    <row r="245" spans="1:8" s="9" customFormat="1" ht="12" customHeight="1" x14ac:dyDescent="0.25">
      <c r="B245" s="17"/>
      <c r="C245" s="18"/>
      <c r="D245" s="18"/>
      <c r="E245" s="18"/>
      <c r="F245" s="18"/>
      <c r="G245" s="45"/>
      <c r="H245" s="45"/>
    </row>
    <row r="246" spans="1:8" s="9" customFormat="1" ht="12" customHeight="1" x14ac:dyDescent="0.25">
      <c r="A246" s="9">
        <v>2404</v>
      </c>
      <c r="B246" s="11"/>
      <c r="C246" s="13"/>
      <c r="D246" s="13" t="s">
        <v>234</v>
      </c>
      <c r="E246" s="19"/>
      <c r="F246" s="16"/>
      <c r="G246" s="44"/>
      <c r="H246" s="44"/>
    </row>
    <row r="247" spans="1:8" s="9" customFormat="1" ht="12" customHeight="1" x14ac:dyDescent="0.25">
      <c r="B247" s="17"/>
      <c r="C247" s="18"/>
      <c r="D247" s="18"/>
      <c r="E247" s="18"/>
      <c r="F247" s="18"/>
      <c r="G247" s="45"/>
      <c r="H247" s="45"/>
    </row>
    <row r="248" spans="1:8" s="9" customFormat="1" ht="12" customHeight="1" x14ac:dyDescent="0.25">
      <c r="A248" s="9">
        <v>2406</v>
      </c>
      <c r="B248" s="11" t="s">
        <v>235</v>
      </c>
      <c r="C248" s="13"/>
      <c r="D248" s="13" t="s">
        <v>236</v>
      </c>
      <c r="E248" s="19" t="s">
        <v>31</v>
      </c>
      <c r="F248" s="16">
        <v>60</v>
      </c>
      <c r="G248" s="46"/>
      <c r="H248" s="44"/>
    </row>
    <row r="249" spans="1:8" s="9" customFormat="1" ht="12" customHeight="1" x14ac:dyDescent="0.25">
      <c r="B249" s="17"/>
      <c r="C249" s="18"/>
      <c r="D249" s="18"/>
      <c r="E249" s="18"/>
      <c r="F249" s="18"/>
      <c r="G249" s="45"/>
      <c r="H249" s="45"/>
    </row>
    <row r="250" spans="1:8" s="9" customFormat="1" ht="12" customHeight="1" x14ac:dyDescent="0.25">
      <c r="A250" s="9">
        <v>2408</v>
      </c>
      <c r="B250" s="11" t="s">
        <v>237</v>
      </c>
      <c r="C250" s="13"/>
      <c r="D250" s="13" t="s">
        <v>238</v>
      </c>
      <c r="E250" s="19" t="s">
        <v>31</v>
      </c>
      <c r="F250" s="16">
        <v>60</v>
      </c>
      <c r="G250" s="46"/>
      <c r="H250" s="44"/>
    </row>
    <row r="251" spans="1:8" s="9" customFormat="1" ht="12" customHeight="1" x14ac:dyDescent="0.25">
      <c r="B251" s="17"/>
      <c r="C251" s="18"/>
      <c r="D251" s="18"/>
      <c r="E251" s="18"/>
      <c r="F251" s="18"/>
      <c r="G251" s="45"/>
      <c r="H251" s="45"/>
    </row>
    <row r="252" spans="1:8" s="9" customFormat="1" ht="12" customHeight="1" x14ac:dyDescent="0.25">
      <c r="A252" s="9">
        <v>2410</v>
      </c>
      <c r="B252" s="11" t="s">
        <v>239</v>
      </c>
      <c r="C252" s="13"/>
      <c r="D252" s="13" t="s">
        <v>240</v>
      </c>
      <c r="E252" s="19" t="s">
        <v>31</v>
      </c>
      <c r="F252" s="16">
        <v>60</v>
      </c>
      <c r="G252" s="46"/>
      <c r="H252" s="44"/>
    </row>
    <row r="253" spans="1:8" s="9" customFormat="1" ht="12" customHeight="1" x14ac:dyDescent="0.25">
      <c r="B253" s="17"/>
      <c r="C253" s="18"/>
      <c r="D253" s="18"/>
      <c r="E253" s="18"/>
      <c r="F253" s="18"/>
      <c r="G253" s="45"/>
      <c r="H253" s="45"/>
    </row>
    <row r="254" spans="1:8" s="9" customFormat="1" ht="12" customHeight="1" x14ac:dyDescent="0.25">
      <c r="A254" s="9">
        <v>2412</v>
      </c>
      <c r="B254" s="11" t="s">
        <v>241</v>
      </c>
      <c r="C254" s="13"/>
      <c r="D254" s="13" t="s">
        <v>242</v>
      </c>
      <c r="E254" s="19" t="s">
        <v>31</v>
      </c>
      <c r="F254" s="16">
        <v>100</v>
      </c>
      <c r="G254" s="46"/>
      <c r="H254" s="44"/>
    </row>
    <row r="255" spans="1:8" s="9" customFormat="1" ht="12" customHeight="1" x14ac:dyDescent="0.25">
      <c r="B255" s="17"/>
      <c r="C255" s="18"/>
      <c r="D255" s="18"/>
      <c r="E255" s="18"/>
      <c r="F255" s="18"/>
      <c r="G255" s="45"/>
      <c r="H255" s="45"/>
    </row>
    <row r="256" spans="1:8" s="9" customFormat="1" ht="24" customHeight="1" x14ac:dyDescent="0.25">
      <c r="A256" s="9">
        <v>2414</v>
      </c>
      <c r="B256" s="11" t="s">
        <v>243</v>
      </c>
      <c r="C256" s="13"/>
      <c r="D256" s="13" t="s">
        <v>244</v>
      </c>
      <c r="E256" s="19" t="s">
        <v>31</v>
      </c>
      <c r="F256" s="16">
        <v>250</v>
      </c>
      <c r="G256" s="46"/>
      <c r="H256" s="44"/>
    </row>
    <row r="257" spans="1:8" s="9" customFormat="1" ht="12" customHeight="1" x14ac:dyDescent="0.25">
      <c r="B257" s="17"/>
      <c r="C257" s="18"/>
      <c r="D257" s="18"/>
      <c r="E257" s="18"/>
      <c r="F257" s="18"/>
      <c r="G257" s="45"/>
      <c r="H257" s="45"/>
    </row>
    <row r="258" spans="1:8" s="9" customFormat="1" ht="24" customHeight="1" x14ac:dyDescent="0.25">
      <c r="A258" s="9">
        <v>2416</v>
      </c>
      <c r="B258" s="11"/>
      <c r="C258" s="13"/>
      <c r="D258" s="13" t="s">
        <v>245</v>
      </c>
      <c r="E258" s="19"/>
      <c r="F258" s="16"/>
      <c r="G258" s="44"/>
      <c r="H258" s="44"/>
    </row>
    <row r="259" spans="1:8" s="9" customFormat="1" ht="12" customHeight="1" x14ac:dyDescent="0.25">
      <c r="B259" s="17"/>
      <c r="C259" s="18"/>
      <c r="D259" s="18"/>
      <c r="E259" s="18"/>
      <c r="F259" s="18"/>
      <c r="G259" s="45"/>
      <c r="H259" s="45"/>
    </row>
    <row r="260" spans="1:8" s="9" customFormat="1" ht="12" customHeight="1" x14ac:dyDescent="0.25">
      <c r="A260" s="9">
        <v>2418</v>
      </c>
      <c r="B260" s="11" t="s">
        <v>246</v>
      </c>
      <c r="C260" s="13"/>
      <c r="D260" s="13" t="s">
        <v>247</v>
      </c>
      <c r="E260" s="19" t="s">
        <v>31</v>
      </c>
      <c r="F260" s="16">
        <v>750</v>
      </c>
      <c r="G260" s="46"/>
      <c r="H260" s="44"/>
    </row>
    <row r="261" spans="1:8" s="9" customFormat="1" ht="12" customHeight="1" x14ac:dyDescent="0.25">
      <c r="B261" s="17"/>
      <c r="C261" s="18"/>
      <c r="D261" s="18"/>
      <c r="E261" s="18"/>
      <c r="F261" s="18"/>
      <c r="G261" s="45"/>
      <c r="H261" s="45"/>
    </row>
    <row r="262" spans="1:8" s="9" customFormat="1" ht="12" customHeight="1" x14ac:dyDescent="0.25">
      <c r="A262" s="9">
        <v>2420</v>
      </c>
      <c r="B262" s="11" t="s">
        <v>248</v>
      </c>
      <c r="C262" s="13"/>
      <c r="D262" s="13" t="s">
        <v>249</v>
      </c>
      <c r="E262" s="19" t="s">
        <v>220</v>
      </c>
      <c r="F262" s="16">
        <v>5000</v>
      </c>
      <c r="G262" s="46"/>
      <c r="H262" s="44"/>
    </row>
    <row r="263" spans="1:8" s="9" customFormat="1" ht="12" customHeight="1" x14ac:dyDescent="0.25">
      <c r="B263" s="17"/>
      <c r="C263" s="18"/>
      <c r="D263" s="18"/>
      <c r="E263" s="18"/>
      <c r="F263" s="18"/>
      <c r="G263" s="45"/>
      <c r="H263" s="45"/>
    </row>
    <row r="264" spans="1:8" s="9" customFormat="1" ht="12" customHeight="1" x14ac:dyDescent="0.25">
      <c r="B264" s="17"/>
      <c r="C264" s="18"/>
      <c r="D264" s="18"/>
      <c r="E264" s="18"/>
      <c r="F264" s="18"/>
      <c r="G264" s="45"/>
      <c r="H264" s="45"/>
    </row>
    <row r="265" spans="1:8" s="9" customFormat="1" ht="12" customHeight="1" x14ac:dyDescent="0.25">
      <c r="B265" s="17"/>
      <c r="C265" s="18"/>
      <c r="D265" s="18"/>
      <c r="E265" s="18"/>
      <c r="F265" s="18"/>
      <c r="G265" s="45"/>
      <c r="H265" s="45"/>
    </row>
    <row r="266" spans="1:8" s="9" customFormat="1" ht="12" customHeight="1" x14ac:dyDescent="0.25">
      <c r="B266" s="17"/>
      <c r="C266" s="18"/>
      <c r="D266" s="18"/>
      <c r="E266" s="18"/>
      <c r="F266" s="18"/>
      <c r="G266" s="45"/>
      <c r="H266" s="45"/>
    </row>
    <row r="267" spans="1:8" s="9" customFormat="1" ht="12" customHeight="1" x14ac:dyDescent="0.25">
      <c r="B267" s="17"/>
      <c r="C267" s="18"/>
      <c r="D267" s="18"/>
      <c r="E267" s="18"/>
      <c r="F267" s="18"/>
      <c r="G267" s="45"/>
      <c r="H267" s="45"/>
    </row>
    <row r="268" spans="1:8" s="9" customFormat="1" ht="12" customHeight="1" x14ac:dyDescent="0.25">
      <c r="B268" s="17"/>
      <c r="C268" s="18"/>
      <c r="D268" s="18"/>
      <c r="E268" s="18"/>
      <c r="F268" s="18"/>
      <c r="G268" s="45"/>
      <c r="H268" s="45"/>
    </row>
    <row r="269" spans="1:8" s="9" customFormat="1" ht="12" customHeight="1" x14ac:dyDescent="0.25">
      <c r="B269" s="17"/>
      <c r="C269" s="18"/>
      <c r="D269" s="18"/>
      <c r="E269" s="18"/>
      <c r="F269" s="18"/>
      <c r="G269" s="45"/>
      <c r="H269" s="45"/>
    </row>
    <row r="270" spans="1:8" s="9" customFormat="1" ht="12" customHeight="1" x14ac:dyDescent="0.25">
      <c r="B270" s="17"/>
      <c r="C270" s="18"/>
      <c r="D270" s="18"/>
      <c r="E270" s="18"/>
      <c r="F270" s="18"/>
      <c r="G270" s="45"/>
      <c r="H270" s="45"/>
    </row>
    <row r="271" spans="1:8" s="9" customFormat="1" ht="12" customHeight="1" x14ac:dyDescent="0.25">
      <c r="B271" s="17"/>
      <c r="C271" s="18"/>
      <c r="D271" s="18"/>
      <c r="E271" s="18"/>
      <c r="F271" s="18"/>
      <c r="G271" s="45"/>
      <c r="H271" s="45"/>
    </row>
    <row r="272" spans="1:8" s="9" customFormat="1" ht="12" customHeight="1" x14ac:dyDescent="0.25">
      <c r="B272" s="17"/>
      <c r="C272" s="18"/>
      <c r="D272" s="18"/>
      <c r="E272" s="18"/>
      <c r="F272" s="18"/>
      <c r="G272" s="45"/>
      <c r="H272" s="45"/>
    </row>
    <row r="273" spans="2:8" s="9" customFormat="1" ht="12" customHeight="1" x14ac:dyDescent="0.25">
      <c r="B273" s="17"/>
      <c r="C273" s="18"/>
      <c r="D273" s="18"/>
      <c r="E273" s="18"/>
      <c r="F273" s="18"/>
      <c r="G273" s="45"/>
      <c r="H273" s="45"/>
    </row>
    <row r="274" spans="2:8" s="9" customFormat="1" ht="12" customHeight="1" x14ac:dyDescent="0.25">
      <c r="B274" s="17"/>
      <c r="C274" s="18"/>
      <c r="D274" s="18"/>
      <c r="E274" s="18"/>
      <c r="F274" s="18"/>
      <c r="G274" s="45"/>
      <c r="H274" s="45"/>
    </row>
    <row r="275" spans="2:8" s="9" customFormat="1" ht="12" customHeight="1" x14ac:dyDescent="0.25">
      <c r="B275" s="17"/>
      <c r="C275" s="18"/>
      <c r="D275" s="18"/>
      <c r="E275" s="18"/>
      <c r="F275" s="18"/>
      <c r="G275" s="45"/>
      <c r="H275" s="45"/>
    </row>
    <row r="276" spans="2:8" s="9" customFormat="1" ht="12" customHeight="1" x14ac:dyDescent="0.25">
      <c r="B276" s="17"/>
      <c r="C276" s="18"/>
      <c r="D276" s="18"/>
      <c r="E276" s="18"/>
      <c r="F276" s="18"/>
      <c r="G276" s="45"/>
      <c r="H276" s="45"/>
    </row>
    <row r="277" spans="2:8" s="9" customFormat="1" ht="12" customHeight="1" x14ac:dyDescent="0.25">
      <c r="B277" s="17"/>
      <c r="C277" s="18"/>
      <c r="D277" s="18"/>
      <c r="E277" s="18"/>
      <c r="F277" s="18"/>
      <c r="G277" s="45"/>
      <c r="H277" s="45"/>
    </row>
    <row r="278" spans="2:8" s="9" customFormat="1" ht="12" customHeight="1" x14ac:dyDescent="0.25">
      <c r="B278" s="17"/>
      <c r="C278" s="18"/>
      <c r="D278" s="18"/>
      <c r="E278" s="18"/>
      <c r="F278" s="18"/>
      <c r="G278" s="45"/>
      <c r="H278" s="45"/>
    </row>
    <row r="279" spans="2:8" s="9" customFormat="1" ht="12" customHeight="1" x14ac:dyDescent="0.25">
      <c r="B279" s="17"/>
      <c r="C279" s="18"/>
      <c r="D279" s="18"/>
      <c r="E279" s="18"/>
      <c r="F279" s="18"/>
      <c r="G279" s="45"/>
      <c r="H279" s="45"/>
    </row>
    <row r="280" spans="2:8" s="9" customFormat="1" ht="12" customHeight="1" x14ac:dyDescent="0.25">
      <c r="B280" s="17"/>
      <c r="C280" s="18"/>
      <c r="D280" s="18"/>
      <c r="E280" s="18"/>
      <c r="F280" s="18"/>
      <c r="G280" s="45"/>
      <c r="H280" s="45"/>
    </row>
    <row r="281" spans="2:8" s="9" customFormat="1" ht="12" customHeight="1" x14ac:dyDescent="0.25">
      <c r="B281" s="17"/>
      <c r="C281" s="18"/>
      <c r="D281" s="18"/>
      <c r="E281" s="18"/>
      <c r="F281" s="18"/>
      <c r="G281" s="45"/>
      <c r="H281" s="45"/>
    </row>
    <row r="282" spans="2:8" s="9" customFormat="1" ht="12" customHeight="1" x14ac:dyDescent="0.25">
      <c r="B282" s="17"/>
      <c r="C282" s="18"/>
      <c r="D282" s="18"/>
      <c r="E282" s="18"/>
      <c r="F282" s="18"/>
      <c r="G282" s="45"/>
      <c r="H282" s="45"/>
    </row>
    <row r="283" spans="2:8" s="9" customFormat="1" ht="12" customHeight="1" x14ac:dyDescent="0.25">
      <c r="B283" s="17"/>
      <c r="C283" s="18"/>
      <c r="D283" s="18"/>
      <c r="E283" s="18"/>
      <c r="F283" s="18"/>
      <c r="G283" s="45"/>
      <c r="H283" s="45"/>
    </row>
    <row r="284" spans="2:8" s="9" customFormat="1" ht="12" customHeight="1" x14ac:dyDescent="0.25">
      <c r="B284" s="17"/>
      <c r="C284" s="18"/>
      <c r="D284" s="18"/>
      <c r="E284" s="18"/>
      <c r="F284" s="18"/>
      <c r="G284" s="45"/>
      <c r="H284" s="45"/>
    </row>
    <row r="285" spans="2:8" s="9" customFormat="1" ht="12" customHeight="1" x14ac:dyDescent="0.25">
      <c r="B285" s="17"/>
      <c r="C285" s="18"/>
      <c r="D285" s="18"/>
      <c r="E285" s="18"/>
      <c r="F285" s="18"/>
      <c r="G285" s="45"/>
      <c r="H285" s="45"/>
    </row>
    <row r="286" spans="2:8" s="9" customFormat="1" ht="12" customHeight="1" x14ac:dyDescent="0.25">
      <c r="B286" s="17"/>
      <c r="C286" s="18"/>
      <c r="D286" s="18"/>
      <c r="E286" s="18"/>
      <c r="F286" s="18"/>
      <c r="G286" s="45"/>
      <c r="H286" s="45"/>
    </row>
    <row r="287" spans="2:8" s="22" customFormat="1" ht="20.100000000000001" customHeight="1" x14ac:dyDescent="0.25">
      <c r="B287" s="23" t="s">
        <v>164</v>
      </c>
      <c r="C287" s="24"/>
      <c r="D287" s="25"/>
      <c r="E287" s="26"/>
      <c r="F287" s="27"/>
      <c r="G287" s="47"/>
      <c r="H287" s="38"/>
    </row>
    <row r="288" spans="2:8" s="8" customFormat="1" ht="12" customHeight="1" x14ac:dyDescent="0.25">
      <c r="D288" s="28">
        <f>D222+1</f>
        <v>74</v>
      </c>
      <c r="G288" s="40"/>
      <c r="H288" s="40"/>
    </row>
    <row r="289" spans="1:8" s="5" customFormat="1" ht="12.75" x14ac:dyDescent="0.25">
      <c r="B289" s="6" t="s">
        <v>1</v>
      </c>
      <c r="G289" s="39"/>
      <c r="H289" s="39"/>
    </row>
    <row r="290" spans="1:8" s="5" customFormat="1" ht="12.75" x14ac:dyDescent="0.25">
      <c r="B290" s="6" t="s">
        <v>3</v>
      </c>
      <c r="G290" s="39"/>
      <c r="H290" s="39"/>
    </row>
    <row r="291" spans="1:8" s="5" customFormat="1" ht="12.75" x14ac:dyDescent="0.25">
      <c r="B291" s="7" t="s">
        <v>4</v>
      </c>
      <c r="G291" s="39"/>
      <c r="H291" s="39"/>
    </row>
    <row r="292" spans="1:8" s="8" customFormat="1" ht="12" x14ac:dyDescent="0.25">
      <c r="G292" s="40"/>
      <c r="H292" s="41" t="s">
        <v>250</v>
      </c>
    </row>
    <row r="293" spans="1:8" s="9" customFormat="1" ht="27.4" customHeight="1" x14ac:dyDescent="0.25">
      <c r="B293" s="10" t="s">
        <v>6</v>
      </c>
      <c r="C293" s="10" t="s">
        <v>7</v>
      </c>
      <c r="D293" s="10" t="s">
        <v>8</v>
      </c>
      <c r="E293" s="10" t="s">
        <v>9</v>
      </c>
      <c r="F293" s="10" t="s">
        <v>10</v>
      </c>
      <c r="G293" s="42"/>
      <c r="H293" s="43"/>
    </row>
    <row r="294" spans="1:8" s="9" customFormat="1" ht="24" customHeight="1" x14ac:dyDescent="0.25">
      <c r="A294" s="9">
        <v>3284</v>
      </c>
      <c r="B294" s="11" t="s">
        <v>251</v>
      </c>
      <c r="C294" s="13" t="s">
        <v>252</v>
      </c>
      <c r="D294" s="13" t="s">
        <v>253</v>
      </c>
      <c r="E294" s="19"/>
      <c r="F294" s="16"/>
      <c r="G294" s="44"/>
      <c r="H294" s="44"/>
    </row>
    <row r="295" spans="1:8" s="9" customFormat="1" ht="12" customHeight="1" x14ac:dyDescent="0.25">
      <c r="B295" s="17"/>
      <c r="C295" s="18"/>
      <c r="D295" s="18"/>
      <c r="E295" s="18"/>
      <c r="F295" s="18"/>
      <c r="G295" s="45"/>
      <c r="H295" s="45"/>
    </row>
    <row r="296" spans="1:8" s="9" customFormat="1" ht="24" customHeight="1" x14ac:dyDescent="0.25">
      <c r="A296" s="9">
        <v>10526</v>
      </c>
      <c r="B296" s="11"/>
      <c r="C296" s="13"/>
      <c r="D296" s="13" t="s">
        <v>254</v>
      </c>
      <c r="E296" s="19"/>
      <c r="F296" s="16"/>
      <c r="G296" s="44"/>
      <c r="H296" s="44"/>
    </row>
    <row r="297" spans="1:8" s="9" customFormat="1" ht="12" customHeight="1" x14ac:dyDescent="0.25">
      <c r="B297" s="17"/>
      <c r="C297" s="18"/>
      <c r="D297" s="18"/>
      <c r="E297" s="18"/>
      <c r="F297" s="18"/>
      <c r="G297" s="45"/>
      <c r="H297" s="45"/>
    </row>
    <row r="298" spans="1:8" s="9" customFormat="1" ht="12" customHeight="1" x14ac:dyDescent="0.25">
      <c r="A298" s="9">
        <v>3451</v>
      </c>
      <c r="B298" s="11" t="s">
        <v>255</v>
      </c>
      <c r="C298" s="13" t="s">
        <v>256</v>
      </c>
      <c r="D298" s="13" t="s">
        <v>257</v>
      </c>
      <c r="E298" s="19"/>
      <c r="F298" s="16"/>
      <c r="G298" s="44"/>
      <c r="H298" s="44"/>
    </row>
    <row r="299" spans="1:8" s="9" customFormat="1" ht="12" customHeight="1" x14ac:dyDescent="0.25">
      <c r="B299" s="17"/>
      <c r="C299" s="18"/>
      <c r="D299" s="18"/>
      <c r="E299" s="18"/>
      <c r="F299" s="18"/>
      <c r="G299" s="45"/>
      <c r="H299" s="45"/>
    </row>
    <row r="300" spans="1:8" s="9" customFormat="1" ht="12" customHeight="1" x14ac:dyDescent="0.25">
      <c r="A300" s="9">
        <v>3453</v>
      </c>
      <c r="B300" s="11" t="s">
        <v>258</v>
      </c>
      <c r="C300" s="13"/>
      <c r="D300" s="13" t="s">
        <v>259</v>
      </c>
      <c r="E300" s="19" t="s">
        <v>260</v>
      </c>
      <c r="F300" s="16">
        <v>100</v>
      </c>
      <c r="G300" s="46"/>
      <c r="H300" s="44"/>
    </row>
    <row r="301" spans="1:8" s="9" customFormat="1" ht="12" customHeight="1" x14ac:dyDescent="0.25">
      <c r="B301" s="17"/>
      <c r="C301" s="18"/>
      <c r="D301" s="18"/>
      <c r="E301" s="18"/>
      <c r="F301" s="18"/>
      <c r="G301" s="45"/>
      <c r="H301" s="45"/>
    </row>
    <row r="302" spans="1:8" s="9" customFormat="1" ht="24" customHeight="1" x14ac:dyDescent="0.25">
      <c r="A302" s="9">
        <v>10527</v>
      </c>
      <c r="B302" s="11" t="s">
        <v>261</v>
      </c>
      <c r="C302" s="13"/>
      <c r="D302" s="13" t="s">
        <v>262</v>
      </c>
      <c r="E302" s="19" t="s">
        <v>260</v>
      </c>
      <c r="F302" s="16">
        <v>50</v>
      </c>
      <c r="G302" s="46"/>
      <c r="H302" s="44"/>
    </row>
    <row r="303" spans="1:8" s="9" customFormat="1" ht="12" customHeight="1" x14ac:dyDescent="0.25">
      <c r="B303" s="17"/>
      <c r="C303" s="18"/>
      <c r="D303" s="18"/>
      <c r="E303" s="18"/>
      <c r="F303" s="18"/>
      <c r="G303" s="45"/>
      <c r="H303" s="45"/>
    </row>
    <row r="304" spans="1:8" s="9" customFormat="1" ht="12" customHeight="1" x14ac:dyDescent="0.25">
      <c r="A304" s="9">
        <v>3456</v>
      </c>
      <c r="B304" s="11" t="s">
        <v>263</v>
      </c>
      <c r="C304" s="13"/>
      <c r="D304" s="13" t="s">
        <v>264</v>
      </c>
      <c r="E304" s="19" t="s">
        <v>260</v>
      </c>
      <c r="F304" s="16">
        <v>100</v>
      </c>
      <c r="G304" s="46"/>
      <c r="H304" s="44"/>
    </row>
    <row r="305" spans="1:8" s="9" customFormat="1" ht="12" customHeight="1" x14ac:dyDescent="0.25">
      <c r="B305" s="17"/>
      <c r="C305" s="18"/>
      <c r="D305" s="18"/>
      <c r="E305" s="18"/>
      <c r="F305" s="18"/>
      <c r="G305" s="45"/>
      <c r="H305" s="45"/>
    </row>
    <row r="306" spans="1:8" s="9" customFormat="1" ht="24" customHeight="1" x14ac:dyDescent="0.25">
      <c r="A306" s="9">
        <v>10528</v>
      </c>
      <c r="B306" s="11" t="s">
        <v>265</v>
      </c>
      <c r="C306" s="13"/>
      <c r="D306" s="13" t="s">
        <v>266</v>
      </c>
      <c r="E306" s="19" t="s">
        <v>260</v>
      </c>
      <c r="F306" s="16">
        <v>50</v>
      </c>
      <c r="G306" s="46"/>
      <c r="H306" s="44"/>
    </row>
    <row r="307" spans="1:8" s="9" customFormat="1" ht="12" customHeight="1" x14ac:dyDescent="0.25">
      <c r="B307" s="17"/>
      <c r="C307" s="18"/>
      <c r="D307" s="18"/>
      <c r="E307" s="18"/>
      <c r="F307" s="18"/>
      <c r="G307" s="45"/>
      <c r="H307" s="45"/>
    </row>
    <row r="308" spans="1:8" s="9" customFormat="1" ht="12" customHeight="1" x14ac:dyDescent="0.25">
      <c r="A308" s="9">
        <v>3458</v>
      </c>
      <c r="B308" s="11" t="s">
        <v>267</v>
      </c>
      <c r="C308" s="13"/>
      <c r="D308" s="13" t="s">
        <v>268</v>
      </c>
      <c r="E308" s="19" t="s">
        <v>260</v>
      </c>
      <c r="F308" s="16">
        <v>200</v>
      </c>
      <c r="G308" s="46"/>
      <c r="H308" s="44"/>
    </row>
    <row r="309" spans="1:8" s="9" customFormat="1" ht="12" customHeight="1" x14ac:dyDescent="0.25">
      <c r="B309" s="17"/>
      <c r="C309" s="18"/>
      <c r="D309" s="18"/>
      <c r="E309" s="18"/>
      <c r="F309" s="18"/>
      <c r="G309" s="45"/>
      <c r="H309" s="45"/>
    </row>
    <row r="310" spans="1:8" s="9" customFormat="1" ht="24" customHeight="1" x14ac:dyDescent="0.25">
      <c r="A310" s="9">
        <v>10529</v>
      </c>
      <c r="B310" s="11" t="s">
        <v>269</v>
      </c>
      <c r="C310" s="13"/>
      <c r="D310" s="13" t="s">
        <v>270</v>
      </c>
      <c r="E310" s="19" t="s">
        <v>260</v>
      </c>
      <c r="F310" s="16">
        <v>50</v>
      </c>
      <c r="G310" s="46"/>
      <c r="H310" s="44"/>
    </row>
    <row r="311" spans="1:8" s="9" customFormat="1" ht="12" customHeight="1" x14ac:dyDescent="0.25">
      <c r="B311" s="17"/>
      <c r="C311" s="18"/>
      <c r="D311" s="18"/>
      <c r="E311" s="18"/>
      <c r="F311" s="18"/>
      <c r="G311" s="45"/>
      <c r="H311" s="45"/>
    </row>
    <row r="312" spans="1:8" s="9" customFormat="1" ht="12" customHeight="1" x14ac:dyDescent="0.25">
      <c r="A312" s="9">
        <v>3460</v>
      </c>
      <c r="B312" s="11" t="s">
        <v>271</v>
      </c>
      <c r="C312" s="13"/>
      <c r="D312" s="13" t="s">
        <v>272</v>
      </c>
      <c r="E312" s="19" t="s">
        <v>260</v>
      </c>
      <c r="F312" s="16">
        <v>200</v>
      </c>
      <c r="G312" s="46"/>
      <c r="H312" s="44"/>
    </row>
    <row r="313" spans="1:8" s="9" customFormat="1" ht="12" customHeight="1" x14ac:dyDescent="0.25">
      <c r="B313" s="17"/>
      <c r="C313" s="18"/>
      <c r="D313" s="18"/>
      <c r="E313" s="18"/>
      <c r="F313" s="18"/>
      <c r="G313" s="45"/>
      <c r="H313" s="45"/>
    </row>
    <row r="314" spans="1:8" s="9" customFormat="1" ht="24" customHeight="1" x14ac:dyDescent="0.25">
      <c r="A314" s="9">
        <v>10530</v>
      </c>
      <c r="B314" s="11" t="s">
        <v>273</v>
      </c>
      <c r="C314" s="13"/>
      <c r="D314" s="13" t="s">
        <v>274</v>
      </c>
      <c r="E314" s="19" t="s">
        <v>260</v>
      </c>
      <c r="F314" s="16">
        <v>50</v>
      </c>
      <c r="G314" s="46"/>
      <c r="H314" s="44"/>
    </row>
    <row r="315" spans="1:8" s="9" customFormat="1" ht="12" customHeight="1" x14ac:dyDescent="0.25">
      <c r="B315" s="17"/>
      <c r="C315" s="18"/>
      <c r="D315" s="18"/>
      <c r="E315" s="18"/>
      <c r="F315" s="18"/>
      <c r="G315" s="45"/>
      <c r="H315" s="45"/>
    </row>
    <row r="316" spans="1:8" s="9" customFormat="1" ht="12" customHeight="1" x14ac:dyDescent="0.25">
      <c r="A316" s="9">
        <v>3462</v>
      </c>
      <c r="B316" s="11" t="s">
        <v>275</v>
      </c>
      <c r="C316" s="13"/>
      <c r="D316" s="13" t="s">
        <v>276</v>
      </c>
      <c r="E316" s="19" t="s">
        <v>260</v>
      </c>
      <c r="F316" s="16">
        <v>200</v>
      </c>
      <c r="G316" s="46"/>
      <c r="H316" s="44"/>
    </row>
    <row r="317" spans="1:8" s="9" customFormat="1" ht="12" customHeight="1" x14ac:dyDescent="0.25">
      <c r="B317" s="17"/>
      <c r="C317" s="18"/>
      <c r="D317" s="18"/>
      <c r="E317" s="18"/>
      <c r="F317" s="18"/>
      <c r="G317" s="45"/>
      <c r="H317" s="45"/>
    </row>
    <row r="318" spans="1:8" s="9" customFormat="1" ht="24" customHeight="1" x14ac:dyDescent="0.25">
      <c r="A318" s="9">
        <v>10531</v>
      </c>
      <c r="B318" s="11" t="s">
        <v>277</v>
      </c>
      <c r="C318" s="13"/>
      <c r="D318" s="13" t="s">
        <v>278</v>
      </c>
      <c r="E318" s="19" t="s">
        <v>260</v>
      </c>
      <c r="F318" s="16">
        <v>50</v>
      </c>
      <c r="G318" s="46"/>
      <c r="H318" s="44"/>
    </row>
    <row r="319" spans="1:8" s="9" customFormat="1" ht="12" customHeight="1" x14ac:dyDescent="0.25">
      <c r="B319" s="17"/>
      <c r="C319" s="18"/>
      <c r="D319" s="18"/>
      <c r="E319" s="18"/>
      <c r="F319" s="18"/>
      <c r="G319" s="45"/>
      <c r="H319" s="45"/>
    </row>
    <row r="320" spans="1:8" s="9" customFormat="1" ht="12" customHeight="1" x14ac:dyDescent="0.25">
      <c r="A320" s="9">
        <v>3464</v>
      </c>
      <c r="B320" s="11" t="s">
        <v>279</v>
      </c>
      <c r="C320" s="13" t="s">
        <v>256</v>
      </c>
      <c r="D320" s="13" t="s">
        <v>280</v>
      </c>
      <c r="E320" s="19"/>
      <c r="F320" s="16"/>
      <c r="G320" s="44"/>
      <c r="H320" s="44"/>
    </row>
    <row r="321" spans="1:8" s="9" customFormat="1" ht="12" customHeight="1" x14ac:dyDescent="0.25">
      <c r="B321" s="17"/>
      <c r="C321" s="18"/>
      <c r="D321" s="18"/>
      <c r="E321" s="18"/>
      <c r="F321" s="18"/>
      <c r="G321" s="45"/>
      <c r="H321" s="45"/>
    </row>
    <row r="322" spans="1:8" s="9" customFormat="1" ht="24" customHeight="1" x14ac:dyDescent="0.25">
      <c r="A322" s="9">
        <v>3466</v>
      </c>
      <c r="B322" s="11" t="s">
        <v>281</v>
      </c>
      <c r="C322" s="13"/>
      <c r="D322" s="13" t="s">
        <v>282</v>
      </c>
      <c r="E322" s="19" t="s">
        <v>260</v>
      </c>
      <c r="F322" s="16">
        <v>50</v>
      </c>
      <c r="G322" s="46"/>
      <c r="H322" s="44"/>
    </row>
    <row r="323" spans="1:8" s="9" customFormat="1" ht="12" customHeight="1" x14ac:dyDescent="0.25">
      <c r="B323" s="17"/>
      <c r="C323" s="18"/>
      <c r="D323" s="18"/>
      <c r="E323" s="18"/>
      <c r="F323" s="18"/>
      <c r="G323" s="45"/>
      <c r="H323" s="45"/>
    </row>
    <row r="324" spans="1:8" s="9" customFormat="1" ht="24" customHeight="1" x14ac:dyDescent="0.25">
      <c r="A324" s="9">
        <v>10532</v>
      </c>
      <c r="B324" s="11" t="s">
        <v>283</v>
      </c>
      <c r="C324" s="13"/>
      <c r="D324" s="13" t="s">
        <v>284</v>
      </c>
      <c r="E324" s="19" t="s">
        <v>260</v>
      </c>
      <c r="F324" s="16">
        <v>25</v>
      </c>
      <c r="G324" s="46"/>
      <c r="H324" s="44"/>
    </row>
    <row r="325" spans="1:8" s="9" customFormat="1" ht="12" customHeight="1" x14ac:dyDescent="0.25">
      <c r="B325" s="17"/>
      <c r="C325" s="18"/>
      <c r="D325" s="18"/>
      <c r="E325" s="18"/>
      <c r="F325" s="18"/>
      <c r="G325" s="45"/>
      <c r="H325" s="45"/>
    </row>
    <row r="326" spans="1:8" s="9" customFormat="1" ht="24" customHeight="1" x14ac:dyDescent="0.25">
      <c r="A326" s="9">
        <v>3468</v>
      </c>
      <c r="B326" s="11" t="s">
        <v>285</v>
      </c>
      <c r="C326" s="13"/>
      <c r="D326" s="13" t="s">
        <v>286</v>
      </c>
      <c r="E326" s="19" t="s">
        <v>260</v>
      </c>
      <c r="F326" s="16">
        <v>50</v>
      </c>
      <c r="G326" s="46"/>
      <c r="H326" s="44"/>
    </row>
    <row r="327" spans="1:8" s="9" customFormat="1" ht="12" customHeight="1" x14ac:dyDescent="0.25">
      <c r="B327" s="17"/>
      <c r="C327" s="18"/>
      <c r="D327" s="18"/>
      <c r="E327" s="18"/>
      <c r="F327" s="18"/>
      <c r="G327" s="45"/>
      <c r="H327" s="45"/>
    </row>
    <row r="328" spans="1:8" s="9" customFormat="1" ht="24" customHeight="1" x14ac:dyDescent="0.25">
      <c r="A328" s="9">
        <v>10533</v>
      </c>
      <c r="B328" s="11" t="s">
        <v>287</v>
      </c>
      <c r="C328" s="13"/>
      <c r="D328" s="13" t="s">
        <v>288</v>
      </c>
      <c r="E328" s="19" t="s">
        <v>260</v>
      </c>
      <c r="F328" s="16">
        <v>25</v>
      </c>
      <c r="G328" s="46"/>
      <c r="H328" s="44"/>
    </row>
    <row r="329" spans="1:8" s="9" customFormat="1" ht="12" customHeight="1" x14ac:dyDescent="0.25">
      <c r="B329" s="17"/>
      <c r="C329" s="18"/>
      <c r="D329" s="18"/>
      <c r="E329" s="18"/>
      <c r="F329" s="18"/>
      <c r="G329" s="45"/>
      <c r="H329" s="45"/>
    </row>
    <row r="330" spans="1:8" s="9" customFormat="1" ht="12" customHeight="1" x14ac:dyDescent="0.25">
      <c r="A330" s="9">
        <v>3470</v>
      </c>
      <c r="B330" s="11" t="s">
        <v>289</v>
      </c>
      <c r="C330" s="13"/>
      <c r="D330" s="13" t="s">
        <v>290</v>
      </c>
      <c r="E330" s="19" t="s">
        <v>260</v>
      </c>
      <c r="F330" s="16">
        <v>50</v>
      </c>
      <c r="G330" s="46"/>
      <c r="H330" s="44"/>
    </row>
    <row r="331" spans="1:8" s="9" customFormat="1" ht="12" customHeight="1" x14ac:dyDescent="0.25">
      <c r="B331" s="17"/>
      <c r="C331" s="18"/>
      <c r="D331" s="18"/>
      <c r="E331" s="18"/>
      <c r="F331" s="18"/>
      <c r="G331" s="45"/>
      <c r="H331" s="45"/>
    </row>
    <row r="332" spans="1:8" s="9" customFormat="1" ht="24" customHeight="1" x14ac:dyDescent="0.25">
      <c r="A332" s="9">
        <v>10534</v>
      </c>
      <c r="B332" s="11" t="s">
        <v>291</v>
      </c>
      <c r="C332" s="13"/>
      <c r="D332" s="13" t="s">
        <v>292</v>
      </c>
      <c r="E332" s="19" t="s">
        <v>260</v>
      </c>
      <c r="F332" s="16">
        <v>25</v>
      </c>
      <c r="G332" s="46"/>
      <c r="H332" s="44"/>
    </row>
    <row r="333" spans="1:8" s="9" customFormat="1" ht="12" customHeight="1" x14ac:dyDescent="0.25">
      <c r="B333" s="17"/>
      <c r="C333" s="18"/>
      <c r="D333" s="18"/>
      <c r="E333" s="18"/>
      <c r="F333" s="18"/>
      <c r="G333" s="45"/>
      <c r="H333" s="45"/>
    </row>
    <row r="334" spans="1:8" s="9" customFormat="1" ht="12" customHeight="1" x14ac:dyDescent="0.25">
      <c r="A334" s="9">
        <v>3472</v>
      </c>
      <c r="B334" s="11" t="s">
        <v>293</v>
      </c>
      <c r="C334" s="13"/>
      <c r="D334" s="13" t="s">
        <v>294</v>
      </c>
      <c r="E334" s="19" t="s">
        <v>260</v>
      </c>
      <c r="F334" s="16">
        <v>50</v>
      </c>
      <c r="G334" s="46"/>
      <c r="H334" s="44"/>
    </row>
    <row r="335" spans="1:8" s="9" customFormat="1" ht="12" customHeight="1" x14ac:dyDescent="0.25">
      <c r="B335" s="17"/>
      <c r="C335" s="18"/>
      <c r="D335" s="18"/>
      <c r="E335" s="18"/>
      <c r="F335" s="18"/>
      <c r="G335" s="45"/>
      <c r="H335" s="45"/>
    </row>
    <row r="336" spans="1:8" s="9" customFormat="1" ht="24" customHeight="1" x14ac:dyDescent="0.25">
      <c r="A336" s="9">
        <v>10535</v>
      </c>
      <c r="B336" s="11" t="s">
        <v>295</v>
      </c>
      <c r="C336" s="13"/>
      <c r="D336" s="13" t="s">
        <v>296</v>
      </c>
      <c r="E336" s="19" t="s">
        <v>260</v>
      </c>
      <c r="F336" s="16">
        <v>25</v>
      </c>
      <c r="G336" s="46"/>
      <c r="H336" s="44"/>
    </row>
    <row r="337" spans="1:8" s="9" customFormat="1" ht="12" customHeight="1" x14ac:dyDescent="0.25">
      <c r="B337" s="17"/>
      <c r="C337" s="18"/>
      <c r="D337" s="18"/>
      <c r="E337" s="18"/>
      <c r="F337" s="18"/>
      <c r="G337" s="45"/>
      <c r="H337" s="45"/>
    </row>
    <row r="338" spans="1:8" s="9" customFormat="1" ht="24" customHeight="1" x14ac:dyDescent="0.25">
      <c r="A338" s="9">
        <v>3474</v>
      </c>
      <c r="B338" s="11" t="s">
        <v>297</v>
      </c>
      <c r="C338" s="13"/>
      <c r="D338" s="13" t="s">
        <v>298</v>
      </c>
      <c r="E338" s="19" t="s">
        <v>260</v>
      </c>
      <c r="F338" s="16">
        <v>50</v>
      </c>
      <c r="G338" s="46"/>
      <c r="H338" s="44"/>
    </row>
    <row r="339" spans="1:8" s="9" customFormat="1" ht="12" customHeight="1" x14ac:dyDescent="0.25">
      <c r="B339" s="17"/>
      <c r="C339" s="18"/>
      <c r="D339" s="18"/>
      <c r="E339" s="18"/>
      <c r="F339" s="18"/>
      <c r="G339" s="45"/>
      <c r="H339" s="45"/>
    </row>
    <row r="340" spans="1:8" s="9" customFormat="1" ht="24" customHeight="1" x14ac:dyDescent="0.25">
      <c r="A340" s="9">
        <v>10536</v>
      </c>
      <c r="B340" s="11" t="s">
        <v>299</v>
      </c>
      <c r="C340" s="13"/>
      <c r="D340" s="13" t="s">
        <v>300</v>
      </c>
      <c r="E340" s="19" t="s">
        <v>260</v>
      </c>
      <c r="F340" s="16">
        <v>25</v>
      </c>
      <c r="G340" s="46"/>
      <c r="H340" s="44"/>
    </row>
    <row r="341" spans="1:8" s="9" customFormat="1" ht="12" customHeight="1" x14ac:dyDescent="0.25">
      <c r="B341" s="17"/>
      <c r="C341" s="18"/>
      <c r="D341" s="18"/>
      <c r="E341" s="18"/>
      <c r="F341" s="18"/>
      <c r="G341" s="45"/>
      <c r="H341" s="45"/>
    </row>
    <row r="342" spans="1:8" s="9" customFormat="1" ht="12" customHeight="1" x14ac:dyDescent="0.25">
      <c r="A342" s="9">
        <v>3476</v>
      </c>
      <c r="B342" s="11" t="s">
        <v>301</v>
      </c>
      <c r="C342" s="13"/>
      <c r="D342" s="13" t="s">
        <v>302</v>
      </c>
      <c r="E342" s="19" t="s">
        <v>260</v>
      </c>
      <c r="F342" s="16">
        <v>50</v>
      </c>
      <c r="G342" s="46"/>
      <c r="H342" s="44"/>
    </row>
    <row r="343" spans="1:8" s="9" customFormat="1" ht="12" customHeight="1" x14ac:dyDescent="0.25">
      <c r="B343" s="17"/>
      <c r="C343" s="18"/>
      <c r="D343" s="18"/>
      <c r="E343" s="18"/>
      <c r="F343" s="18"/>
      <c r="G343" s="45"/>
      <c r="H343" s="45"/>
    </row>
    <row r="344" spans="1:8" s="22" customFormat="1" ht="20.100000000000001" customHeight="1" x14ac:dyDescent="0.25">
      <c r="B344" s="23" t="s">
        <v>78</v>
      </c>
      <c r="C344" s="24"/>
      <c r="D344" s="25"/>
      <c r="E344" s="26"/>
      <c r="F344" s="27"/>
      <c r="G344" s="47"/>
      <c r="H344" s="38"/>
    </row>
    <row r="345" spans="1:8" s="8" customFormat="1" ht="12" customHeight="1" x14ac:dyDescent="0.25">
      <c r="D345" s="28">
        <f>D288+1</f>
        <v>75</v>
      </c>
      <c r="G345" s="40"/>
      <c r="H345" s="40"/>
    </row>
    <row r="346" spans="1:8" s="5" customFormat="1" ht="12.75" x14ac:dyDescent="0.25">
      <c r="B346" s="6" t="s">
        <v>1</v>
      </c>
      <c r="G346" s="39"/>
      <c r="H346" s="39"/>
    </row>
    <row r="347" spans="1:8" s="5" customFormat="1" ht="12.75" x14ac:dyDescent="0.25">
      <c r="B347" s="6" t="s">
        <v>3</v>
      </c>
      <c r="G347" s="39"/>
      <c r="H347" s="39"/>
    </row>
    <row r="348" spans="1:8" s="5" customFormat="1" ht="12.75" x14ac:dyDescent="0.25">
      <c r="B348" s="7" t="s">
        <v>4</v>
      </c>
      <c r="G348" s="39"/>
      <c r="H348" s="39"/>
    </row>
    <row r="349" spans="1:8" s="8" customFormat="1" ht="12" x14ac:dyDescent="0.25">
      <c r="G349" s="40"/>
      <c r="H349" s="41"/>
    </row>
    <row r="350" spans="1:8" s="9" customFormat="1" ht="27.4" customHeight="1" x14ac:dyDescent="0.25">
      <c r="B350" s="10" t="s">
        <v>6</v>
      </c>
      <c r="C350" s="10" t="s">
        <v>7</v>
      </c>
      <c r="D350" s="10" t="s">
        <v>8</v>
      </c>
      <c r="E350" s="10" t="s">
        <v>9</v>
      </c>
      <c r="F350" s="10" t="s">
        <v>10</v>
      </c>
      <c r="G350" s="42"/>
      <c r="H350" s="43"/>
    </row>
    <row r="351" spans="1:8" s="22" customFormat="1" ht="20.100000000000001" customHeight="1" x14ac:dyDescent="0.25">
      <c r="B351" s="23" t="s">
        <v>79</v>
      </c>
      <c r="C351" s="24"/>
      <c r="D351" s="25"/>
      <c r="E351" s="26"/>
      <c r="F351" s="27"/>
      <c r="G351" s="47"/>
      <c r="H351" s="38"/>
    </row>
    <row r="352" spans="1:8" s="9" customFormat="1" ht="24" customHeight="1" x14ac:dyDescent="0.25">
      <c r="A352" s="9">
        <v>10537</v>
      </c>
      <c r="B352" s="11" t="s">
        <v>303</v>
      </c>
      <c r="C352" s="13"/>
      <c r="D352" s="13" t="s">
        <v>304</v>
      </c>
      <c r="E352" s="19" t="s">
        <v>260</v>
      </c>
      <c r="F352" s="16">
        <v>25</v>
      </c>
      <c r="G352" s="46"/>
      <c r="H352" s="44"/>
    </row>
    <row r="353" spans="1:8" s="9" customFormat="1" ht="12" customHeight="1" x14ac:dyDescent="0.25">
      <c r="B353" s="17"/>
      <c r="C353" s="18"/>
      <c r="D353" s="18"/>
      <c r="E353" s="18"/>
      <c r="F353" s="18"/>
      <c r="G353" s="45"/>
      <c r="H353" s="45"/>
    </row>
    <row r="354" spans="1:8" s="9" customFormat="1" ht="12" customHeight="1" x14ac:dyDescent="0.25">
      <c r="A354" s="9">
        <v>3478</v>
      </c>
      <c r="B354" s="11" t="s">
        <v>305</v>
      </c>
      <c r="C354" s="13"/>
      <c r="D354" s="13" t="s">
        <v>306</v>
      </c>
      <c r="E354" s="19" t="s">
        <v>260</v>
      </c>
      <c r="F354" s="16">
        <v>50</v>
      </c>
      <c r="G354" s="46"/>
      <c r="H354" s="44"/>
    </row>
    <row r="355" spans="1:8" s="9" customFormat="1" ht="12" customHeight="1" x14ac:dyDescent="0.25">
      <c r="B355" s="17"/>
      <c r="C355" s="18"/>
      <c r="D355" s="18"/>
      <c r="E355" s="18"/>
      <c r="F355" s="18"/>
      <c r="G355" s="45"/>
      <c r="H355" s="45"/>
    </row>
    <row r="356" spans="1:8" s="9" customFormat="1" ht="24" customHeight="1" x14ac:dyDescent="0.25">
      <c r="A356" s="9">
        <v>10538</v>
      </c>
      <c r="B356" s="11" t="s">
        <v>307</v>
      </c>
      <c r="C356" s="13"/>
      <c r="D356" s="13" t="s">
        <v>308</v>
      </c>
      <c r="E356" s="19" t="s">
        <v>260</v>
      </c>
      <c r="F356" s="16">
        <v>25</v>
      </c>
      <c r="G356" s="46"/>
      <c r="H356" s="44"/>
    </row>
    <row r="357" spans="1:8" s="9" customFormat="1" ht="12" customHeight="1" x14ac:dyDescent="0.25">
      <c r="B357" s="17"/>
      <c r="C357" s="18"/>
      <c r="D357" s="18"/>
      <c r="E357" s="18"/>
      <c r="F357" s="18"/>
      <c r="G357" s="45"/>
      <c r="H357" s="45"/>
    </row>
    <row r="358" spans="1:8" s="9" customFormat="1" ht="12" customHeight="1" x14ac:dyDescent="0.25">
      <c r="A358" s="9">
        <v>3480</v>
      </c>
      <c r="B358" s="11" t="s">
        <v>309</v>
      </c>
      <c r="C358" s="13"/>
      <c r="D358" s="13" t="s">
        <v>310</v>
      </c>
      <c r="E358" s="19" t="s">
        <v>260</v>
      </c>
      <c r="F358" s="16">
        <v>50</v>
      </c>
      <c r="G358" s="46"/>
      <c r="H358" s="44"/>
    </row>
    <row r="359" spans="1:8" s="9" customFormat="1" ht="12" customHeight="1" x14ac:dyDescent="0.25">
      <c r="B359" s="17"/>
      <c r="C359" s="18"/>
      <c r="D359" s="18"/>
      <c r="E359" s="18"/>
      <c r="F359" s="18"/>
      <c r="G359" s="45"/>
      <c r="H359" s="45"/>
    </row>
    <row r="360" spans="1:8" s="9" customFormat="1" ht="24" customHeight="1" x14ac:dyDescent="0.25">
      <c r="A360" s="9">
        <v>10539</v>
      </c>
      <c r="B360" s="11" t="s">
        <v>311</v>
      </c>
      <c r="C360" s="13"/>
      <c r="D360" s="13" t="s">
        <v>312</v>
      </c>
      <c r="E360" s="19" t="s">
        <v>260</v>
      </c>
      <c r="F360" s="16">
        <v>25</v>
      </c>
      <c r="G360" s="46"/>
      <c r="H360" s="44"/>
    </row>
    <row r="361" spans="1:8" s="9" customFormat="1" ht="12" customHeight="1" x14ac:dyDescent="0.25">
      <c r="B361" s="17"/>
      <c r="C361" s="18"/>
      <c r="D361" s="18"/>
      <c r="E361" s="18"/>
      <c r="F361" s="18"/>
      <c r="G361" s="45"/>
      <c r="H361" s="45"/>
    </row>
    <row r="362" spans="1:8" s="9" customFormat="1" ht="12" customHeight="1" x14ac:dyDescent="0.25">
      <c r="A362" s="9">
        <v>3482</v>
      </c>
      <c r="B362" s="11" t="s">
        <v>313</v>
      </c>
      <c r="C362" s="13"/>
      <c r="D362" s="13" t="s">
        <v>314</v>
      </c>
      <c r="E362" s="19" t="s">
        <v>260</v>
      </c>
      <c r="F362" s="16">
        <v>50</v>
      </c>
      <c r="G362" s="46"/>
      <c r="H362" s="44"/>
    </row>
    <row r="363" spans="1:8" s="9" customFormat="1" ht="12" customHeight="1" x14ac:dyDescent="0.25">
      <c r="B363" s="17"/>
      <c r="C363" s="18"/>
      <c r="D363" s="18"/>
      <c r="E363" s="18"/>
      <c r="F363" s="18"/>
      <c r="G363" s="45"/>
      <c r="H363" s="45"/>
    </row>
    <row r="364" spans="1:8" s="9" customFormat="1" ht="24" customHeight="1" x14ac:dyDescent="0.25">
      <c r="A364" s="9">
        <v>10540</v>
      </c>
      <c r="B364" s="11" t="s">
        <v>315</v>
      </c>
      <c r="C364" s="13"/>
      <c r="D364" s="13" t="s">
        <v>316</v>
      </c>
      <c r="E364" s="19" t="s">
        <v>260</v>
      </c>
      <c r="F364" s="16">
        <v>25</v>
      </c>
      <c r="G364" s="46"/>
      <c r="H364" s="44"/>
    </row>
    <row r="365" spans="1:8" s="9" customFormat="1" ht="12" customHeight="1" x14ac:dyDescent="0.25">
      <c r="B365" s="17"/>
      <c r="C365" s="18"/>
      <c r="D365" s="18"/>
      <c r="E365" s="18"/>
      <c r="F365" s="18"/>
      <c r="G365" s="45"/>
      <c r="H365" s="45"/>
    </row>
    <row r="366" spans="1:8" s="9" customFormat="1" ht="12" customHeight="1" x14ac:dyDescent="0.25">
      <c r="A366" s="9">
        <v>3484</v>
      </c>
      <c r="B366" s="11" t="s">
        <v>317</v>
      </c>
      <c r="C366" s="13"/>
      <c r="D366" s="13" t="s">
        <v>318</v>
      </c>
      <c r="E366" s="19" t="s">
        <v>260</v>
      </c>
      <c r="F366" s="16">
        <v>50</v>
      </c>
      <c r="G366" s="46"/>
      <c r="H366" s="44"/>
    </row>
    <row r="367" spans="1:8" s="9" customFormat="1" ht="12" customHeight="1" x14ac:dyDescent="0.25">
      <c r="B367" s="17"/>
      <c r="C367" s="18"/>
      <c r="D367" s="18"/>
      <c r="E367" s="18"/>
      <c r="F367" s="18"/>
      <c r="G367" s="45"/>
      <c r="H367" s="45"/>
    </row>
    <row r="368" spans="1:8" s="9" customFormat="1" ht="24" customHeight="1" x14ac:dyDescent="0.25">
      <c r="A368" s="9">
        <v>10541</v>
      </c>
      <c r="B368" s="11" t="s">
        <v>319</v>
      </c>
      <c r="C368" s="13"/>
      <c r="D368" s="13" t="s">
        <v>320</v>
      </c>
      <c r="E368" s="19" t="s">
        <v>260</v>
      </c>
      <c r="F368" s="16">
        <v>25</v>
      </c>
      <c r="G368" s="46"/>
      <c r="H368" s="44"/>
    </row>
    <row r="369" spans="1:8" s="9" customFormat="1" ht="12" customHeight="1" x14ac:dyDescent="0.25">
      <c r="B369" s="17"/>
      <c r="C369" s="18"/>
      <c r="D369" s="18"/>
      <c r="E369" s="18"/>
      <c r="F369" s="18"/>
      <c r="G369" s="45"/>
      <c r="H369" s="45"/>
    </row>
    <row r="370" spans="1:8" s="9" customFormat="1" ht="12" customHeight="1" x14ac:dyDescent="0.25">
      <c r="A370" s="9">
        <v>3486</v>
      </c>
      <c r="B370" s="11" t="s">
        <v>321</v>
      </c>
      <c r="C370" s="13"/>
      <c r="D370" s="13" t="s">
        <v>322</v>
      </c>
      <c r="E370" s="19" t="s">
        <v>260</v>
      </c>
      <c r="F370" s="16">
        <v>50</v>
      </c>
      <c r="G370" s="46"/>
      <c r="H370" s="44"/>
    </row>
    <row r="371" spans="1:8" s="9" customFormat="1" ht="12" customHeight="1" x14ac:dyDescent="0.25">
      <c r="B371" s="17"/>
      <c r="C371" s="18"/>
      <c r="D371" s="18"/>
      <c r="E371" s="18"/>
      <c r="F371" s="18"/>
      <c r="G371" s="45"/>
      <c r="H371" s="45"/>
    </row>
    <row r="372" spans="1:8" s="9" customFormat="1" ht="24" customHeight="1" x14ac:dyDescent="0.25">
      <c r="A372" s="9">
        <v>10542</v>
      </c>
      <c r="B372" s="11" t="s">
        <v>323</v>
      </c>
      <c r="C372" s="13"/>
      <c r="D372" s="13" t="s">
        <v>324</v>
      </c>
      <c r="E372" s="19" t="s">
        <v>260</v>
      </c>
      <c r="F372" s="16">
        <v>25</v>
      </c>
      <c r="G372" s="46"/>
      <c r="H372" s="44"/>
    </row>
    <row r="373" spans="1:8" s="9" customFormat="1" ht="12" customHeight="1" x14ac:dyDescent="0.25">
      <c r="B373" s="17"/>
      <c r="C373" s="18"/>
      <c r="D373" s="18"/>
      <c r="E373" s="18"/>
      <c r="F373" s="18"/>
      <c r="G373" s="45"/>
      <c r="H373" s="45"/>
    </row>
    <row r="374" spans="1:8" s="9" customFormat="1" ht="12" customHeight="1" x14ac:dyDescent="0.25">
      <c r="A374" s="9">
        <v>3488</v>
      </c>
      <c r="B374" s="11" t="s">
        <v>325</v>
      </c>
      <c r="C374" s="13"/>
      <c r="D374" s="13" t="s">
        <v>326</v>
      </c>
      <c r="E374" s="19" t="s">
        <v>260</v>
      </c>
      <c r="F374" s="16">
        <v>50</v>
      </c>
      <c r="G374" s="46"/>
      <c r="H374" s="44"/>
    </row>
    <row r="375" spans="1:8" s="9" customFormat="1" ht="12" customHeight="1" x14ac:dyDescent="0.25">
      <c r="B375" s="17"/>
      <c r="C375" s="18"/>
      <c r="D375" s="18"/>
      <c r="E375" s="18"/>
      <c r="F375" s="18"/>
      <c r="G375" s="45"/>
      <c r="H375" s="45"/>
    </row>
    <row r="376" spans="1:8" s="9" customFormat="1" ht="24" customHeight="1" x14ac:dyDescent="0.25">
      <c r="A376" s="9">
        <v>10543</v>
      </c>
      <c r="B376" s="11" t="s">
        <v>327</v>
      </c>
      <c r="C376" s="13"/>
      <c r="D376" s="13" t="s">
        <v>328</v>
      </c>
      <c r="E376" s="19" t="s">
        <v>260</v>
      </c>
      <c r="F376" s="16">
        <v>25</v>
      </c>
      <c r="G376" s="46"/>
      <c r="H376" s="44"/>
    </row>
    <row r="377" spans="1:8" s="9" customFormat="1" ht="12" customHeight="1" x14ac:dyDescent="0.25">
      <c r="B377" s="17"/>
      <c r="C377" s="18"/>
      <c r="D377" s="18"/>
      <c r="E377" s="18"/>
      <c r="F377" s="18"/>
      <c r="G377" s="45"/>
      <c r="H377" s="45"/>
    </row>
    <row r="378" spans="1:8" s="9" customFormat="1" ht="12" customHeight="1" x14ac:dyDescent="0.25">
      <c r="A378" s="9">
        <v>3490</v>
      </c>
      <c r="B378" s="11" t="s">
        <v>329</v>
      </c>
      <c r="C378" s="13"/>
      <c r="D378" s="13" t="s">
        <v>330</v>
      </c>
      <c r="E378" s="19" t="s">
        <v>260</v>
      </c>
      <c r="F378" s="16">
        <v>50</v>
      </c>
      <c r="G378" s="46"/>
      <c r="H378" s="44"/>
    </row>
    <row r="379" spans="1:8" s="9" customFormat="1" ht="12" customHeight="1" x14ac:dyDescent="0.25">
      <c r="B379" s="17"/>
      <c r="C379" s="18"/>
      <c r="D379" s="18"/>
      <c r="E379" s="18"/>
      <c r="F379" s="18"/>
      <c r="G379" s="45"/>
      <c r="H379" s="45"/>
    </row>
    <row r="380" spans="1:8" s="9" customFormat="1" ht="24" customHeight="1" x14ac:dyDescent="0.25">
      <c r="A380" s="9">
        <v>10544</v>
      </c>
      <c r="B380" s="11" t="s">
        <v>331</v>
      </c>
      <c r="C380" s="13"/>
      <c r="D380" s="13" t="s">
        <v>332</v>
      </c>
      <c r="E380" s="19" t="s">
        <v>260</v>
      </c>
      <c r="F380" s="16">
        <v>25</v>
      </c>
      <c r="G380" s="46"/>
      <c r="H380" s="44"/>
    </row>
    <row r="381" spans="1:8" s="9" customFormat="1" ht="12" customHeight="1" x14ac:dyDescent="0.25">
      <c r="B381" s="17"/>
      <c r="C381" s="18"/>
      <c r="D381" s="18"/>
      <c r="E381" s="18"/>
      <c r="F381" s="18"/>
      <c r="G381" s="45"/>
      <c r="H381" s="45"/>
    </row>
    <row r="382" spans="1:8" s="9" customFormat="1" ht="12" customHeight="1" x14ac:dyDescent="0.25">
      <c r="A382" s="9">
        <v>3492</v>
      </c>
      <c r="B382" s="11" t="s">
        <v>333</v>
      </c>
      <c r="C382" s="13" t="s">
        <v>256</v>
      </c>
      <c r="D382" s="13" t="s">
        <v>334</v>
      </c>
      <c r="E382" s="19"/>
      <c r="F382" s="16"/>
      <c r="G382" s="44"/>
      <c r="H382" s="44"/>
    </row>
    <row r="383" spans="1:8" s="9" customFormat="1" ht="12" customHeight="1" x14ac:dyDescent="0.25">
      <c r="B383" s="17"/>
      <c r="C383" s="18"/>
      <c r="D383" s="18"/>
      <c r="E383" s="18"/>
      <c r="F383" s="18"/>
      <c r="G383" s="45"/>
      <c r="H383" s="45"/>
    </row>
    <row r="384" spans="1:8" s="9" customFormat="1" ht="12" customHeight="1" x14ac:dyDescent="0.25">
      <c r="A384" s="9">
        <v>3494</v>
      </c>
      <c r="B384" s="11" t="s">
        <v>957</v>
      </c>
      <c r="C384" s="13"/>
      <c r="D384" s="13" t="s">
        <v>336</v>
      </c>
      <c r="E384" s="19" t="s">
        <v>337</v>
      </c>
      <c r="F384" s="16">
        <v>2500</v>
      </c>
      <c r="G384" s="46"/>
      <c r="H384" s="44"/>
    </row>
    <row r="385" spans="1:8" s="9" customFormat="1" ht="12" customHeight="1" x14ac:dyDescent="0.25">
      <c r="B385" s="17"/>
      <c r="C385" s="18"/>
      <c r="D385" s="18"/>
      <c r="E385" s="18"/>
      <c r="F385" s="18"/>
      <c r="G385" s="45"/>
      <c r="H385" s="45"/>
    </row>
    <row r="386" spans="1:8" s="9" customFormat="1" ht="24" customHeight="1" x14ac:dyDescent="0.25">
      <c r="A386" s="9">
        <v>10545</v>
      </c>
      <c r="B386" s="11" t="s">
        <v>958</v>
      </c>
      <c r="C386" s="13"/>
      <c r="D386" s="13" t="s">
        <v>339</v>
      </c>
      <c r="E386" s="19" t="s">
        <v>337</v>
      </c>
      <c r="F386" s="16">
        <v>1000</v>
      </c>
      <c r="G386" s="46"/>
      <c r="H386" s="44"/>
    </row>
    <row r="387" spans="1:8" s="9" customFormat="1" ht="12" customHeight="1" x14ac:dyDescent="0.25">
      <c r="B387" s="17"/>
      <c r="C387" s="18"/>
      <c r="D387" s="18"/>
      <c r="E387" s="18"/>
      <c r="F387" s="18"/>
      <c r="G387" s="45"/>
      <c r="H387" s="45"/>
    </row>
    <row r="388" spans="1:8" s="9" customFormat="1" ht="12" customHeight="1" x14ac:dyDescent="0.25">
      <c r="A388" s="9">
        <v>3496</v>
      </c>
      <c r="B388" s="11" t="s">
        <v>959</v>
      </c>
      <c r="C388" s="13"/>
      <c r="D388" s="13" t="s">
        <v>341</v>
      </c>
      <c r="E388" s="19" t="s">
        <v>337</v>
      </c>
      <c r="F388" s="16">
        <v>2500</v>
      </c>
      <c r="G388" s="46"/>
      <c r="H388" s="44"/>
    </row>
    <row r="389" spans="1:8" s="9" customFormat="1" ht="12" customHeight="1" x14ac:dyDescent="0.25">
      <c r="B389" s="17"/>
      <c r="C389" s="18"/>
      <c r="D389" s="18"/>
      <c r="E389" s="18"/>
      <c r="F389" s="18"/>
      <c r="G389" s="45"/>
      <c r="H389" s="45"/>
    </row>
    <row r="390" spans="1:8" s="9" customFormat="1" ht="24" customHeight="1" x14ac:dyDescent="0.25">
      <c r="A390" s="9">
        <v>10546</v>
      </c>
      <c r="B390" s="11" t="s">
        <v>960</v>
      </c>
      <c r="C390" s="13"/>
      <c r="D390" s="13" t="s">
        <v>343</v>
      </c>
      <c r="E390" s="19" t="s">
        <v>337</v>
      </c>
      <c r="F390" s="16">
        <v>1000</v>
      </c>
      <c r="G390" s="46"/>
      <c r="H390" s="44"/>
    </row>
    <row r="391" spans="1:8" s="9" customFormat="1" ht="12" customHeight="1" x14ac:dyDescent="0.25">
      <c r="B391" s="17"/>
      <c r="C391" s="18"/>
      <c r="D391" s="18"/>
      <c r="E391" s="18"/>
      <c r="F391" s="18"/>
      <c r="G391" s="45"/>
      <c r="H391" s="45"/>
    </row>
    <row r="392" spans="1:8" s="9" customFormat="1" ht="12" customHeight="1" x14ac:dyDescent="0.25">
      <c r="A392" s="9">
        <v>3498</v>
      </c>
      <c r="B392" s="11" t="s">
        <v>961</v>
      </c>
      <c r="C392" s="13"/>
      <c r="D392" s="13" t="s">
        <v>344</v>
      </c>
      <c r="E392" s="19" t="s">
        <v>337</v>
      </c>
      <c r="F392" s="16">
        <v>2500</v>
      </c>
      <c r="G392" s="46"/>
      <c r="H392" s="44"/>
    </row>
    <row r="393" spans="1:8" s="9" customFormat="1" ht="12" customHeight="1" x14ac:dyDescent="0.25">
      <c r="B393" s="17"/>
      <c r="C393" s="18"/>
      <c r="D393" s="18"/>
      <c r="E393" s="18"/>
      <c r="F393" s="18"/>
      <c r="G393" s="45"/>
      <c r="H393" s="45"/>
    </row>
    <row r="394" spans="1:8" s="9" customFormat="1" ht="24" customHeight="1" x14ac:dyDescent="0.25">
      <c r="A394" s="9">
        <v>10547</v>
      </c>
      <c r="B394" s="11" t="s">
        <v>962</v>
      </c>
      <c r="C394" s="13"/>
      <c r="D394" s="13" t="s">
        <v>346</v>
      </c>
      <c r="E394" s="19" t="s">
        <v>337</v>
      </c>
      <c r="F394" s="16">
        <v>1000</v>
      </c>
      <c r="G394" s="46"/>
      <c r="H394" s="44"/>
    </row>
    <row r="395" spans="1:8" s="9" customFormat="1" ht="12" customHeight="1" x14ac:dyDescent="0.25">
      <c r="B395" s="17"/>
      <c r="C395" s="18"/>
      <c r="D395" s="18"/>
      <c r="E395" s="18"/>
      <c r="F395" s="18"/>
      <c r="G395" s="45"/>
      <c r="H395" s="45"/>
    </row>
    <row r="396" spans="1:8" s="9" customFormat="1" ht="12" customHeight="1" x14ac:dyDescent="0.25">
      <c r="A396" s="9">
        <v>10517</v>
      </c>
      <c r="B396" s="11" t="s">
        <v>335</v>
      </c>
      <c r="C396" s="13" t="s">
        <v>256</v>
      </c>
      <c r="D396" s="13" t="s">
        <v>348</v>
      </c>
      <c r="E396" s="19"/>
      <c r="F396" s="16"/>
      <c r="G396" s="44"/>
      <c r="H396" s="44"/>
    </row>
    <row r="397" spans="1:8" s="9" customFormat="1" ht="12" customHeight="1" x14ac:dyDescent="0.25">
      <c r="B397" s="17"/>
      <c r="C397" s="18"/>
      <c r="D397" s="18"/>
      <c r="E397" s="18"/>
      <c r="F397" s="18"/>
      <c r="G397" s="45"/>
      <c r="H397" s="45"/>
    </row>
    <row r="398" spans="1:8" s="9" customFormat="1" ht="12" customHeight="1" x14ac:dyDescent="0.25">
      <c r="A398" s="9">
        <v>10518</v>
      </c>
      <c r="B398" s="11" t="s">
        <v>338</v>
      </c>
      <c r="C398" s="13"/>
      <c r="D398" s="13" t="s">
        <v>350</v>
      </c>
      <c r="E398" s="19" t="s">
        <v>148</v>
      </c>
      <c r="F398" s="16">
        <v>10</v>
      </c>
      <c r="G398" s="46"/>
      <c r="H398" s="44"/>
    </row>
    <row r="399" spans="1:8" s="9" customFormat="1" ht="12" customHeight="1" x14ac:dyDescent="0.25">
      <c r="B399" s="17"/>
      <c r="C399" s="18"/>
      <c r="D399" s="18"/>
      <c r="E399" s="18"/>
      <c r="F399" s="18"/>
      <c r="G399" s="45"/>
      <c r="H399" s="45"/>
    </row>
    <row r="400" spans="1:8" s="9" customFormat="1" ht="12" customHeight="1" x14ac:dyDescent="0.25">
      <c r="A400" s="9">
        <v>10519</v>
      </c>
      <c r="B400" s="11" t="s">
        <v>340</v>
      </c>
      <c r="C400" s="13"/>
      <c r="D400" s="13" t="s">
        <v>351</v>
      </c>
      <c r="E400" s="19" t="s">
        <v>148</v>
      </c>
      <c r="F400" s="16">
        <v>5</v>
      </c>
      <c r="G400" s="46"/>
      <c r="H400" s="44"/>
    </row>
    <row r="401" spans="1:8" s="9" customFormat="1" ht="12" customHeight="1" x14ac:dyDescent="0.25">
      <c r="B401" s="17"/>
      <c r="C401" s="18"/>
      <c r="D401" s="18"/>
      <c r="E401" s="18"/>
      <c r="F401" s="18"/>
      <c r="G401" s="45"/>
      <c r="H401" s="45"/>
    </row>
    <row r="402" spans="1:8" s="9" customFormat="1" ht="12" customHeight="1" x14ac:dyDescent="0.25">
      <c r="A402" s="9">
        <v>10520</v>
      </c>
      <c r="B402" s="11" t="s">
        <v>342</v>
      </c>
      <c r="C402" s="13"/>
      <c r="D402" s="13" t="s">
        <v>352</v>
      </c>
      <c r="E402" s="19" t="s">
        <v>31</v>
      </c>
      <c r="F402" s="16">
        <v>50</v>
      </c>
      <c r="G402" s="46"/>
      <c r="H402" s="44"/>
    </row>
    <row r="403" spans="1:8" s="9" customFormat="1" ht="12" customHeight="1" x14ac:dyDescent="0.25">
      <c r="B403" s="17"/>
      <c r="C403" s="18"/>
      <c r="D403" s="18"/>
      <c r="E403" s="18"/>
      <c r="F403" s="18"/>
      <c r="G403" s="45"/>
      <c r="H403" s="45"/>
    </row>
    <row r="404" spans="1:8" s="9" customFormat="1" ht="12" customHeight="1" x14ac:dyDescent="0.25">
      <c r="A404" s="9">
        <v>10521</v>
      </c>
      <c r="B404" s="11" t="s">
        <v>345</v>
      </c>
      <c r="C404" s="13"/>
      <c r="D404" s="13" t="s">
        <v>353</v>
      </c>
      <c r="E404" s="19" t="s">
        <v>354</v>
      </c>
      <c r="F404" s="16">
        <v>100</v>
      </c>
      <c r="G404" s="46"/>
      <c r="H404" s="44"/>
    </row>
    <row r="405" spans="1:8" s="22" customFormat="1" ht="20.100000000000001" customHeight="1" x14ac:dyDescent="0.25">
      <c r="B405" s="23" t="s">
        <v>78</v>
      </c>
      <c r="C405" s="24"/>
      <c r="D405" s="25"/>
      <c r="E405" s="26"/>
      <c r="F405" s="27"/>
      <c r="G405" s="47"/>
      <c r="H405" s="38"/>
    </row>
    <row r="406" spans="1:8" s="8" customFormat="1" ht="12" customHeight="1" x14ac:dyDescent="0.25">
      <c r="D406" s="28">
        <f>D345+1</f>
        <v>76</v>
      </c>
      <c r="G406" s="40"/>
      <c r="H406" s="40"/>
    </row>
    <row r="407" spans="1:8" s="5" customFormat="1" ht="12.75" x14ac:dyDescent="0.25">
      <c r="B407" s="6" t="s">
        <v>1</v>
      </c>
      <c r="G407" s="39"/>
      <c r="H407" s="39"/>
    </row>
    <row r="408" spans="1:8" s="5" customFormat="1" ht="12.75" x14ac:dyDescent="0.25">
      <c r="B408" s="6" t="s">
        <v>3</v>
      </c>
      <c r="G408" s="39"/>
      <c r="H408" s="39"/>
    </row>
    <row r="409" spans="1:8" s="5" customFormat="1" ht="12.75" x14ac:dyDescent="0.25">
      <c r="B409" s="7" t="s">
        <v>4</v>
      </c>
      <c r="G409" s="39"/>
      <c r="H409" s="39"/>
    </row>
    <row r="410" spans="1:8" s="8" customFormat="1" ht="12" x14ac:dyDescent="0.25">
      <c r="G410" s="40"/>
      <c r="H410" s="41" t="s">
        <v>250</v>
      </c>
    </row>
    <row r="411" spans="1:8" s="9" customFormat="1" ht="27.4" customHeight="1" x14ac:dyDescent="0.25">
      <c r="B411" s="10" t="s">
        <v>6</v>
      </c>
      <c r="C411" s="10" t="s">
        <v>7</v>
      </c>
      <c r="D411" s="10" t="s">
        <v>8</v>
      </c>
      <c r="E411" s="10" t="s">
        <v>9</v>
      </c>
      <c r="F411" s="10" t="s">
        <v>10</v>
      </c>
      <c r="G411" s="42" t="s">
        <v>11</v>
      </c>
      <c r="H411" s="43" t="s">
        <v>12</v>
      </c>
    </row>
    <row r="412" spans="1:8" s="22" customFormat="1" ht="20.100000000000001" customHeight="1" x14ac:dyDescent="0.25">
      <c r="B412" s="23" t="s">
        <v>79</v>
      </c>
      <c r="C412" s="24"/>
      <c r="D412" s="25"/>
      <c r="E412" s="26"/>
      <c r="F412" s="27"/>
      <c r="G412" s="47"/>
      <c r="H412" s="38"/>
    </row>
    <row r="413" spans="1:8" s="9" customFormat="1" ht="12" customHeight="1" x14ac:dyDescent="0.25">
      <c r="A413" s="9">
        <v>10512</v>
      </c>
      <c r="B413" s="11" t="s">
        <v>347</v>
      </c>
      <c r="C413" s="13"/>
      <c r="D413" s="13" t="s">
        <v>355</v>
      </c>
      <c r="E413" s="19"/>
      <c r="F413" s="16"/>
      <c r="G413" s="44"/>
      <c r="H413" s="44"/>
    </row>
    <row r="414" spans="1:8" s="9" customFormat="1" ht="12" customHeight="1" x14ac:dyDescent="0.25">
      <c r="B414" s="17"/>
      <c r="C414" s="18"/>
      <c r="D414" s="18"/>
      <c r="E414" s="18"/>
      <c r="F414" s="18"/>
      <c r="G414" s="45"/>
      <c r="H414" s="45"/>
    </row>
    <row r="415" spans="1:8" s="9" customFormat="1" ht="36" customHeight="1" x14ac:dyDescent="0.25">
      <c r="A415" s="9">
        <v>10513</v>
      </c>
      <c r="B415" s="11" t="s">
        <v>349</v>
      </c>
      <c r="C415" s="13" t="s">
        <v>256</v>
      </c>
      <c r="D415" s="13" t="s">
        <v>356</v>
      </c>
      <c r="E415" s="19" t="s">
        <v>171</v>
      </c>
      <c r="F415" s="16">
        <v>1</v>
      </c>
      <c r="G415" s="46">
        <v>350000</v>
      </c>
      <c r="H415" s="44"/>
    </row>
    <row r="416" spans="1:8" s="9" customFormat="1" ht="12" customHeight="1" x14ac:dyDescent="0.25">
      <c r="B416" s="17"/>
      <c r="C416" s="18"/>
      <c r="D416" s="18"/>
      <c r="E416" s="18"/>
      <c r="F416" s="18"/>
      <c r="G416" s="45"/>
      <c r="H416" s="45"/>
    </row>
    <row r="417" spans="2:8" s="9" customFormat="1" ht="12" customHeight="1" x14ac:dyDescent="0.25">
      <c r="B417" s="17"/>
      <c r="C417" s="18"/>
      <c r="D417" s="18"/>
      <c r="E417" s="18"/>
      <c r="F417" s="18"/>
      <c r="G417" s="45"/>
      <c r="H417" s="45"/>
    </row>
    <row r="418" spans="2:8" s="9" customFormat="1" ht="12" customHeight="1" x14ac:dyDescent="0.25">
      <c r="B418" s="17"/>
      <c r="C418" s="18"/>
      <c r="D418" s="18"/>
      <c r="E418" s="18"/>
      <c r="F418" s="18"/>
      <c r="G418" s="45"/>
      <c r="H418" s="45"/>
    </row>
    <row r="419" spans="2:8" s="9" customFormat="1" ht="12" customHeight="1" x14ac:dyDescent="0.25">
      <c r="B419" s="17"/>
      <c r="C419" s="18"/>
      <c r="D419" s="18"/>
      <c r="E419" s="18"/>
      <c r="F419" s="18"/>
      <c r="G419" s="45"/>
      <c r="H419" s="45"/>
    </row>
    <row r="420" spans="2:8" s="9" customFormat="1" ht="12" customHeight="1" x14ac:dyDescent="0.25">
      <c r="B420" s="17"/>
      <c r="C420" s="18"/>
      <c r="D420" s="18"/>
      <c r="E420" s="18"/>
      <c r="F420" s="18"/>
      <c r="G420" s="45"/>
      <c r="H420" s="45"/>
    </row>
    <row r="421" spans="2:8" s="9" customFormat="1" ht="12" customHeight="1" x14ac:dyDescent="0.25">
      <c r="B421" s="17"/>
      <c r="C421" s="18"/>
      <c r="D421" s="18"/>
      <c r="E421" s="18"/>
      <c r="F421" s="18"/>
      <c r="G421" s="45"/>
      <c r="H421" s="45"/>
    </row>
    <row r="422" spans="2:8" s="9" customFormat="1" ht="12" customHeight="1" x14ac:dyDescent="0.25">
      <c r="B422" s="17"/>
      <c r="C422" s="18"/>
      <c r="D422" s="18"/>
      <c r="E422" s="18"/>
      <c r="F422" s="18"/>
      <c r="G422" s="45"/>
      <c r="H422" s="45"/>
    </row>
    <row r="423" spans="2:8" s="9" customFormat="1" ht="12" customHeight="1" x14ac:dyDescent="0.25">
      <c r="B423" s="17"/>
      <c r="C423" s="18"/>
      <c r="D423" s="18"/>
      <c r="E423" s="18"/>
      <c r="F423" s="18"/>
      <c r="G423" s="45"/>
      <c r="H423" s="45"/>
    </row>
    <row r="424" spans="2:8" s="9" customFormat="1" ht="12" customHeight="1" x14ac:dyDescent="0.25">
      <c r="B424" s="17"/>
      <c r="C424" s="18"/>
      <c r="D424" s="18"/>
      <c r="E424" s="18"/>
      <c r="F424" s="18"/>
      <c r="G424" s="45"/>
      <c r="H424" s="45"/>
    </row>
    <row r="425" spans="2:8" s="9" customFormat="1" ht="12" customHeight="1" x14ac:dyDescent="0.25">
      <c r="B425" s="17"/>
      <c r="C425" s="18"/>
      <c r="D425" s="18"/>
      <c r="E425" s="18"/>
      <c r="F425" s="18"/>
      <c r="G425" s="45"/>
      <c r="H425" s="45"/>
    </row>
    <row r="426" spans="2:8" s="9" customFormat="1" ht="12" customHeight="1" x14ac:dyDescent="0.25">
      <c r="B426" s="17"/>
      <c r="C426" s="18"/>
      <c r="D426" s="18"/>
      <c r="E426" s="18"/>
      <c r="F426" s="18"/>
      <c r="G426" s="45"/>
      <c r="H426" s="45"/>
    </row>
    <row r="427" spans="2:8" s="9" customFormat="1" ht="12" customHeight="1" x14ac:dyDescent="0.25">
      <c r="B427" s="17"/>
      <c r="C427" s="18"/>
      <c r="D427" s="18"/>
      <c r="E427" s="18"/>
      <c r="F427" s="18"/>
      <c r="G427" s="45"/>
      <c r="H427" s="45"/>
    </row>
    <row r="428" spans="2:8" s="9" customFormat="1" ht="12" customHeight="1" x14ac:dyDescent="0.25">
      <c r="B428" s="17"/>
      <c r="C428" s="18"/>
      <c r="D428" s="18"/>
      <c r="E428" s="18"/>
      <c r="F428" s="18"/>
      <c r="G428" s="45"/>
      <c r="H428" s="45"/>
    </row>
    <row r="429" spans="2:8" s="9" customFormat="1" ht="12" customHeight="1" x14ac:dyDescent="0.25">
      <c r="B429" s="17"/>
      <c r="C429" s="18"/>
      <c r="D429" s="18"/>
      <c r="E429" s="18"/>
      <c r="F429" s="18"/>
      <c r="G429" s="45"/>
      <c r="H429" s="45"/>
    </row>
    <row r="430" spans="2:8" s="9" customFormat="1" ht="12" customHeight="1" x14ac:dyDescent="0.25">
      <c r="B430" s="17"/>
      <c r="C430" s="18"/>
      <c r="D430" s="18"/>
      <c r="E430" s="18"/>
      <c r="F430" s="18"/>
      <c r="G430" s="45"/>
      <c r="H430" s="45"/>
    </row>
    <row r="431" spans="2:8" s="9" customFormat="1" ht="12" customHeight="1" x14ac:dyDescent="0.25">
      <c r="B431" s="17"/>
      <c r="C431" s="18"/>
      <c r="D431" s="18"/>
      <c r="E431" s="18"/>
      <c r="F431" s="18"/>
      <c r="G431" s="45"/>
      <c r="H431" s="45"/>
    </row>
    <row r="432" spans="2:8" s="9" customFormat="1" ht="12" customHeight="1" x14ac:dyDescent="0.25">
      <c r="B432" s="17"/>
      <c r="C432" s="18"/>
      <c r="D432" s="18"/>
      <c r="E432" s="18"/>
      <c r="F432" s="18"/>
      <c r="G432" s="45"/>
      <c r="H432" s="45"/>
    </row>
    <row r="433" spans="2:8" s="9" customFormat="1" ht="12" customHeight="1" x14ac:dyDescent="0.25">
      <c r="B433" s="17"/>
      <c r="C433" s="18"/>
      <c r="D433" s="18"/>
      <c r="E433" s="18"/>
      <c r="F433" s="18"/>
      <c r="G433" s="45"/>
      <c r="H433" s="45"/>
    </row>
    <row r="434" spans="2:8" s="9" customFormat="1" ht="12" customHeight="1" x14ac:dyDescent="0.25">
      <c r="B434" s="17"/>
      <c r="C434" s="18"/>
      <c r="D434" s="18"/>
      <c r="E434" s="18"/>
      <c r="F434" s="18"/>
      <c r="G434" s="45"/>
      <c r="H434" s="45"/>
    </row>
    <row r="435" spans="2:8" s="9" customFormat="1" ht="12" customHeight="1" x14ac:dyDescent="0.25">
      <c r="B435" s="17"/>
      <c r="C435" s="18"/>
      <c r="D435" s="18"/>
      <c r="E435" s="18"/>
      <c r="F435" s="18"/>
      <c r="G435" s="45"/>
      <c r="H435" s="45"/>
    </row>
    <row r="436" spans="2:8" s="9" customFormat="1" ht="12" customHeight="1" x14ac:dyDescent="0.25">
      <c r="B436" s="17"/>
      <c r="C436" s="18"/>
      <c r="D436" s="18"/>
      <c r="E436" s="18"/>
      <c r="F436" s="18"/>
      <c r="G436" s="45"/>
      <c r="H436" s="45"/>
    </row>
    <row r="437" spans="2:8" s="9" customFormat="1" ht="12" customHeight="1" x14ac:dyDescent="0.25">
      <c r="B437" s="17"/>
      <c r="C437" s="18"/>
      <c r="D437" s="18"/>
      <c r="E437" s="18"/>
      <c r="F437" s="18"/>
      <c r="G437" s="45"/>
      <c r="H437" s="45"/>
    </row>
    <row r="438" spans="2:8" s="9" customFormat="1" ht="12" customHeight="1" x14ac:dyDescent="0.25">
      <c r="B438" s="17"/>
      <c r="C438" s="18"/>
      <c r="D438" s="18"/>
      <c r="E438" s="18"/>
      <c r="F438" s="18"/>
      <c r="G438" s="45"/>
      <c r="H438" s="45"/>
    </row>
    <row r="439" spans="2:8" s="9" customFormat="1" ht="12" customHeight="1" x14ac:dyDescent="0.25">
      <c r="B439" s="17"/>
      <c r="C439" s="18"/>
      <c r="D439" s="18"/>
      <c r="E439" s="18"/>
      <c r="F439" s="18"/>
      <c r="G439" s="45"/>
      <c r="H439" s="45"/>
    </row>
    <row r="440" spans="2:8" s="9" customFormat="1" ht="12" customHeight="1" x14ac:dyDescent="0.25">
      <c r="B440" s="17"/>
      <c r="C440" s="18"/>
      <c r="D440" s="18"/>
      <c r="E440" s="18"/>
      <c r="F440" s="18"/>
      <c r="G440" s="45"/>
      <c r="H440" s="45"/>
    </row>
    <row r="441" spans="2:8" s="9" customFormat="1" ht="12" customHeight="1" x14ac:dyDescent="0.25">
      <c r="B441" s="17"/>
      <c r="C441" s="18"/>
      <c r="D441" s="18"/>
      <c r="E441" s="18"/>
      <c r="F441" s="18"/>
      <c r="G441" s="45"/>
      <c r="H441" s="45"/>
    </row>
    <row r="442" spans="2:8" s="9" customFormat="1" ht="12" customHeight="1" x14ac:dyDescent="0.25">
      <c r="B442" s="17"/>
      <c r="C442" s="18"/>
      <c r="D442" s="18"/>
      <c r="E442" s="18"/>
      <c r="F442" s="18"/>
      <c r="G442" s="45"/>
      <c r="H442" s="45"/>
    </row>
    <row r="443" spans="2:8" s="9" customFormat="1" ht="12" customHeight="1" x14ac:dyDescent="0.25">
      <c r="B443" s="17"/>
      <c r="C443" s="18"/>
      <c r="D443" s="18"/>
      <c r="E443" s="18"/>
      <c r="F443" s="18"/>
      <c r="G443" s="45"/>
      <c r="H443" s="45"/>
    </row>
    <row r="444" spans="2:8" s="9" customFormat="1" ht="12" customHeight="1" x14ac:dyDescent="0.25">
      <c r="B444" s="17"/>
      <c r="C444" s="18"/>
      <c r="D444" s="18"/>
      <c r="E444" s="18"/>
      <c r="F444" s="18"/>
      <c r="G444" s="45"/>
      <c r="H444" s="45"/>
    </row>
    <row r="445" spans="2:8" s="9" customFormat="1" ht="12" customHeight="1" x14ac:dyDescent="0.25">
      <c r="B445" s="17"/>
      <c r="C445" s="18"/>
      <c r="D445" s="18"/>
      <c r="E445" s="18"/>
      <c r="F445" s="18"/>
      <c r="G445" s="45"/>
      <c r="H445" s="45"/>
    </row>
    <row r="446" spans="2:8" s="9" customFormat="1" ht="12" customHeight="1" x14ac:dyDescent="0.25">
      <c r="B446" s="17"/>
      <c r="C446" s="18"/>
      <c r="D446" s="18"/>
      <c r="E446" s="18"/>
      <c r="F446" s="18"/>
      <c r="G446" s="45"/>
      <c r="H446" s="45"/>
    </row>
    <row r="447" spans="2:8" s="9" customFormat="1" ht="12" customHeight="1" x14ac:dyDescent="0.25">
      <c r="B447" s="17"/>
      <c r="C447" s="18"/>
      <c r="D447" s="18"/>
      <c r="E447" s="18"/>
      <c r="F447" s="18"/>
      <c r="G447" s="45"/>
      <c r="H447" s="45"/>
    </row>
    <row r="448" spans="2:8" s="9" customFormat="1" ht="12" customHeight="1" x14ac:dyDescent="0.25">
      <c r="B448" s="17"/>
      <c r="C448" s="18"/>
      <c r="D448" s="18"/>
      <c r="E448" s="18"/>
      <c r="F448" s="18"/>
      <c r="G448" s="45"/>
      <c r="H448" s="45"/>
    </row>
    <row r="449" spans="2:8" s="9" customFormat="1" ht="12" customHeight="1" x14ac:dyDescent="0.25">
      <c r="B449" s="17"/>
      <c r="C449" s="18"/>
      <c r="D449" s="18"/>
      <c r="E449" s="18"/>
      <c r="F449" s="18"/>
      <c r="G449" s="45"/>
      <c r="H449" s="45"/>
    </row>
    <row r="450" spans="2:8" s="9" customFormat="1" ht="12" customHeight="1" x14ac:dyDescent="0.25">
      <c r="B450" s="17"/>
      <c r="C450" s="18"/>
      <c r="D450" s="18"/>
      <c r="E450" s="18"/>
      <c r="F450" s="18"/>
      <c r="G450" s="45"/>
      <c r="H450" s="45"/>
    </row>
    <row r="451" spans="2:8" s="9" customFormat="1" ht="12" customHeight="1" x14ac:dyDescent="0.25">
      <c r="B451" s="17"/>
      <c r="C451" s="18"/>
      <c r="D451" s="18"/>
      <c r="E451" s="18"/>
      <c r="F451" s="18"/>
      <c r="G451" s="45"/>
      <c r="H451" s="45"/>
    </row>
    <row r="452" spans="2:8" s="9" customFormat="1" ht="12" customHeight="1" x14ac:dyDescent="0.25">
      <c r="B452" s="17"/>
      <c r="C452" s="18"/>
      <c r="D452" s="18"/>
      <c r="E452" s="18"/>
      <c r="F452" s="18"/>
      <c r="G452" s="45"/>
      <c r="H452" s="45"/>
    </row>
    <row r="453" spans="2:8" s="9" customFormat="1" ht="12" customHeight="1" x14ac:dyDescent="0.25">
      <c r="B453" s="17"/>
      <c r="C453" s="18"/>
      <c r="D453" s="18"/>
      <c r="E453" s="18"/>
      <c r="F453" s="18"/>
      <c r="G453" s="45"/>
      <c r="H453" s="45"/>
    </row>
    <row r="454" spans="2:8" s="9" customFormat="1" ht="12" customHeight="1" x14ac:dyDescent="0.25">
      <c r="B454" s="17"/>
      <c r="C454" s="18"/>
      <c r="D454" s="18"/>
      <c r="E454" s="18"/>
      <c r="F454" s="18"/>
      <c r="G454" s="45"/>
      <c r="H454" s="45"/>
    </row>
    <row r="455" spans="2:8" s="9" customFormat="1" ht="12" customHeight="1" x14ac:dyDescent="0.25">
      <c r="B455" s="17"/>
      <c r="C455" s="18"/>
      <c r="D455" s="18"/>
      <c r="E455" s="18"/>
      <c r="F455" s="18"/>
      <c r="G455" s="45"/>
      <c r="H455" s="45"/>
    </row>
    <row r="456" spans="2:8" s="9" customFormat="1" ht="12" customHeight="1" x14ac:dyDescent="0.25">
      <c r="B456" s="17"/>
      <c r="C456" s="18"/>
      <c r="D456" s="18"/>
      <c r="E456" s="18"/>
      <c r="F456" s="18"/>
      <c r="G456" s="45"/>
      <c r="H456" s="45"/>
    </row>
    <row r="457" spans="2:8" s="9" customFormat="1" ht="12" customHeight="1" x14ac:dyDescent="0.25">
      <c r="B457" s="17"/>
      <c r="C457" s="18"/>
      <c r="D457" s="18"/>
      <c r="E457" s="18"/>
      <c r="F457" s="18"/>
      <c r="G457" s="45"/>
      <c r="H457" s="45"/>
    </row>
    <row r="458" spans="2:8" s="9" customFormat="1" ht="12" customHeight="1" x14ac:dyDescent="0.25">
      <c r="B458" s="17"/>
      <c r="C458" s="18"/>
      <c r="D458" s="18"/>
      <c r="E458" s="18"/>
      <c r="F458" s="18"/>
      <c r="G458" s="45"/>
      <c r="H458" s="45"/>
    </row>
    <row r="459" spans="2:8" s="9" customFormat="1" ht="12" customHeight="1" x14ac:dyDescent="0.25">
      <c r="B459" s="17"/>
      <c r="C459" s="18"/>
      <c r="D459" s="18"/>
      <c r="E459" s="18"/>
      <c r="F459" s="18"/>
      <c r="G459" s="45"/>
      <c r="H459" s="45"/>
    </row>
    <row r="460" spans="2:8" s="9" customFormat="1" ht="12" customHeight="1" x14ac:dyDescent="0.25">
      <c r="B460" s="17"/>
      <c r="C460" s="18"/>
      <c r="D460" s="18"/>
      <c r="E460" s="18"/>
      <c r="F460" s="18"/>
      <c r="G460" s="45"/>
      <c r="H460" s="45"/>
    </row>
    <row r="461" spans="2:8" s="9" customFormat="1" ht="12" customHeight="1" x14ac:dyDescent="0.25">
      <c r="B461" s="17"/>
      <c r="C461" s="18"/>
      <c r="D461" s="18"/>
      <c r="E461" s="18"/>
      <c r="F461" s="18"/>
      <c r="G461" s="45"/>
      <c r="H461" s="45"/>
    </row>
    <row r="462" spans="2:8" s="9" customFormat="1" ht="12" customHeight="1" x14ac:dyDescent="0.25">
      <c r="B462" s="17"/>
      <c r="C462" s="18"/>
      <c r="D462" s="18"/>
      <c r="E462" s="18"/>
      <c r="F462" s="18"/>
      <c r="G462" s="45"/>
      <c r="H462" s="45"/>
    </row>
    <row r="463" spans="2:8" s="9" customFormat="1" ht="12" customHeight="1" x14ac:dyDescent="0.25">
      <c r="B463" s="17"/>
      <c r="C463" s="18"/>
      <c r="D463" s="18"/>
      <c r="E463" s="18"/>
      <c r="F463" s="18"/>
      <c r="G463" s="45"/>
      <c r="H463" s="45"/>
    </row>
    <row r="464" spans="2:8" s="9" customFormat="1" ht="12" customHeight="1" x14ac:dyDescent="0.25">
      <c r="B464" s="17"/>
      <c r="C464" s="18"/>
      <c r="D464" s="18"/>
      <c r="E464" s="18"/>
      <c r="F464" s="18"/>
      <c r="G464" s="45"/>
      <c r="H464" s="45"/>
    </row>
    <row r="465" spans="2:8" s="9" customFormat="1" ht="12" customHeight="1" x14ac:dyDescent="0.25">
      <c r="B465" s="17"/>
      <c r="C465" s="18"/>
      <c r="D465" s="18"/>
      <c r="E465" s="18"/>
      <c r="F465" s="18"/>
      <c r="G465" s="45"/>
      <c r="H465" s="45"/>
    </row>
    <row r="466" spans="2:8" s="9" customFormat="1" ht="12" customHeight="1" x14ac:dyDescent="0.25">
      <c r="B466" s="17"/>
      <c r="C466" s="18"/>
      <c r="D466" s="18"/>
      <c r="E466" s="18"/>
      <c r="F466" s="18"/>
      <c r="G466" s="45"/>
      <c r="H466" s="45"/>
    </row>
    <row r="467" spans="2:8" s="9" customFormat="1" ht="12" customHeight="1" x14ac:dyDescent="0.25">
      <c r="B467" s="17"/>
      <c r="C467" s="18"/>
      <c r="D467" s="18"/>
      <c r="E467" s="18"/>
      <c r="F467" s="18"/>
      <c r="G467" s="45"/>
      <c r="H467" s="45"/>
    </row>
    <row r="468" spans="2:8" s="9" customFormat="1" ht="12" customHeight="1" x14ac:dyDescent="0.25">
      <c r="B468" s="17"/>
      <c r="C468" s="18"/>
      <c r="D468" s="18"/>
      <c r="E468" s="18"/>
      <c r="F468" s="18"/>
      <c r="G468" s="45"/>
      <c r="H468" s="45"/>
    </row>
    <row r="469" spans="2:8" s="9" customFormat="1" ht="12" customHeight="1" x14ac:dyDescent="0.25">
      <c r="B469" s="17"/>
      <c r="C469" s="18"/>
      <c r="D469" s="18"/>
      <c r="E469" s="18"/>
      <c r="F469" s="18"/>
      <c r="G469" s="45"/>
      <c r="H469" s="45"/>
    </row>
    <row r="470" spans="2:8" s="9" customFormat="1" ht="12" customHeight="1" x14ac:dyDescent="0.25">
      <c r="B470" s="17"/>
      <c r="C470" s="18"/>
      <c r="D470" s="18"/>
      <c r="E470" s="18"/>
      <c r="F470" s="18"/>
      <c r="G470" s="45"/>
      <c r="H470" s="45"/>
    </row>
    <row r="471" spans="2:8" s="9" customFormat="1" ht="12" customHeight="1" x14ac:dyDescent="0.25">
      <c r="B471" s="17"/>
      <c r="C471" s="18"/>
      <c r="D471" s="18"/>
      <c r="E471" s="18"/>
      <c r="F471" s="18"/>
      <c r="G471" s="45"/>
      <c r="H471" s="45"/>
    </row>
    <row r="472" spans="2:8" s="9" customFormat="1" ht="12" customHeight="1" x14ac:dyDescent="0.25">
      <c r="B472" s="17"/>
      <c r="C472" s="18"/>
      <c r="D472" s="18"/>
      <c r="E472" s="18"/>
      <c r="F472" s="18"/>
      <c r="G472" s="45"/>
      <c r="H472" s="45"/>
    </row>
    <row r="473" spans="2:8" s="9" customFormat="1" ht="12" customHeight="1" x14ac:dyDescent="0.25">
      <c r="B473" s="17"/>
      <c r="C473" s="18"/>
      <c r="D473" s="18"/>
      <c r="E473" s="18"/>
      <c r="F473" s="18"/>
      <c r="G473" s="45"/>
      <c r="H473" s="45"/>
    </row>
    <row r="474" spans="2:8" s="9" customFormat="1" ht="12" customHeight="1" x14ac:dyDescent="0.25">
      <c r="B474" s="17"/>
      <c r="C474" s="18"/>
      <c r="D474" s="18"/>
      <c r="E474" s="18"/>
      <c r="F474" s="18"/>
      <c r="G474" s="45"/>
      <c r="H474" s="45"/>
    </row>
    <row r="475" spans="2:8" s="22" customFormat="1" ht="20.100000000000001" customHeight="1" x14ac:dyDescent="0.25">
      <c r="B475" s="23" t="s">
        <v>164</v>
      </c>
      <c r="C475" s="24"/>
      <c r="D475" s="25"/>
      <c r="E475" s="26"/>
      <c r="F475" s="27"/>
      <c r="G475" s="47"/>
      <c r="H475" s="38"/>
    </row>
    <row r="476" spans="2:8" s="8" customFormat="1" ht="12" customHeight="1" x14ac:dyDescent="0.25">
      <c r="D476" s="28">
        <f>D406+1</f>
        <v>77</v>
      </c>
      <c r="G476" s="40"/>
      <c r="H476" s="40"/>
    </row>
    <row r="477" spans="2:8" s="5" customFormat="1" ht="12.75" x14ac:dyDescent="0.25">
      <c r="B477" s="6" t="s">
        <v>1</v>
      </c>
      <c r="G477" s="39"/>
      <c r="H477" s="39"/>
    </row>
    <row r="478" spans="2:8" s="5" customFormat="1" ht="12.75" x14ac:dyDescent="0.25">
      <c r="B478" s="6" t="s">
        <v>3</v>
      </c>
      <c r="G478" s="39"/>
      <c r="H478" s="39"/>
    </row>
    <row r="479" spans="2:8" s="5" customFormat="1" ht="12.75" x14ac:dyDescent="0.25">
      <c r="B479" s="7" t="s">
        <v>4</v>
      </c>
      <c r="G479" s="39"/>
      <c r="H479" s="39"/>
    </row>
    <row r="480" spans="2:8" s="8" customFormat="1" ht="12" x14ac:dyDescent="0.25">
      <c r="G480" s="40"/>
      <c r="H480" s="41" t="s">
        <v>357</v>
      </c>
    </row>
    <row r="481" spans="1:8" s="9" customFormat="1" ht="27.4" customHeight="1" x14ac:dyDescent="0.25">
      <c r="B481" s="10" t="s">
        <v>6</v>
      </c>
      <c r="C481" s="10" t="s">
        <v>7</v>
      </c>
      <c r="D481" s="10" t="s">
        <v>8</v>
      </c>
      <c r="E481" s="10" t="s">
        <v>9</v>
      </c>
      <c r="F481" s="10" t="s">
        <v>10</v>
      </c>
      <c r="G481" s="42" t="s">
        <v>11</v>
      </c>
      <c r="H481" s="43" t="s">
        <v>12</v>
      </c>
    </row>
    <row r="482" spans="1:8" s="9" customFormat="1" ht="24" customHeight="1" x14ac:dyDescent="0.25">
      <c r="A482" s="9">
        <v>4312</v>
      </c>
      <c r="B482" s="11" t="s">
        <v>358</v>
      </c>
      <c r="C482" s="13" t="s">
        <v>359</v>
      </c>
      <c r="D482" s="13" t="s">
        <v>360</v>
      </c>
      <c r="E482" s="19"/>
      <c r="F482" s="16"/>
      <c r="G482" s="44"/>
      <c r="H482" s="44"/>
    </row>
    <row r="483" spans="1:8" s="9" customFormat="1" ht="12" customHeight="1" x14ac:dyDescent="0.25">
      <c r="B483" s="17"/>
      <c r="C483" s="18"/>
      <c r="D483" s="18"/>
      <c r="E483" s="18"/>
      <c r="F483" s="18"/>
      <c r="G483" s="45"/>
      <c r="H483" s="45"/>
    </row>
    <row r="484" spans="1:8" s="9" customFormat="1" ht="12" customHeight="1" x14ac:dyDescent="0.25">
      <c r="A484" s="9">
        <v>4530</v>
      </c>
      <c r="B484" s="11" t="s">
        <v>361</v>
      </c>
      <c r="C484" s="13"/>
      <c r="D484" s="13" t="s">
        <v>362</v>
      </c>
      <c r="E484" s="19"/>
      <c r="F484" s="16"/>
      <c r="G484" s="44"/>
      <c r="H484" s="44"/>
    </row>
    <row r="485" spans="1:8" s="9" customFormat="1" ht="12" customHeight="1" x14ac:dyDescent="0.25">
      <c r="B485" s="17"/>
      <c r="C485" s="18"/>
      <c r="D485" s="18"/>
      <c r="E485" s="18"/>
      <c r="F485" s="18"/>
      <c r="G485" s="45"/>
      <c r="H485" s="45"/>
    </row>
    <row r="486" spans="1:8" s="9" customFormat="1" ht="24" customHeight="1" x14ac:dyDescent="0.25">
      <c r="A486" s="9">
        <v>4532</v>
      </c>
      <c r="B486" s="11" t="s">
        <v>363</v>
      </c>
      <c r="C486" s="13" t="s">
        <v>364</v>
      </c>
      <c r="D486" s="13" t="s">
        <v>365</v>
      </c>
      <c r="E486" s="19" t="s">
        <v>354</v>
      </c>
      <c r="F486" s="16">
        <v>42865.5</v>
      </c>
      <c r="G486" s="46"/>
      <c r="H486" s="44"/>
    </row>
    <row r="487" spans="1:8" s="9" customFormat="1" ht="12" customHeight="1" x14ac:dyDescent="0.25">
      <c r="B487" s="17"/>
      <c r="C487" s="18"/>
      <c r="D487" s="18"/>
      <c r="E487" s="18"/>
      <c r="F487" s="18"/>
      <c r="G487" s="45"/>
      <c r="H487" s="45"/>
    </row>
    <row r="488" spans="1:8" s="9" customFormat="1" ht="24" customHeight="1" x14ac:dyDescent="0.25">
      <c r="A488" s="9">
        <v>4534</v>
      </c>
      <c r="B488" s="11" t="s">
        <v>366</v>
      </c>
      <c r="C488" s="13" t="s">
        <v>364</v>
      </c>
      <c r="D488" s="13" t="s">
        <v>367</v>
      </c>
      <c r="E488" s="19" t="s">
        <v>354</v>
      </c>
      <c r="F488" s="16">
        <v>26000</v>
      </c>
      <c r="G488" s="46"/>
      <c r="H488" s="44"/>
    </row>
    <row r="489" spans="1:8" s="9" customFormat="1" ht="12" customHeight="1" x14ac:dyDescent="0.25">
      <c r="B489" s="17"/>
      <c r="C489" s="18"/>
      <c r="D489" s="18"/>
      <c r="E489" s="18"/>
      <c r="F489" s="18"/>
      <c r="G489" s="45"/>
      <c r="H489" s="45"/>
    </row>
    <row r="490" spans="1:8" s="9" customFormat="1" ht="24" customHeight="1" x14ac:dyDescent="0.25">
      <c r="A490" s="9">
        <v>4536</v>
      </c>
      <c r="B490" s="11" t="s">
        <v>368</v>
      </c>
      <c r="C490" s="13" t="s">
        <v>364</v>
      </c>
      <c r="D490" s="13" t="s">
        <v>369</v>
      </c>
      <c r="E490" s="19" t="s">
        <v>354</v>
      </c>
      <c r="F490" s="16">
        <v>26000</v>
      </c>
      <c r="G490" s="46"/>
      <c r="H490" s="44"/>
    </row>
    <row r="491" spans="1:8" s="9" customFormat="1" ht="12" customHeight="1" x14ac:dyDescent="0.25">
      <c r="B491" s="17"/>
      <c r="C491" s="18"/>
      <c r="D491" s="18"/>
      <c r="E491" s="18"/>
      <c r="F491" s="18"/>
      <c r="G491" s="45"/>
      <c r="H491" s="45"/>
    </row>
    <row r="492" spans="1:8" s="9" customFormat="1" ht="24" customHeight="1" x14ac:dyDescent="0.25">
      <c r="A492" s="9">
        <v>4538</v>
      </c>
      <c r="B492" s="11" t="s">
        <v>370</v>
      </c>
      <c r="C492" s="13" t="s">
        <v>364</v>
      </c>
      <c r="D492" s="13" t="s">
        <v>371</v>
      </c>
      <c r="E492" s="19" t="s">
        <v>31</v>
      </c>
      <c r="F492" s="16">
        <v>400</v>
      </c>
      <c r="G492" s="46"/>
      <c r="H492" s="44"/>
    </row>
    <row r="493" spans="1:8" s="9" customFormat="1" ht="12" customHeight="1" x14ac:dyDescent="0.25">
      <c r="B493" s="17"/>
      <c r="C493" s="18"/>
      <c r="D493" s="18"/>
      <c r="E493" s="18"/>
      <c r="F493" s="18"/>
      <c r="G493" s="45"/>
      <c r="H493" s="45"/>
    </row>
    <row r="494" spans="1:8" s="9" customFormat="1" ht="24" customHeight="1" x14ac:dyDescent="0.25">
      <c r="A494" s="9">
        <v>4540</v>
      </c>
      <c r="B494" s="11" t="s">
        <v>372</v>
      </c>
      <c r="C494" s="13" t="s">
        <v>364</v>
      </c>
      <c r="D494" s="13" t="s">
        <v>373</v>
      </c>
      <c r="E494" s="19" t="s">
        <v>220</v>
      </c>
      <c r="F494" s="16">
        <v>500</v>
      </c>
      <c r="G494" s="46"/>
      <c r="H494" s="44"/>
    </row>
    <row r="495" spans="1:8" s="9" customFormat="1" ht="12" customHeight="1" x14ac:dyDescent="0.25">
      <c r="B495" s="17"/>
      <c r="C495" s="18"/>
      <c r="D495" s="18"/>
      <c r="E495" s="18"/>
      <c r="F495" s="18"/>
      <c r="G495" s="45"/>
      <c r="H495" s="45"/>
    </row>
    <row r="496" spans="1:8" s="9" customFormat="1" ht="24" customHeight="1" x14ac:dyDescent="0.25">
      <c r="A496" s="9">
        <v>4542</v>
      </c>
      <c r="B496" s="11" t="s">
        <v>374</v>
      </c>
      <c r="C496" s="13" t="s">
        <v>364</v>
      </c>
      <c r="D496" s="13" t="s">
        <v>375</v>
      </c>
      <c r="E496" s="19" t="s">
        <v>31</v>
      </c>
      <c r="F496" s="16">
        <v>75</v>
      </c>
      <c r="G496" s="46"/>
      <c r="H496" s="44"/>
    </row>
    <row r="497" spans="1:8" s="9" customFormat="1" ht="12" customHeight="1" x14ac:dyDescent="0.25">
      <c r="B497" s="17"/>
      <c r="C497" s="18"/>
      <c r="D497" s="18"/>
      <c r="E497" s="18"/>
      <c r="F497" s="18"/>
      <c r="G497" s="45"/>
      <c r="H497" s="45"/>
    </row>
    <row r="498" spans="1:8" s="9" customFormat="1" ht="24" customHeight="1" x14ac:dyDescent="0.25">
      <c r="A498" s="9">
        <v>4544</v>
      </c>
      <c r="B498" s="11" t="s">
        <v>376</v>
      </c>
      <c r="C498" s="13" t="s">
        <v>364</v>
      </c>
      <c r="D498" s="13" t="s">
        <v>377</v>
      </c>
      <c r="E498" s="19" t="s">
        <v>354</v>
      </c>
      <c r="F498" s="16">
        <v>200</v>
      </c>
      <c r="G498" s="46"/>
      <c r="H498" s="44"/>
    </row>
    <row r="499" spans="1:8" s="9" customFormat="1" ht="12" customHeight="1" x14ac:dyDescent="0.25">
      <c r="B499" s="17"/>
      <c r="C499" s="18"/>
      <c r="D499" s="18"/>
      <c r="E499" s="18"/>
      <c r="F499" s="18"/>
      <c r="G499" s="45"/>
      <c r="H499" s="45"/>
    </row>
    <row r="500" spans="1:8" s="9" customFormat="1" ht="24" customHeight="1" x14ac:dyDescent="0.25">
      <c r="A500" s="9">
        <v>4546</v>
      </c>
      <c r="B500" s="11"/>
      <c r="C500" s="13" t="s">
        <v>378</v>
      </c>
      <c r="D500" s="13" t="s">
        <v>379</v>
      </c>
      <c r="E500" s="19"/>
      <c r="F500" s="16"/>
      <c r="G500" s="44"/>
      <c r="H500" s="44"/>
    </row>
    <row r="501" spans="1:8" s="9" customFormat="1" ht="12" customHeight="1" x14ac:dyDescent="0.25">
      <c r="B501" s="17"/>
      <c r="C501" s="18"/>
      <c r="D501" s="18"/>
      <c r="E501" s="18"/>
      <c r="F501" s="18"/>
      <c r="G501" s="45"/>
      <c r="H501" s="45"/>
    </row>
    <row r="502" spans="1:8" s="9" customFormat="1" ht="12" customHeight="1" x14ac:dyDescent="0.25">
      <c r="A502" s="9">
        <v>10507</v>
      </c>
      <c r="B502" s="11" t="s">
        <v>380</v>
      </c>
      <c r="C502" s="13"/>
      <c r="D502" s="13" t="s">
        <v>381</v>
      </c>
      <c r="E502" s="19" t="s">
        <v>31</v>
      </c>
      <c r="F502" s="16">
        <v>50</v>
      </c>
      <c r="G502" s="46"/>
      <c r="H502" s="44"/>
    </row>
    <row r="503" spans="1:8" s="9" customFormat="1" ht="12" customHeight="1" x14ac:dyDescent="0.25">
      <c r="B503" s="17"/>
      <c r="C503" s="18"/>
      <c r="D503" s="18"/>
      <c r="E503" s="18"/>
      <c r="F503" s="18"/>
      <c r="G503" s="45"/>
      <c r="H503" s="45"/>
    </row>
    <row r="504" spans="1:8" s="9" customFormat="1" ht="12" customHeight="1" x14ac:dyDescent="0.25">
      <c r="A504" s="9">
        <v>4548</v>
      </c>
      <c r="B504" s="11" t="s">
        <v>382</v>
      </c>
      <c r="C504" s="13"/>
      <c r="D504" s="13" t="s">
        <v>383</v>
      </c>
      <c r="E504" s="19" t="s">
        <v>31</v>
      </c>
      <c r="F504" s="16">
        <v>20</v>
      </c>
      <c r="G504" s="46"/>
      <c r="H504" s="44"/>
    </row>
    <row r="505" spans="1:8" s="9" customFormat="1" ht="12" customHeight="1" x14ac:dyDescent="0.25">
      <c r="B505" s="17"/>
      <c r="C505" s="18"/>
      <c r="D505" s="18"/>
      <c r="E505" s="18"/>
      <c r="F505" s="18"/>
      <c r="G505" s="45"/>
      <c r="H505" s="45"/>
    </row>
    <row r="506" spans="1:8" s="9" customFormat="1" ht="12" customHeight="1" x14ac:dyDescent="0.25">
      <c r="A506" s="9">
        <v>4550</v>
      </c>
      <c r="B506" s="11" t="s">
        <v>384</v>
      </c>
      <c r="C506" s="13" t="s">
        <v>385</v>
      </c>
      <c r="D506" s="13" t="s">
        <v>386</v>
      </c>
      <c r="E506" s="19" t="s">
        <v>354</v>
      </c>
      <c r="F506" s="16">
        <v>4230</v>
      </c>
      <c r="G506" s="46"/>
      <c r="H506" s="44"/>
    </row>
    <row r="507" spans="1:8" s="9" customFormat="1" ht="12" customHeight="1" x14ac:dyDescent="0.25">
      <c r="B507" s="17"/>
      <c r="C507" s="18"/>
      <c r="D507" s="18"/>
      <c r="E507" s="18"/>
      <c r="F507" s="18"/>
      <c r="G507" s="45"/>
      <c r="H507" s="45"/>
    </row>
    <row r="508" spans="1:8" s="9" customFormat="1" ht="24" customHeight="1" x14ac:dyDescent="0.25">
      <c r="A508" s="9">
        <v>4552</v>
      </c>
      <c r="B508" s="11" t="s">
        <v>387</v>
      </c>
      <c r="C508" s="13" t="s">
        <v>388</v>
      </c>
      <c r="D508" s="13" t="s">
        <v>389</v>
      </c>
      <c r="E508" s="19" t="s">
        <v>354</v>
      </c>
      <c r="F508" s="16">
        <v>4230</v>
      </c>
      <c r="G508" s="46"/>
      <c r="H508" s="44"/>
    </row>
    <row r="509" spans="1:8" s="9" customFormat="1" ht="12" customHeight="1" x14ac:dyDescent="0.25">
      <c r="B509" s="17"/>
      <c r="C509" s="18"/>
      <c r="D509" s="18"/>
      <c r="E509" s="18"/>
      <c r="F509" s="18"/>
      <c r="G509" s="45"/>
      <c r="H509" s="45"/>
    </row>
    <row r="510" spans="1:8" s="9" customFormat="1" ht="12" customHeight="1" x14ac:dyDescent="0.25">
      <c r="A510" s="9">
        <v>4554</v>
      </c>
      <c r="B510" s="11" t="s">
        <v>390</v>
      </c>
      <c r="C510" s="13" t="s">
        <v>391</v>
      </c>
      <c r="D510" s="13" t="s">
        <v>392</v>
      </c>
      <c r="E510" s="19" t="s">
        <v>354</v>
      </c>
      <c r="F510" s="16">
        <v>4230</v>
      </c>
      <c r="G510" s="46"/>
      <c r="H510" s="44"/>
    </row>
    <row r="511" spans="1:8" s="9" customFormat="1" ht="12" customHeight="1" x14ac:dyDescent="0.25">
      <c r="B511" s="17"/>
      <c r="C511" s="18"/>
      <c r="D511" s="18"/>
      <c r="E511" s="18"/>
      <c r="F511" s="18"/>
      <c r="G511" s="45"/>
      <c r="H511" s="45"/>
    </row>
    <row r="512" spans="1:8" s="9" customFormat="1" ht="12" customHeight="1" x14ac:dyDescent="0.25">
      <c r="A512" s="9">
        <v>4556</v>
      </c>
      <c r="B512" s="11" t="s">
        <v>393</v>
      </c>
      <c r="C512" s="13" t="s">
        <v>394</v>
      </c>
      <c r="D512" s="13" t="s">
        <v>395</v>
      </c>
      <c r="E512" s="19" t="s">
        <v>354</v>
      </c>
      <c r="F512" s="16">
        <v>1500</v>
      </c>
      <c r="G512" s="46"/>
      <c r="H512" s="44"/>
    </row>
    <row r="513" spans="1:8" s="9" customFormat="1" ht="12" customHeight="1" x14ac:dyDescent="0.25">
      <c r="B513" s="17"/>
      <c r="C513" s="18"/>
      <c r="D513" s="18"/>
      <c r="E513" s="18"/>
      <c r="F513" s="18"/>
      <c r="G513" s="45"/>
      <c r="H513" s="45"/>
    </row>
    <row r="514" spans="1:8" s="9" customFormat="1" ht="12" customHeight="1" x14ac:dyDescent="0.25">
      <c r="A514" s="9">
        <v>4558</v>
      </c>
      <c r="B514" s="11" t="s">
        <v>396</v>
      </c>
      <c r="C514" s="13" t="s">
        <v>397</v>
      </c>
      <c r="D514" s="13" t="s">
        <v>398</v>
      </c>
      <c r="E514" s="19" t="s">
        <v>354</v>
      </c>
      <c r="F514" s="16">
        <v>500</v>
      </c>
      <c r="G514" s="46"/>
      <c r="H514" s="44"/>
    </row>
    <row r="515" spans="1:8" s="9" customFormat="1" ht="12" customHeight="1" x14ac:dyDescent="0.25">
      <c r="B515" s="17"/>
      <c r="C515" s="18"/>
      <c r="D515" s="18"/>
      <c r="E515" s="18"/>
      <c r="F515" s="18"/>
      <c r="G515" s="45"/>
      <c r="H515" s="45"/>
    </row>
    <row r="516" spans="1:8" s="9" customFormat="1" ht="12" customHeight="1" x14ac:dyDescent="0.25">
      <c r="A516" s="9">
        <v>4560</v>
      </c>
      <c r="B516" s="11" t="s">
        <v>399</v>
      </c>
      <c r="C516" s="13" t="s">
        <v>400</v>
      </c>
      <c r="D516" s="13" t="s">
        <v>401</v>
      </c>
      <c r="E516" s="19" t="s">
        <v>354</v>
      </c>
      <c r="F516" s="16">
        <v>2000</v>
      </c>
      <c r="G516" s="46"/>
      <c r="H516" s="44"/>
    </row>
    <row r="517" spans="1:8" s="9" customFormat="1" ht="12" customHeight="1" x14ac:dyDescent="0.25">
      <c r="B517" s="17"/>
      <c r="C517" s="18"/>
      <c r="D517" s="18"/>
      <c r="E517" s="18"/>
      <c r="F517" s="18"/>
      <c r="G517" s="45"/>
      <c r="H517" s="45"/>
    </row>
    <row r="518" spans="1:8" s="9" customFormat="1" ht="12" customHeight="1" x14ac:dyDescent="0.25">
      <c r="A518" s="9">
        <v>4562</v>
      </c>
      <c r="B518" s="11" t="s">
        <v>402</v>
      </c>
      <c r="C518" s="13" t="s">
        <v>403</v>
      </c>
      <c r="D518" s="13" t="s">
        <v>404</v>
      </c>
      <c r="E518" s="19" t="s">
        <v>220</v>
      </c>
      <c r="F518" s="16">
        <v>500</v>
      </c>
      <c r="G518" s="46"/>
      <c r="H518" s="44"/>
    </row>
    <row r="519" spans="1:8" s="9" customFormat="1" ht="12" customHeight="1" x14ac:dyDescent="0.25">
      <c r="B519" s="17"/>
      <c r="C519" s="18"/>
      <c r="D519" s="18"/>
      <c r="E519" s="18"/>
      <c r="F519" s="18"/>
      <c r="G519" s="45"/>
      <c r="H519" s="45"/>
    </row>
    <row r="520" spans="1:8" s="9" customFormat="1" ht="24" customHeight="1" x14ac:dyDescent="0.25">
      <c r="A520" s="9">
        <v>4564</v>
      </c>
      <c r="B520" s="11" t="s">
        <v>405</v>
      </c>
      <c r="C520" s="13" t="s">
        <v>406</v>
      </c>
      <c r="D520" s="13" t="s">
        <v>407</v>
      </c>
      <c r="E520" s="19" t="s">
        <v>31</v>
      </c>
      <c r="F520" s="16">
        <v>75</v>
      </c>
      <c r="G520" s="46"/>
      <c r="H520" s="44"/>
    </row>
    <row r="521" spans="1:8" s="9" customFormat="1" ht="12" customHeight="1" x14ac:dyDescent="0.25">
      <c r="B521" s="17"/>
      <c r="C521" s="18"/>
      <c r="D521" s="18"/>
      <c r="E521" s="18"/>
      <c r="F521" s="18"/>
      <c r="G521" s="45"/>
      <c r="H521" s="45"/>
    </row>
    <row r="522" spans="1:8" s="9" customFormat="1" ht="24" customHeight="1" x14ac:dyDescent="0.25">
      <c r="A522" s="9">
        <v>4566</v>
      </c>
      <c r="B522" s="11" t="s">
        <v>408</v>
      </c>
      <c r="C522" s="13" t="s">
        <v>409</v>
      </c>
      <c r="D522" s="13" t="s">
        <v>410</v>
      </c>
      <c r="E522" s="19" t="s">
        <v>354</v>
      </c>
      <c r="F522" s="16">
        <v>3500</v>
      </c>
      <c r="G522" s="46"/>
      <c r="H522" s="44"/>
    </row>
    <row r="523" spans="1:8" s="9" customFormat="1" ht="12" customHeight="1" x14ac:dyDescent="0.25">
      <c r="B523" s="17"/>
      <c r="C523" s="18"/>
      <c r="D523" s="18"/>
      <c r="E523" s="18"/>
      <c r="F523" s="18"/>
      <c r="G523" s="45"/>
      <c r="H523" s="45"/>
    </row>
    <row r="524" spans="1:8" s="9" customFormat="1" ht="24" customHeight="1" x14ac:dyDescent="0.25">
      <c r="A524" s="9">
        <v>4568</v>
      </c>
      <c r="B524" s="11" t="s">
        <v>411</v>
      </c>
      <c r="C524" s="13" t="s">
        <v>412</v>
      </c>
      <c r="D524" s="13" t="s">
        <v>413</v>
      </c>
      <c r="E524" s="19" t="s">
        <v>220</v>
      </c>
      <c r="F524" s="16">
        <v>200</v>
      </c>
      <c r="G524" s="46"/>
      <c r="H524" s="44"/>
    </row>
    <row r="525" spans="1:8" s="9" customFormat="1" ht="12" customHeight="1" x14ac:dyDescent="0.25">
      <c r="B525" s="17"/>
      <c r="C525" s="18"/>
      <c r="D525" s="18"/>
      <c r="E525" s="18"/>
      <c r="F525" s="18"/>
      <c r="G525" s="45"/>
      <c r="H525" s="45"/>
    </row>
    <row r="526" spans="1:8" s="9" customFormat="1" ht="36" customHeight="1" x14ac:dyDescent="0.25">
      <c r="A526" s="9">
        <v>4570</v>
      </c>
      <c r="B526" s="11" t="s">
        <v>414</v>
      </c>
      <c r="C526" s="13" t="s">
        <v>412</v>
      </c>
      <c r="D526" s="13" t="s">
        <v>415</v>
      </c>
      <c r="E526" s="19" t="s">
        <v>220</v>
      </c>
      <c r="F526" s="16">
        <v>18900</v>
      </c>
      <c r="G526" s="46"/>
      <c r="H526" s="44"/>
    </row>
    <row r="527" spans="1:8" s="9" customFormat="1" ht="12" customHeight="1" x14ac:dyDescent="0.25">
      <c r="B527" s="17"/>
      <c r="C527" s="18"/>
      <c r="D527" s="18"/>
      <c r="E527" s="18"/>
      <c r="F527" s="18"/>
      <c r="G527" s="45"/>
      <c r="H527" s="45"/>
    </row>
    <row r="528" spans="1:8" s="9" customFormat="1" ht="48" customHeight="1" x14ac:dyDescent="0.25">
      <c r="A528" s="9">
        <v>4572</v>
      </c>
      <c r="B528" s="11" t="s">
        <v>416</v>
      </c>
      <c r="C528" s="13" t="s">
        <v>417</v>
      </c>
      <c r="D528" s="13" t="s">
        <v>963</v>
      </c>
      <c r="E528" s="19" t="s">
        <v>220</v>
      </c>
      <c r="F528" s="16">
        <v>100</v>
      </c>
      <c r="G528" s="46"/>
      <c r="H528" s="44"/>
    </row>
    <row r="529" spans="1:8" s="22" customFormat="1" ht="20.100000000000001" customHeight="1" x14ac:dyDescent="0.25">
      <c r="B529" s="23" t="s">
        <v>78</v>
      </c>
      <c r="C529" s="24"/>
      <c r="D529" s="25"/>
      <c r="E529" s="26"/>
      <c r="F529" s="27"/>
      <c r="G529" s="47"/>
      <c r="H529" s="38"/>
    </row>
    <row r="530" spans="1:8" s="8" customFormat="1" ht="12" customHeight="1" x14ac:dyDescent="0.25">
      <c r="D530" s="28">
        <f>D476+1</f>
        <v>78</v>
      </c>
      <c r="G530" s="40"/>
      <c r="H530" s="40"/>
    </row>
    <row r="531" spans="1:8" s="5" customFormat="1" ht="12.75" x14ac:dyDescent="0.25">
      <c r="B531" s="6" t="s">
        <v>1</v>
      </c>
      <c r="G531" s="39"/>
      <c r="H531" s="39"/>
    </row>
    <row r="532" spans="1:8" s="5" customFormat="1" ht="12.75" x14ac:dyDescent="0.25">
      <c r="B532" s="6" t="s">
        <v>3</v>
      </c>
      <c r="G532" s="39"/>
      <c r="H532" s="39"/>
    </row>
    <row r="533" spans="1:8" s="5" customFormat="1" ht="12.75" x14ac:dyDescent="0.25">
      <c r="B533" s="7" t="s">
        <v>4</v>
      </c>
      <c r="G533" s="39"/>
      <c r="H533" s="39"/>
    </row>
    <row r="534" spans="1:8" s="8" customFormat="1" ht="12" x14ac:dyDescent="0.25">
      <c r="G534" s="40"/>
      <c r="H534" s="41" t="s">
        <v>357</v>
      </c>
    </row>
    <row r="535" spans="1:8" s="9" customFormat="1" ht="27.4" customHeight="1" x14ac:dyDescent="0.25">
      <c r="B535" s="10" t="s">
        <v>6</v>
      </c>
      <c r="C535" s="10" t="s">
        <v>7</v>
      </c>
      <c r="D535" s="10" t="s">
        <v>8</v>
      </c>
      <c r="E535" s="10" t="s">
        <v>9</v>
      </c>
      <c r="F535" s="10" t="s">
        <v>10</v>
      </c>
      <c r="G535" s="42" t="s">
        <v>11</v>
      </c>
      <c r="H535" s="43" t="s">
        <v>12</v>
      </c>
    </row>
    <row r="536" spans="1:8" s="22" customFormat="1" ht="20.100000000000001" customHeight="1" x14ac:dyDescent="0.25">
      <c r="B536" s="23" t="s">
        <v>79</v>
      </c>
      <c r="C536" s="24"/>
      <c r="D536" s="25"/>
      <c r="E536" s="26"/>
      <c r="F536" s="27"/>
      <c r="G536" s="47"/>
      <c r="H536" s="38"/>
    </row>
    <row r="537" spans="1:8" s="9" customFormat="1" ht="24" customHeight="1" x14ac:dyDescent="0.25">
      <c r="A537" s="9">
        <v>4574</v>
      </c>
      <c r="B537" s="11" t="s">
        <v>418</v>
      </c>
      <c r="C537" s="13" t="s">
        <v>419</v>
      </c>
      <c r="D537" s="13" t="s">
        <v>420</v>
      </c>
      <c r="E537" s="19" t="s">
        <v>421</v>
      </c>
      <c r="F537" s="16">
        <v>10</v>
      </c>
      <c r="G537" s="46"/>
      <c r="H537" s="44"/>
    </row>
    <row r="538" spans="1:8" s="9" customFormat="1" ht="12" customHeight="1" x14ac:dyDescent="0.25">
      <c r="B538" s="17"/>
      <c r="C538" s="18"/>
      <c r="D538" s="18"/>
      <c r="E538" s="18"/>
      <c r="F538" s="18"/>
      <c r="G538" s="45"/>
      <c r="H538" s="45"/>
    </row>
    <row r="539" spans="1:8" s="9" customFormat="1" ht="36" customHeight="1" x14ac:dyDescent="0.25">
      <c r="A539" s="9">
        <v>4576</v>
      </c>
      <c r="B539" s="11" t="s">
        <v>422</v>
      </c>
      <c r="C539" s="13" t="s">
        <v>423</v>
      </c>
      <c r="D539" s="13" t="s">
        <v>424</v>
      </c>
      <c r="E539" s="19" t="s">
        <v>421</v>
      </c>
      <c r="F539" s="16">
        <v>10</v>
      </c>
      <c r="G539" s="46"/>
      <c r="H539" s="44"/>
    </row>
    <row r="540" spans="1:8" s="9" customFormat="1" ht="12" customHeight="1" x14ac:dyDescent="0.25">
      <c r="B540" s="17"/>
      <c r="C540" s="18"/>
      <c r="D540" s="18"/>
      <c r="E540" s="18"/>
      <c r="F540" s="18"/>
      <c r="G540" s="45"/>
      <c r="H540" s="45"/>
    </row>
    <row r="541" spans="1:8" s="9" customFormat="1" ht="24" customHeight="1" x14ac:dyDescent="0.25">
      <c r="A541" s="9">
        <v>4578</v>
      </c>
      <c r="B541" s="11" t="s">
        <v>425</v>
      </c>
      <c r="C541" s="13" t="s">
        <v>426</v>
      </c>
      <c r="D541" s="13" t="s">
        <v>427</v>
      </c>
      <c r="E541" s="19" t="s">
        <v>148</v>
      </c>
      <c r="F541" s="16">
        <v>12830</v>
      </c>
      <c r="G541" s="46"/>
      <c r="H541" s="44"/>
    </row>
    <row r="542" spans="1:8" s="9" customFormat="1" ht="12" customHeight="1" x14ac:dyDescent="0.25">
      <c r="B542" s="17"/>
      <c r="C542" s="18"/>
      <c r="D542" s="18"/>
      <c r="E542" s="18"/>
      <c r="F542" s="18"/>
      <c r="G542" s="45"/>
      <c r="H542" s="45"/>
    </row>
    <row r="543" spans="1:8" s="9" customFormat="1" ht="12" customHeight="1" x14ac:dyDescent="0.25">
      <c r="A543" s="9">
        <v>4580</v>
      </c>
      <c r="B543" s="11" t="s">
        <v>428</v>
      </c>
      <c r="C543" s="13" t="s">
        <v>429</v>
      </c>
      <c r="D543" s="13" t="s">
        <v>430</v>
      </c>
      <c r="E543" s="19" t="s">
        <v>148</v>
      </c>
      <c r="F543" s="16">
        <v>12830</v>
      </c>
      <c r="G543" s="46"/>
      <c r="H543" s="44"/>
    </row>
    <row r="544" spans="1:8" s="9" customFormat="1" ht="12" customHeight="1" x14ac:dyDescent="0.25">
      <c r="B544" s="17"/>
      <c r="C544" s="18"/>
      <c r="D544" s="18"/>
      <c r="E544" s="18"/>
      <c r="F544" s="18"/>
      <c r="G544" s="45"/>
      <c r="H544" s="45"/>
    </row>
    <row r="545" spans="1:8" s="9" customFormat="1" ht="24" customHeight="1" x14ac:dyDescent="0.25">
      <c r="A545" s="9">
        <v>4582</v>
      </c>
      <c r="B545" s="11" t="s">
        <v>431</v>
      </c>
      <c r="C545" s="13" t="s">
        <v>432</v>
      </c>
      <c r="D545" s="13" t="s">
        <v>433</v>
      </c>
      <c r="E545" s="19" t="s">
        <v>148</v>
      </c>
      <c r="F545" s="16">
        <v>1200</v>
      </c>
      <c r="G545" s="46"/>
      <c r="H545" s="44"/>
    </row>
    <row r="546" spans="1:8" s="9" customFormat="1" ht="12" customHeight="1" x14ac:dyDescent="0.25">
      <c r="B546" s="17"/>
      <c r="C546" s="18"/>
      <c r="D546" s="18"/>
      <c r="E546" s="18"/>
      <c r="F546" s="18"/>
      <c r="G546" s="45"/>
      <c r="H546" s="45"/>
    </row>
    <row r="547" spans="1:8" s="9" customFormat="1" ht="24" customHeight="1" x14ac:dyDescent="0.25">
      <c r="A547" s="9">
        <v>4584</v>
      </c>
      <c r="B547" s="11" t="s">
        <v>434</v>
      </c>
      <c r="C547" s="13" t="s">
        <v>435</v>
      </c>
      <c r="D547" s="13" t="s">
        <v>436</v>
      </c>
      <c r="E547" s="19" t="s">
        <v>354</v>
      </c>
      <c r="F547" s="16">
        <v>17536</v>
      </c>
      <c r="G547" s="46"/>
      <c r="H547" s="44"/>
    </row>
    <row r="548" spans="1:8" s="9" customFormat="1" ht="12" customHeight="1" x14ac:dyDescent="0.25">
      <c r="B548" s="17"/>
      <c r="C548" s="18"/>
      <c r="D548" s="18"/>
      <c r="E548" s="18"/>
      <c r="F548" s="18"/>
      <c r="G548" s="45"/>
      <c r="H548" s="45"/>
    </row>
    <row r="549" spans="1:8" s="9" customFormat="1" ht="12" customHeight="1" x14ac:dyDescent="0.25">
      <c r="B549" s="17"/>
      <c r="C549" s="18"/>
      <c r="D549" s="18"/>
      <c r="E549" s="18"/>
      <c r="F549" s="18"/>
      <c r="G549" s="45"/>
      <c r="H549" s="45"/>
    </row>
    <row r="550" spans="1:8" s="9" customFormat="1" ht="12" customHeight="1" x14ac:dyDescent="0.25">
      <c r="B550" s="17"/>
      <c r="C550" s="18"/>
      <c r="D550" s="18"/>
      <c r="E550" s="18"/>
      <c r="F550" s="18"/>
      <c r="G550" s="45"/>
      <c r="H550" s="45"/>
    </row>
    <row r="551" spans="1:8" s="9" customFormat="1" ht="12" customHeight="1" x14ac:dyDescent="0.25">
      <c r="B551" s="17"/>
      <c r="C551" s="18"/>
      <c r="D551" s="18"/>
      <c r="E551" s="18"/>
      <c r="F551" s="18"/>
      <c r="G551" s="45"/>
      <c r="H551" s="45"/>
    </row>
    <row r="552" spans="1:8" s="9" customFormat="1" ht="12" customHeight="1" x14ac:dyDescent="0.25">
      <c r="B552" s="17"/>
      <c r="C552" s="18"/>
      <c r="D552" s="18"/>
      <c r="E552" s="18"/>
      <c r="F552" s="18"/>
      <c r="G552" s="45"/>
      <c r="H552" s="45"/>
    </row>
    <row r="553" spans="1:8" s="9" customFormat="1" ht="12" customHeight="1" x14ac:dyDescent="0.25">
      <c r="B553" s="17"/>
      <c r="C553" s="18"/>
      <c r="D553" s="18"/>
      <c r="E553" s="18"/>
      <c r="F553" s="18"/>
      <c r="G553" s="45"/>
      <c r="H553" s="45"/>
    </row>
    <row r="554" spans="1:8" s="9" customFormat="1" ht="12" customHeight="1" x14ac:dyDescent="0.25">
      <c r="B554" s="17"/>
      <c r="C554" s="18"/>
      <c r="D554" s="18"/>
      <c r="E554" s="18"/>
      <c r="F554" s="18"/>
      <c r="G554" s="45"/>
      <c r="H554" s="45"/>
    </row>
    <row r="555" spans="1:8" s="9" customFormat="1" ht="12" customHeight="1" x14ac:dyDescent="0.25">
      <c r="B555" s="17"/>
      <c r="C555" s="18"/>
      <c r="D555" s="18"/>
      <c r="E555" s="18"/>
      <c r="F555" s="18"/>
      <c r="G555" s="45"/>
      <c r="H555" s="45"/>
    </row>
    <row r="556" spans="1:8" s="9" customFormat="1" ht="12" customHeight="1" x14ac:dyDescent="0.25">
      <c r="B556" s="17"/>
      <c r="C556" s="18"/>
      <c r="D556" s="18"/>
      <c r="E556" s="18"/>
      <c r="F556" s="18"/>
      <c r="G556" s="45"/>
      <c r="H556" s="45"/>
    </row>
    <row r="557" spans="1:8" s="9" customFormat="1" ht="12" customHeight="1" x14ac:dyDescent="0.25">
      <c r="B557" s="17"/>
      <c r="C557" s="18"/>
      <c r="D557" s="18"/>
      <c r="E557" s="18"/>
      <c r="F557" s="18"/>
      <c r="G557" s="45"/>
      <c r="H557" s="45"/>
    </row>
    <row r="558" spans="1:8" s="9" customFormat="1" ht="12" customHeight="1" x14ac:dyDescent="0.25">
      <c r="B558" s="17"/>
      <c r="C558" s="18"/>
      <c r="D558" s="18"/>
      <c r="E558" s="18"/>
      <c r="F558" s="18"/>
      <c r="G558" s="45"/>
      <c r="H558" s="45"/>
    </row>
    <row r="559" spans="1:8" s="9" customFormat="1" ht="12" customHeight="1" x14ac:dyDescent="0.25">
      <c r="B559" s="17"/>
      <c r="C559" s="18"/>
      <c r="D559" s="18"/>
      <c r="E559" s="18"/>
      <c r="F559" s="18"/>
      <c r="G559" s="45"/>
      <c r="H559" s="45"/>
    </row>
    <row r="560" spans="1:8" s="9" customFormat="1" ht="12" customHeight="1" x14ac:dyDescent="0.25">
      <c r="B560" s="17"/>
      <c r="C560" s="18"/>
      <c r="D560" s="18"/>
      <c r="E560" s="18"/>
      <c r="F560" s="18"/>
      <c r="G560" s="45"/>
      <c r="H560" s="45"/>
    </row>
    <row r="561" spans="2:8" s="9" customFormat="1" ht="12" customHeight="1" x14ac:dyDescent="0.25">
      <c r="B561" s="17"/>
      <c r="C561" s="18"/>
      <c r="D561" s="18"/>
      <c r="E561" s="18"/>
      <c r="F561" s="18"/>
      <c r="G561" s="45"/>
      <c r="H561" s="45"/>
    </row>
    <row r="562" spans="2:8" s="9" customFormat="1" ht="12" customHeight="1" x14ac:dyDescent="0.25">
      <c r="B562" s="17"/>
      <c r="C562" s="18"/>
      <c r="D562" s="18"/>
      <c r="E562" s="18"/>
      <c r="F562" s="18"/>
      <c r="G562" s="45"/>
      <c r="H562" s="45"/>
    </row>
    <row r="563" spans="2:8" s="9" customFormat="1" ht="12" customHeight="1" x14ac:dyDescent="0.25">
      <c r="B563" s="17"/>
      <c r="C563" s="18"/>
      <c r="D563" s="18"/>
      <c r="E563" s="18"/>
      <c r="F563" s="18"/>
      <c r="G563" s="45"/>
      <c r="H563" s="45"/>
    </row>
    <row r="564" spans="2:8" s="9" customFormat="1" ht="12" customHeight="1" x14ac:dyDescent="0.25">
      <c r="B564" s="17"/>
      <c r="C564" s="18"/>
      <c r="D564" s="18"/>
      <c r="E564" s="18"/>
      <c r="F564" s="18"/>
      <c r="G564" s="45"/>
      <c r="H564" s="45"/>
    </row>
    <row r="565" spans="2:8" s="9" customFormat="1" ht="12" customHeight="1" x14ac:dyDescent="0.25">
      <c r="B565" s="17"/>
      <c r="C565" s="18"/>
      <c r="D565" s="18"/>
      <c r="E565" s="18"/>
      <c r="F565" s="18"/>
      <c r="G565" s="45"/>
      <c r="H565" s="45"/>
    </row>
    <row r="566" spans="2:8" s="9" customFormat="1" ht="12" customHeight="1" x14ac:dyDescent="0.25">
      <c r="B566" s="17"/>
      <c r="C566" s="18"/>
      <c r="D566" s="18"/>
      <c r="E566" s="18"/>
      <c r="F566" s="18"/>
      <c r="G566" s="45"/>
      <c r="H566" s="45"/>
    </row>
    <row r="567" spans="2:8" s="9" customFormat="1" ht="12" customHeight="1" x14ac:dyDescent="0.25">
      <c r="B567" s="17"/>
      <c r="C567" s="18"/>
      <c r="D567" s="18"/>
      <c r="E567" s="18"/>
      <c r="F567" s="18"/>
      <c r="G567" s="45"/>
      <c r="H567" s="45"/>
    </row>
    <row r="568" spans="2:8" s="9" customFormat="1" ht="12" customHeight="1" x14ac:dyDescent="0.25">
      <c r="B568" s="17"/>
      <c r="C568" s="18"/>
      <c r="D568" s="18"/>
      <c r="E568" s="18"/>
      <c r="F568" s="18"/>
      <c r="G568" s="45"/>
      <c r="H568" s="45"/>
    </row>
    <row r="569" spans="2:8" s="9" customFormat="1" ht="12" customHeight="1" x14ac:dyDescent="0.25">
      <c r="B569" s="17"/>
      <c r="C569" s="18"/>
      <c r="D569" s="18"/>
      <c r="E569" s="18"/>
      <c r="F569" s="18"/>
      <c r="G569" s="45"/>
      <c r="H569" s="45"/>
    </row>
    <row r="570" spans="2:8" s="9" customFormat="1" ht="12" customHeight="1" x14ac:dyDescent="0.25">
      <c r="B570" s="17"/>
      <c r="C570" s="18"/>
      <c r="D570" s="18"/>
      <c r="E570" s="18"/>
      <c r="F570" s="18"/>
      <c r="G570" s="45"/>
      <c r="H570" s="45"/>
    </row>
    <row r="571" spans="2:8" s="9" customFormat="1" ht="12" customHeight="1" x14ac:dyDescent="0.25">
      <c r="B571" s="17"/>
      <c r="C571" s="18"/>
      <c r="D571" s="18"/>
      <c r="E571" s="18"/>
      <c r="F571" s="18"/>
      <c r="G571" s="45"/>
      <c r="H571" s="45"/>
    </row>
    <row r="572" spans="2:8" s="9" customFormat="1" ht="12" customHeight="1" x14ac:dyDescent="0.25">
      <c r="B572" s="17"/>
      <c r="C572" s="18"/>
      <c r="D572" s="18"/>
      <c r="E572" s="18"/>
      <c r="F572" s="18"/>
      <c r="G572" s="45"/>
      <c r="H572" s="45"/>
    </row>
    <row r="573" spans="2:8" s="9" customFormat="1" ht="12" customHeight="1" x14ac:dyDescent="0.25">
      <c r="B573" s="17"/>
      <c r="C573" s="18"/>
      <c r="D573" s="18"/>
      <c r="E573" s="18"/>
      <c r="F573" s="18"/>
      <c r="G573" s="45"/>
      <c r="H573" s="45"/>
    </row>
    <row r="574" spans="2:8" s="9" customFormat="1" ht="12" customHeight="1" x14ac:dyDescent="0.25">
      <c r="B574" s="17"/>
      <c r="C574" s="18"/>
      <c r="D574" s="18"/>
      <c r="E574" s="18"/>
      <c r="F574" s="18"/>
      <c r="G574" s="45"/>
      <c r="H574" s="45"/>
    </row>
    <row r="575" spans="2:8" s="9" customFormat="1" ht="12" customHeight="1" x14ac:dyDescent="0.25">
      <c r="B575" s="17"/>
      <c r="C575" s="18"/>
      <c r="D575" s="18"/>
      <c r="E575" s="18"/>
      <c r="F575" s="18"/>
      <c r="G575" s="45"/>
      <c r="H575" s="45"/>
    </row>
    <row r="576" spans="2:8" s="9" customFormat="1" ht="12" customHeight="1" x14ac:dyDescent="0.25">
      <c r="B576" s="17"/>
      <c r="C576" s="18"/>
      <c r="D576" s="18"/>
      <c r="E576" s="18"/>
      <c r="F576" s="18"/>
      <c r="G576" s="45"/>
      <c r="H576" s="45"/>
    </row>
    <row r="577" spans="2:8" s="9" customFormat="1" ht="12" customHeight="1" x14ac:dyDescent="0.25">
      <c r="B577" s="17"/>
      <c r="C577" s="18"/>
      <c r="D577" s="18"/>
      <c r="E577" s="18"/>
      <c r="F577" s="18"/>
      <c r="G577" s="45"/>
      <c r="H577" s="45"/>
    </row>
    <row r="578" spans="2:8" s="9" customFormat="1" ht="12" customHeight="1" x14ac:dyDescent="0.25">
      <c r="B578" s="17"/>
      <c r="C578" s="18"/>
      <c r="D578" s="18"/>
      <c r="E578" s="18"/>
      <c r="F578" s="18"/>
      <c r="G578" s="45"/>
      <c r="H578" s="45"/>
    </row>
    <row r="579" spans="2:8" s="9" customFormat="1" ht="12" customHeight="1" x14ac:dyDescent="0.25">
      <c r="B579" s="17"/>
      <c r="C579" s="18"/>
      <c r="D579" s="18"/>
      <c r="E579" s="18"/>
      <c r="F579" s="18"/>
      <c r="G579" s="45"/>
      <c r="H579" s="45"/>
    </row>
    <row r="580" spans="2:8" s="9" customFormat="1" ht="12" customHeight="1" x14ac:dyDescent="0.25">
      <c r="B580" s="17"/>
      <c r="C580" s="18"/>
      <c r="D580" s="18"/>
      <c r="E580" s="18"/>
      <c r="F580" s="18"/>
      <c r="G580" s="45"/>
      <c r="H580" s="45"/>
    </row>
    <row r="581" spans="2:8" s="9" customFormat="1" ht="12" customHeight="1" x14ac:dyDescent="0.25">
      <c r="B581" s="17"/>
      <c r="C581" s="18"/>
      <c r="D581" s="18"/>
      <c r="E581" s="18"/>
      <c r="F581" s="18"/>
      <c r="G581" s="45"/>
      <c r="H581" s="45"/>
    </row>
    <row r="582" spans="2:8" s="9" customFormat="1" ht="12" customHeight="1" x14ac:dyDescent="0.25">
      <c r="B582" s="17"/>
      <c r="C582" s="18"/>
      <c r="D582" s="18"/>
      <c r="E582" s="18"/>
      <c r="F582" s="18"/>
      <c r="G582" s="45"/>
      <c r="H582" s="45"/>
    </row>
    <row r="583" spans="2:8" s="9" customFormat="1" ht="12" customHeight="1" x14ac:dyDescent="0.25">
      <c r="B583" s="17"/>
      <c r="C583" s="18"/>
      <c r="D583" s="18"/>
      <c r="E583" s="18"/>
      <c r="F583" s="18"/>
      <c r="G583" s="45"/>
      <c r="H583" s="45"/>
    </row>
    <row r="584" spans="2:8" s="9" customFormat="1" ht="12" customHeight="1" x14ac:dyDescent="0.25">
      <c r="B584" s="17"/>
      <c r="C584" s="18"/>
      <c r="D584" s="18"/>
      <c r="E584" s="18"/>
      <c r="F584" s="18"/>
      <c r="G584" s="45"/>
      <c r="H584" s="45"/>
    </row>
    <row r="585" spans="2:8" s="9" customFormat="1" ht="12" customHeight="1" x14ac:dyDescent="0.25">
      <c r="B585" s="17"/>
      <c r="C585" s="18"/>
      <c r="D585" s="18"/>
      <c r="E585" s="18"/>
      <c r="F585" s="18"/>
      <c r="G585" s="45"/>
      <c r="H585" s="45"/>
    </row>
    <row r="586" spans="2:8" s="9" customFormat="1" ht="12" customHeight="1" x14ac:dyDescent="0.25">
      <c r="B586" s="17"/>
      <c r="C586" s="18"/>
      <c r="D586" s="18"/>
      <c r="E586" s="18"/>
      <c r="F586" s="18"/>
      <c r="G586" s="45"/>
      <c r="H586" s="45"/>
    </row>
    <row r="587" spans="2:8" s="9" customFormat="1" ht="12" customHeight="1" x14ac:dyDescent="0.25">
      <c r="B587" s="17"/>
      <c r="C587" s="18"/>
      <c r="D587" s="18"/>
      <c r="E587" s="18"/>
      <c r="F587" s="18"/>
      <c r="G587" s="45"/>
      <c r="H587" s="45"/>
    </row>
    <row r="588" spans="2:8" s="9" customFormat="1" ht="12" customHeight="1" x14ac:dyDescent="0.25">
      <c r="B588" s="17"/>
      <c r="C588" s="18"/>
      <c r="D588" s="18"/>
      <c r="E588" s="18"/>
      <c r="F588" s="18"/>
      <c r="G588" s="45"/>
      <c r="H588" s="45"/>
    </row>
    <row r="589" spans="2:8" s="9" customFormat="1" ht="12" customHeight="1" x14ac:dyDescent="0.25">
      <c r="B589" s="17"/>
      <c r="C589" s="18"/>
      <c r="D589" s="18"/>
      <c r="E589" s="18"/>
      <c r="F589" s="18"/>
      <c r="G589" s="45"/>
      <c r="H589" s="45"/>
    </row>
    <row r="590" spans="2:8" s="9" customFormat="1" ht="12" customHeight="1" x14ac:dyDescent="0.25">
      <c r="B590" s="17"/>
      <c r="C590" s="18"/>
      <c r="D590" s="18"/>
      <c r="E590" s="18"/>
      <c r="F590" s="18"/>
      <c r="G590" s="45"/>
      <c r="H590" s="45"/>
    </row>
    <row r="591" spans="2:8" s="9" customFormat="1" ht="12" customHeight="1" x14ac:dyDescent="0.25">
      <c r="B591" s="17"/>
      <c r="C591" s="18"/>
      <c r="D591" s="18"/>
      <c r="E591" s="18"/>
      <c r="F591" s="18"/>
      <c r="G591" s="45"/>
      <c r="H591" s="45"/>
    </row>
    <row r="592" spans="2:8" s="9" customFormat="1" ht="12" customHeight="1" x14ac:dyDescent="0.25">
      <c r="B592" s="17"/>
      <c r="C592" s="18"/>
      <c r="D592" s="18"/>
      <c r="E592" s="18"/>
      <c r="F592" s="18"/>
      <c r="G592" s="45"/>
      <c r="H592" s="45"/>
    </row>
    <row r="593" spans="1:8" s="9" customFormat="1" ht="12" customHeight="1" x14ac:dyDescent="0.25">
      <c r="B593" s="17"/>
      <c r="C593" s="18"/>
      <c r="D593" s="18"/>
      <c r="E593" s="18"/>
      <c r="F593" s="18"/>
      <c r="G593" s="45"/>
      <c r="H593" s="45"/>
    </row>
    <row r="594" spans="1:8" s="9" customFormat="1" ht="12" customHeight="1" x14ac:dyDescent="0.25">
      <c r="B594" s="17"/>
      <c r="C594" s="18"/>
      <c r="D594" s="18"/>
      <c r="E594" s="18"/>
      <c r="F594" s="18"/>
      <c r="G594" s="45"/>
      <c r="H594" s="45"/>
    </row>
    <row r="595" spans="1:8" s="22" customFormat="1" ht="20.100000000000001" customHeight="1" x14ac:dyDescent="0.25">
      <c r="B595" s="23" t="s">
        <v>164</v>
      </c>
      <c r="C595" s="24"/>
      <c r="D595" s="25"/>
      <c r="E595" s="26"/>
      <c r="F595" s="27"/>
      <c r="G595" s="47"/>
      <c r="H595" s="38"/>
    </row>
    <row r="596" spans="1:8" s="8" customFormat="1" ht="12" customHeight="1" x14ac:dyDescent="0.25">
      <c r="D596" s="28">
        <f>D530+1</f>
        <v>79</v>
      </c>
      <c r="G596" s="40"/>
      <c r="H596" s="40"/>
    </row>
    <row r="597" spans="1:8" s="5" customFormat="1" ht="12.75" x14ac:dyDescent="0.25">
      <c r="B597" s="6" t="s">
        <v>1</v>
      </c>
      <c r="G597" s="39"/>
      <c r="H597" s="39"/>
    </row>
    <row r="598" spans="1:8" s="5" customFormat="1" ht="12.75" x14ac:dyDescent="0.25">
      <c r="B598" s="6" t="s">
        <v>3</v>
      </c>
      <c r="G598" s="39"/>
      <c r="H598" s="39"/>
    </row>
    <row r="599" spans="1:8" s="5" customFormat="1" ht="12.75" x14ac:dyDescent="0.25">
      <c r="B599" s="7" t="s">
        <v>4</v>
      </c>
      <c r="G599" s="39"/>
      <c r="H599" s="39"/>
    </row>
    <row r="600" spans="1:8" s="8" customFormat="1" ht="12" x14ac:dyDescent="0.25">
      <c r="G600" s="40"/>
      <c r="H600" s="41" t="s">
        <v>437</v>
      </c>
    </row>
    <row r="601" spans="1:8" s="9" customFormat="1" ht="27.4" customHeight="1" x14ac:dyDescent="0.25">
      <c r="B601" s="10" t="s">
        <v>6</v>
      </c>
      <c r="C601" s="10" t="s">
        <v>7</v>
      </c>
      <c r="D601" s="10" t="s">
        <v>8</v>
      </c>
      <c r="E601" s="10" t="s">
        <v>9</v>
      </c>
      <c r="F601" s="10" t="s">
        <v>10</v>
      </c>
      <c r="G601" s="42" t="s">
        <v>11</v>
      </c>
      <c r="H601" s="43" t="s">
        <v>12</v>
      </c>
    </row>
    <row r="602" spans="1:8" s="9" customFormat="1" ht="24" customHeight="1" x14ac:dyDescent="0.25">
      <c r="A602" s="9">
        <v>5340</v>
      </c>
      <c r="B602" s="11" t="s">
        <v>438</v>
      </c>
      <c r="C602" s="13" t="s">
        <v>439</v>
      </c>
      <c r="D602" s="13" t="s">
        <v>440</v>
      </c>
      <c r="E602" s="19"/>
      <c r="F602" s="16"/>
      <c r="G602" s="44"/>
      <c r="H602" s="44"/>
    </row>
    <row r="603" spans="1:8" s="9" customFormat="1" ht="12" customHeight="1" x14ac:dyDescent="0.25">
      <c r="B603" s="17"/>
      <c r="C603" s="18"/>
      <c r="D603" s="18"/>
      <c r="E603" s="18"/>
      <c r="F603" s="18"/>
      <c r="G603" s="45"/>
      <c r="H603" s="45"/>
    </row>
    <row r="604" spans="1:8" s="9" customFormat="1" ht="12" customHeight="1" x14ac:dyDescent="0.25">
      <c r="A604" s="9">
        <v>5616</v>
      </c>
      <c r="B604" s="11" t="s">
        <v>441</v>
      </c>
      <c r="C604" s="13"/>
      <c r="D604" s="13" t="s">
        <v>442</v>
      </c>
      <c r="E604" s="19"/>
      <c r="F604" s="16"/>
      <c r="G604" s="44"/>
      <c r="H604" s="44"/>
    </row>
    <row r="605" spans="1:8" s="9" customFormat="1" ht="12" customHeight="1" x14ac:dyDescent="0.25">
      <c r="B605" s="17"/>
      <c r="C605" s="18"/>
      <c r="D605" s="18"/>
      <c r="E605" s="18"/>
      <c r="F605" s="18"/>
      <c r="G605" s="45"/>
      <c r="H605" s="45"/>
    </row>
    <row r="606" spans="1:8" s="9" customFormat="1" ht="48" customHeight="1" x14ac:dyDescent="0.25">
      <c r="A606" s="9">
        <v>5654</v>
      </c>
      <c r="B606" s="11"/>
      <c r="C606" s="13" t="s">
        <v>443</v>
      </c>
      <c r="D606" s="13" t="s">
        <v>444</v>
      </c>
      <c r="E606" s="19"/>
      <c r="F606" s="16"/>
      <c r="G606" s="44"/>
      <c r="H606" s="44"/>
    </row>
    <row r="607" spans="1:8" s="9" customFormat="1" ht="12" customHeight="1" x14ac:dyDescent="0.25">
      <c r="B607" s="17"/>
      <c r="C607" s="18"/>
      <c r="D607" s="18"/>
      <c r="E607" s="18"/>
      <c r="F607" s="18"/>
      <c r="G607" s="45"/>
      <c r="H607" s="45"/>
    </row>
    <row r="608" spans="1:8" s="9" customFormat="1" ht="12" customHeight="1" x14ac:dyDescent="0.25">
      <c r="A608" s="9">
        <v>5656</v>
      </c>
      <c r="B608" s="11" t="s">
        <v>445</v>
      </c>
      <c r="C608" s="13"/>
      <c r="D608" s="13" t="s">
        <v>446</v>
      </c>
      <c r="E608" s="19" t="s">
        <v>220</v>
      </c>
      <c r="F608" s="16">
        <v>880</v>
      </c>
      <c r="G608" s="46"/>
      <c r="H608" s="44"/>
    </row>
    <row r="609" spans="1:8" s="9" customFormat="1" ht="12" customHeight="1" x14ac:dyDescent="0.25">
      <c r="B609" s="17"/>
      <c r="C609" s="18"/>
      <c r="D609" s="18"/>
      <c r="E609" s="18"/>
      <c r="F609" s="18"/>
      <c r="G609" s="45"/>
      <c r="H609" s="45"/>
    </row>
    <row r="610" spans="1:8" s="9" customFormat="1" ht="12" customHeight="1" x14ac:dyDescent="0.25">
      <c r="A610" s="9">
        <v>5658</v>
      </c>
      <c r="B610" s="11" t="s">
        <v>447</v>
      </c>
      <c r="C610" s="13"/>
      <c r="D610" s="13" t="s">
        <v>448</v>
      </c>
      <c r="E610" s="19" t="s">
        <v>220</v>
      </c>
      <c r="F610" s="16">
        <v>19000</v>
      </c>
      <c r="G610" s="46"/>
      <c r="H610" s="44"/>
    </row>
    <row r="611" spans="1:8" s="9" customFormat="1" ht="12" customHeight="1" x14ac:dyDescent="0.25">
      <c r="B611" s="17"/>
      <c r="C611" s="18"/>
      <c r="D611" s="18"/>
      <c r="E611" s="18"/>
      <c r="F611" s="18"/>
      <c r="G611" s="45"/>
      <c r="H611" s="45"/>
    </row>
    <row r="612" spans="1:8" s="9" customFormat="1" ht="12" customHeight="1" x14ac:dyDescent="0.25">
      <c r="A612" s="9">
        <v>5660</v>
      </c>
      <c r="B612" s="11" t="s">
        <v>449</v>
      </c>
      <c r="C612" s="13"/>
      <c r="D612" s="13" t="s">
        <v>450</v>
      </c>
      <c r="E612" s="19" t="s">
        <v>220</v>
      </c>
      <c r="F612" s="16">
        <v>20</v>
      </c>
      <c r="G612" s="46"/>
      <c r="H612" s="44"/>
    </row>
    <row r="613" spans="1:8" s="9" customFormat="1" ht="12" customHeight="1" x14ac:dyDescent="0.25">
      <c r="B613" s="17"/>
      <c r="C613" s="18"/>
      <c r="D613" s="18"/>
      <c r="E613" s="18"/>
      <c r="F613" s="18"/>
      <c r="G613" s="45"/>
      <c r="H613" s="45"/>
    </row>
    <row r="614" spans="1:8" s="9" customFormat="1" ht="24" customHeight="1" x14ac:dyDescent="0.25">
      <c r="A614" s="9">
        <v>5662</v>
      </c>
      <c r="B614" s="11"/>
      <c r="C614" s="13"/>
      <c r="D614" s="13" t="s">
        <v>451</v>
      </c>
      <c r="E614" s="19"/>
      <c r="F614" s="16"/>
      <c r="G614" s="44"/>
      <c r="H614" s="44"/>
    </row>
    <row r="615" spans="1:8" s="9" customFormat="1" ht="12" customHeight="1" x14ac:dyDescent="0.25">
      <c r="B615" s="17"/>
      <c r="C615" s="18"/>
      <c r="D615" s="18"/>
      <c r="E615" s="18"/>
      <c r="F615" s="18"/>
      <c r="G615" s="45"/>
      <c r="H615" s="45"/>
    </row>
    <row r="616" spans="1:8" s="9" customFormat="1" ht="12" customHeight="1" x14ac:dyDescent="0.25">
      <c r="A616" s="9">
        <v>5664</v>
      </c>
      <c r="B616" s="11" t="s">
        <v>452</v>
      </c>
      <c r="C616" s="13"/>
      <c r="D616" s="13" t="s">
        <v>446</v>
      </c>
      <c r="E616" s="19" t="s">
        <v>220</v>
      </c>
      <c r="F616" s="16">
        <v>10</v>
      </c>
      <c r="G616" s="46"/>
      <c r="H616" s="44"/>
    </row>
    <row r="617" spans="1:8" s="9" customFormat="1" ht="12" customHeight="1" x14ac:dyDescent="0.25">
      <c r="B617" s="17"/>
      <c r="C617" s="18"/>
      <c r="D617" s="18"/>
      <c r="E617" s="18"/>
      <c r="F617" s="18"/>
      <c r="G617" s="45"/>
      <c r="H617" s="45"/>
    </row>
    <row r="618" spans="1:8" s="9" customFormat="1" ht="12" customHeight="1" x14ac:dyDescent="0.25">
      <c r="A618" s="9">
        <v>5666</v>
      </c>
      <c r="B618" s="11" t="s">
        <v>453</v>
      </c>
      <c r="C618" s="13"/>
      <c r="D618" s="13" t="s">
        <v>448</v>
      </c>
      <c r="E618" s="19" t="s">
        <v>220</v>
      </c>
      <c r="F618" s="16">
        <v>350</v>
      </c>
      <c r="G618" s="46"/>
      <c r="H618" s="44"/>
    </row>
    <row r="619" spans="1:8" s="9" customFormat="1" ht="12" customHeight="1" x14ac:dyDescent="0.25">
      <c r="B619" s="17"/>
      <c r="C619" s="18"/>
      <c r="D619" s="18"/>
      <c r="E619" s="18"/>
      <c r="F619" s="18"/>
      <c r="G619" s="45"/>
      <c r="H619" s="45"/>
    </row>
    <row r="620" spans="1:8" s="9" customFormat="1" ht="12" customHeight="1" x14ac:dyDescent="0.25">
      <c r="A620" s="9">
        <v>5668</v>
      </c>
      <c r="B620" s="11" t="s">
        <v>454</v>
      </c>
      <c r="C620" s="13"/>
      <c r="D620" s="13" t="s">
        <v>450</v>
      </c>
      <c r="E620" s="19" t="s">
        <v>220</v>
      </c>
      <c r="F620" s="16">
        <v>10</v>
      </c>
      <c r="G620" s="46"/>
      <c r="H620" s="44"/>
    </row>
    <row r="621" spans="1:8" s="9" customFormat="1" ht="12" customHeight="1" x14ac:dyDescent="0.25">
      <c r="B621" s="17"/>
      <c r="C621" s="18"/>
      <c r="D621" s="18"/>
      <c r="E621" s="18"/>
      <c r="F621" s="18"/>
      <c r="G621" s="45"/>
      <c r="H621" s="45"/>
    </row>
    <row r="622" spans="1:8" s="9" customFormat="1" ht="24" customHeight="1" x14ac:dyDescent="0.25">
      <c r="A622" s="9">
        <v>5670</v>
      </c>
      <c r="B622" s="11"/>
      <c r="C622" s="13"/>
      <c r="D622" s="13" t="s">
        <v>455</v>
      </c>
      <c r="E622" s="19"/>
      <c r="F622" s="16"/>
      <c r="G622" s="44"/>
      <c r="H622" s="44"/>
    </row>
    <row r="623" spans="1:8" s="9" customFormat="1" ht="12" customHeight="1" x14ac:dyDescent="0.25">
      <c r="B623" s="17"/>
      <c r="C623" s="18"/>
      <c r="D623" s="18"/>
      <c r="E623" s="18"/>
      <c r="F623" s="18"/>
      <c r="G623" s="45"/>
      <c r="H623" s="45"/>
    </row>
    <row r="624" spans="1:8" s="9" customFormat="1" ht="12" customHeight="1" x14ac:dyDescent="0.25">
      <c r="A624" s="9">
        <v>5672</v>
      </c>
      <c r="B624" s="11" t="s">
        <v>456</v>
      </c>
      <c r="C624" s="13"/>
      <c r="D624" s="13" t="s">
        <v>446</v>
      </c>
      <c r="E624" s="19" t="s">
        <v>220</v>
      </c>
      <c r="F624" s="16">
        <v>10</v>
      </c>
      <c r="G624" s="46"/>
      <c r="H624" s="44"/>
    </row>
    <row r="625" spans="1:8" s="9" customFormat="1" ht="12" customHeight="1" x14ac:dyDescent="0.25">
      <c r="B625" s="17"/>
      <c r="C625" s="18"/>
      <c r="D625" s="18"/>
      <c r="E625" s="18"/>
      <c r="F625" s="18"/>
      <c r="G625" s="45"/>
      <c r="H625" s="45"/>
    </row>
    <row r="626" spans="1:8" s="9" customFormat="1" ht="12" customHeight="1" x14ac:dyDescent="0.25">
      <c r="A626" s="9">
        <v>5674</v>
      </c>
      <c r="B626" s="11" t="s">
        <v>457</v>
      </c>
      <c r="C626" s="13"/>
      <c r="D626" s="13" t="s">
        <v>448</v>
      </c>
      <c r="E626" s="19" t="s">
        <v>220</v>
      </c>
      <c r="F626" s="16">
        <v>10</v>
      </c>
      <c r="G626" s="46"/>
      <c r="H626" s="44"/>
    </row>
    <row r="627" spans="1:8" s="9" customFormat="1" ht="12" customHeight="1" x14ac:dyDescent="0.25">
      <c r="B627" s="17"/>
      <c r="C627" s="18"/>
      <c r="D627" s="18"/>
      <c r="E627" s="18"/>
      <c r="F627" s="18"/>
      <c r="G627" s="45"/>
      <c r="H627" s="45"/>
    </row>
    <row r="628" spans="1:8" s="9" customFormat="1" ht="12" customHeight="1" x14ac:dyDescent="0.25">
      <c r="A628" s="9">
        <v>5676</v>
      </c>
      <c r="B628" s="11" t="s">
        <v>458</v>
      </c>
      <c r="C628" s="13"/>
      <c r="D628" s="13" t="s">
        <v>450</v>
      </c>
      <c r="E628" s="19" t="s">
        <v>220</v>
      </c>
      <c r="F628" s="16">
        <v>10</v>
      </c>
      <c r="G628" s="46"/>
      <c r="H628" s="44"/>
    </row>
    <row r="629" spans="1:8" s="9" customFormat="1" ht="12" customHeight="1" x14ac:dyDescent="0.25">
      <c r="B629" s="17"/>
      <c r="C629" s="18"/>
      <c r="D629" s="18"/>
      <c r="E629" s="18"/>
      <c r="F629" s="18"/>
      <c r="G629" s="45"/>
      <c r="H629" s="45"/>
    </row>
    <row r="630" spans="1:8" s="9" customFormat="1" ht="36" customHeight="1" x14ac:dyDescent="0.25">
      <c r="A630" s="9">
        <v>5678</v>
      </c>
      <c r="B630" s="11"/>
      <c r="C630" s="13" t="s">
        <v>459</v>
      </c>
      <c r="D630" s="13" t="s">
        <v>460</v>
      </c>
      <c r="E630" s="19"/>
      <c r="F630" s="16"/>
      <c r="G630" s="44"/>
      <c r="H630" s="44"/>
    </row>
    <row r="631" spans="1:8" s="9" customFormat="1" ht="12" customHeight="1" x14ac:dyDescent="0.25">
      <c r="B631" s="17"/>
      <c r="C631" s="18"/>
      <c r="D631" s="18"/>
      <c r="E631" s="18"/>
      <c r="F631" s="18"/>
      <c r="G631" s="45"/>
      <c r="H631" s="45"/>
    </row>
    <row r="632" spans="1:8" s="9" customFormat="1" ht="12" customHeight="1" x14ac:dyDescent="0.25">
      <c r="A632" s="9">
        <v>5680</v>
      </c>
      <c r="B632" s="11" t="s">
        <v>461</v>
      </c>
      <c r="C632" s="13"/>
      <c r="D632" s="13" t="s">
        <v>462</v>
      </c>
      <c r="E632" s="19" t="s">
        <v>148</v>
      </c>
      <c r="F632" s="16">
        <v>2050</v>
      </c>
      <c r="G632" s="46"/>
      <c r="H632" s="44"/>
    </row>
    <row r="633" spans="1:8" s="9" customFormat="1" ht="12" customHeight="1" x14ac:dyDescent="0.25">
      <c r="B633" s="17"/>
      <c r="C633" s="18"/>
      <c r="D633" s="18"/>
      <c r="E633" s="18"/>
      <c r="F633" s="18"/>
      <c r="G633" s="45"/>
      <c r="H633" s="45"/>
    </row>
    <row r="634" spans="1:8" s="9" customFormat="1" ht="12" customHeight="1" x14ac:dyDescent="0.25">
      <c r="A634" s="9">
        <v>5682</v>
      </c>
      <c r="B634" s="11" t="s">
        <v>463</v>
      </c>
      <c r="C634" s="13"/>
      <c r="D634" s="13" t="s">
        <v>464</v>
      </c>
      <c r="E634" s="19" t="s">
        <v>148</v>
      </c>
      <c r="F634" s="16">
        <v>1050</v>
      </c>
      <c r="G634" s="46"/>
      <c r="H634" s="44"/>
    </row>
    <row r="635" spans="1:8" s="9" customFormat="1" ht="12" customHeight="1" x14ac:dyDescent="0.25">
      <c r="B635" s="17"/>
      <c r="C635" s="18"/>
      <c r="D635" s="18"/>
      <c r="E635" s="18"/>
      <c r="F635" s="18"/>
      <c r="G635" s="45"/>
      <c r="H635" s="45"/>
    </row>
    <row r="636" spans="1:8" s="9" customFormat="1" ht="12" customHeight="1" x14ac:dyDescent="0.25">
      <c r="A636" s="9">
        <v>5684</v>
      </c>
      <c r="B636" s="11" t="s">
        <v>465</v>
      </c>
      <c r="C636" s="13"/>
      <c r="D636" s="13" t="s">
        <v>466</v>
      </c>
      <c r="E636" s="19" t="s">
        <v>148</v>
      </c>
      <c r="F636" s="16">
        <v>1050</v>
      </c>
      <c r="G636" s="46"/>
      <c r="H636" s="44"/>
    </row>
    <row r="637" spans="1:8" s="9" customFormat="1" ht="12" customHeight="1" x14ac:dyDescent="0.25">
      <c r="B637" s="17"/>
      <c r="C637" s="18"/>
      <c r="D637" s="18"/>
      <c r="E637" s="18"/>
      <c r="F637" s="18"/>
      <c r="G637" s="45"/>
      <c r="H637" s="45"/>
    </row>
    <row r="638" spans="1:8" s="9" customFormat="1" ht="12" customHeight="1" x14ac:dyDescent="0.25">
      <c r="A638" s="9">
        <v>5686</v>
      </c>
      <c r="B638" s="11" t="s">
        <v>467</v>
      </c>
      <c r="C638" s="13"/>
      <c r="D638" s="13" t="s">
        <v>468</v>
      </c>
      <c r="E638" s="19" t="s">
        <v>148</v>
      </c>
      <c r="F638" s="16">
        <v>1050</v>
      </c>
      <c r="G638" s="46"/>
      <c r="H638" s="44"/>
    </row>
    <row r="639" spans="1:8" s="9" customFormat="1" ht="12" customHeight="1" x14ac:dyDescent="0.25">
      <c r="B639" s="17"/>
      <c r="C639" s="18"/>
      <c r="D639" s="18"/>
      <c r="E639" s="18"/>
      <c r="F639" s="18"/>
      <c r="G639" s="45"/>
      <c r="H639" s="45"/>
    </row>
    <row r="640" spans="1:8" s="9" customFormat="1" ht="24" customHeight="1" x14ac:dyDescent="0.25">
      <c r="A640" s="9">
        <v>10524</v>
      </c>
      <c r="B640" s="11" t="s">
        <v>469</v>
      </c>
      <c r="C640" s="13" t="s">
        <v>470</v>
      </c>
      <c r="D640" s="13" t="s">
        <v>471</v>
      </c>
      <c r="E640" s="19" t="s">
        <v>148</v>
      </c>
      <c r="F640" s="16">
        <v>1050</v>
      </c>
      <c r="G640" s="46"/>
      <c r="H640" s="44"/>
    </row>
    <row r="641" spans="1:8" s="9" customFormat="1" ht="12" customHeight="1" x14ac:dyDescent="0.25">
      <c r="B641" s="17"/>
      <c r="C641" s="18"/>
      <c r="D641" s="18"/>
      <c r="E641" s="18"/>
      <c r="F641" s="18"/>
      <c r="G641" s="45"/>
      <c r="H641" s="45"/>
    </row>
    <row r="642" spans="1:8" s="9" customFormat="1" ht="24" customHeight="1" x14ac:dyDescent="0.25">
      <c r="A642" s="9">
        <v>5688</v>
      </c>
      <c r="B642" s="11"/>
      <c r="C642" s="13"/>
      <c r="D642" s="13" t="s">
        <v>472</v>
      </c>
      <c r="E642" s="19"/>
      <c r="F642" s="16"/>
      <c r="G642" s="44"/>
      <c r="H642" s="44"/>
    </row>
    <row r="643" spans="1:8" s="9" customFormat="1" ht="12" customHeight="1" x14ac:dyDescent="0.25">
      <c r="B643" s="17"/>
      <c r="C643" s="18"/>
      <c r="D643" s="18"/>
      <c r="E643" s="18"/>
      <c r="F643" s="18"/>
      <c r="G643" s="45"/>
      <c r="H643" s="45"/>
    </row>
    <row r="644" spans="1:8" s="9" customFormat="1" ht="12" customHeight="1" x14ac:dyDescent="0.25">
      <c r="A644" s="9">
        <v>5690</v>
      </c>
      <c r="B644" s="11" t="s">
        <v>473</v>
      </c>
      <c r="C644" s="13" t="s">
        <v>474</v>
      </c>
      <c r="D644" s="13" t="s">
        <v>475</v>
      </c>
      <c r="E644" s="19" t="s">
        <v>148</v>
      </c>
      <c r="F644" s="16">
        <v>610</v>
      </c>
      <c r="G644" s="46"/>
      <c r="H644" s="44"/>
    </row>
    <row r="645" spans="1:8" s="9" customFormat="1" ht="12" customHeight="1" x14ac:dyDescent="0.25">
      <c r="B645" s="17"/>
      <c r="C645" s="18"/>
      <c r="D645" s="18"/>
      <c r="E645" s="18"/>
      <c r="F645" s="18"/>
      <c r="G645" s="45"/>
      <c r="H645" s="45"/>
    </row>
    <row r="646" spans="1:8" s="9" customFormat="1" ht="12" customHeight="1" x14ac:dyDescent="0.25">
      <c r="A646" s="9">
        <v>5692</v>
      </c>
      <c r="B646" s="11" t="s">
        <v>476</v>
      </c>
      <c r="C646" s="13" t="s">
        <v>477</v>
      </c>
      <c r="D646" s="13" t="s">
        <v>478</v>
      </c>
      <c r="E646" s="19" t="s">
        <v>148</v>
      </c>
      <c r="F646" s="16">
        <v>2440</v>
      </c>
      <c r="G646" s="46"/>
      <c r="H646" s="44"/>
    </row>
    <row r="647" spans="1:8" s="9" customFormat="1" ht="12" customHeight="1" x14ac:dyDescent="0.25">
      <c r="B647" s="17"/>
      <c r="C647" s="18"/>
      <c r="D647" s="18"/>
      <c r="E647" s="18"/>
      <c r="F647" s="18"/>
      <c r="G647" s="45"/>
      <c r="H647" s="45"/>
    </row>
    <row r="648" spans="1:8" s="9" customFormat="1" ht="24" customHeight="1" x14ac:dyDescent="0.25">
      <c r="A648" s="9">
        <v>5694</v>
      </c>
      <c r="B648" s="11"/>
      <c r="C648" s="13" t="s">
        <v>479</v>
      </c>
      <c r="D648" s="13" t="s">
        <v>480</v>
      </c>
      <c r="E648" s="19"/>
      <c r="F648" s="16"/>
      <c r="G648" s="44"/>
      <c r="H648" s="44"/>
    </row>
    <row r="649" spans="1:8" s="9" customFormat="1" ht="12" customHeight="1" x14ac:dyDescent="0.25">
      <c r="B649" s="17"/>
      <c r="C649" s="18"/>
      <c r="D649" s="18"/>
      <c r="E649" s="18"/>
      <c r="F649" s="18"/>
      <c r="G649" s="45"/>
      <c r="H649" s="45"/>
    </row>
    <row r="650" spans="1:8" s="9" customFormat="1" ht="12" customHeight="1" x14ac:dyDescent="0.25">
      <c r="A650" s="9">
        <v>5696</v>
      </c>
      <c r="B650" s="11" t="s">
        <v>481</v>
      </c>
      <c r="C650" s="13"/>
      <c r="D650" s="13" t="s">
        <v>446</v>
      </c>
      <c r="E650" s="19" t="s">
        <v>220</v>
      </c>
      <c r="F650" s="16">
        <v>500</v>
      </c>
      <c r="G650" s="46"/>
      <c r="H650" s="44"/>
    </row>
    <row r="651" spans="1:8" s="9" customFormat="1" ht="12" customHeight="1" x14ac:dyDescent="0.25">
      <c r="B651" s="17"/>
      <c r="C651" s="18"/>
      <c r="D651" s="18"/>
      <c r="E651" s="18"/>
      <c r="F651" s="18"/>
      <c r="G651" s="45"/>
      <c r="H651" s="45"/>
    </row>
    <row r="652" spans="1:8" s="9" customFormat="1" ht="12" customHeight="1" x14ac:dyDescent="0.25">
      <c r="A652" s="9">
        <v>5698</v>
      </c>
      <c r="B652" s="11" t="s">
        <v>482</v>
      </c>
      <c r="C652" s="13"/>
      <c r="D652" s="13" t="s">
        <v>448</v>
      </c>
      <c r="E652" s="19" t="s">
        <v>220</v>
      </c>
      <c r="F652" s="16">
        <v>2100</v>
      </c>
      <c r="G652" s="46"/>
      <c r="H652" s="44"/>
    </row>
    <row r="653" spans="1:8" s="9" customFormat="1" ht="12" customHeight="1" x14ac:dyDescent="0.25">
      <c r="B653" s="17"/>
      <c r="C653" s="18"/>
      <c r="D653" s="18"/>
      <c r="E653" s="18"/>
      <c r="F653" s="18"/>
      <c r="G653" s="45"/>
      <c r="H653" s="45"/>
    </row>
    <row r="654" spans="1:8" s="9" customFormat="1" ht="12" customHeight="1" x14ac:dyDescent="0.25">
      <c r="A654" s="9">
        <v>5700</v>
      </c>
      <c r="B654" s="11" t="s">
        <v>483</v>
      </c>
      <c r="C654" s="13"/>
      <c r="D654" s="13" t="s">
        <v>450</v>
      </c>
      <c r="E654" s="19" t="s">
        <v>220</v>
      </c>
      <c r="F654" s="16">
        <v>50</v>
      </c>
      <c r="G654" s="46"/>
      <c r="H654" s="44"/>
    </row>
    <row r="655" spans="1:8" s="9" customFormat="1" ht="12" customHeight="1" x14ac:dyDescent="0.25">
      <c r="B655" s="17"/>
      <c r="C655" s="18"/>
      <c r="D655" s="18"/>
      <c r="E655" s="18"/>
      <c r="F655" s="18"/>
      <c r="G655" s="45"/>
      <c r="H655" s="45"/>
    </row>
    <row r="656" spans="1:8" s="22" customFormat="1" ht="20.100000000000001" customHeight="1" x14ac:dyDescent="0.25">
      <c r="B656" s="23" t="s">
        <v>78</v>
      </c>
      <c r="C656" s="24"/>
      <c r="D656" s="25"/>
      <c r="E656" s="26"/>
      <c r="F656" s="27"/>
      <c r="G656" s="47"/>
      <c r="H656" s="38"/>
    </row>
    <row r="657" spans="1:8" s="8" customFormat="1" ht="12" customHeight="1" x14ac:dyDescent="0.25">
      <c r="D657" s="28">
        <f>D596+1</f>
        <v>80</v>
      </c>
      <c r="G657" s="40"/>
      <c r="H657" s="40"/>
    </row>
    <row r="658" spans="1:8" s="5" customFormat="1" ht="12.75" x14ac:dyDescent="0.25">
      <c r="B658" s="6" t="s">
        <v>1</v>
      </c>
      <c r="G658" s="39"/>
      <c r="H658" s="39"/>
    </row>
    <row r="659" spans="1:8" s="5" customFormat="1" ht="12.75" x14ac:dyDescent="0.25">
      <c r="B659" s="6" t="s">
        <v>3</v>
      </c>
      <c r="G659" s="39"/>
      <c r="H659" s="39"/>
    </row>
    <row r="660" spans="1:8" s="5" customFormat="1" ht="12.75" x14ac:dyDescent="0.25">
      <c r="B660" s="7" t="s">
        <v>4</v>
      </c>
      <c r="G660" s="39"/>
      <c r="H660" s="39"/>
    </row>
    <row r="661" spans="1:8" s="8" customFormat="1" ht="12" x14ac:dyDescent="0.25">
      <c r="G661" s="40"/>
      <c r="H661" s="41" t="s">
        <v>437</v>
      </c>
    </row>
    <row r="662" spans="1:8" s="9" customFormat="1" ht="27.4" customHeight="1" x14ac:dyDescent="0.25">
      <c r="B662" s="10" t="s">
        <v>6</v>
      </c>
      <c r="C662" s="10" t="s">
        <v>7</v>
      </c>
      <c r="D662" s="10" t="s">
        <v>8</v>
      </c>
      <c r="E662" s="10" t="s">
        <v>9</v>
      </c>
      <c r="F662" s="10" t="s">
        <v>10</v>
      </c>
      <c r="G662" s="42" t="s">
        <v>11</v>
      </c>
      <c r="H662" s="43" t="s">
        <v>12</v>
      </c>
    </row>
    <row r="663" spans="1:8" s="22" customFormat="1" ht="20.100000000000001" customHeight="1" x14ac:dyDescent="0.25">
      <c r="B663" s="23" t="s">
        <v>79</v>
      </c>
      <c r="C663" s="24"/>
      <c r="D663" s="25"/>
      <c r="E663" s="26"/>
      <c r="F663" s="27"/>
      <c r="G663" s="47"/>
      <c r="H663" s="38"/>
    </row>
    <row r="664" spans="1:8" s="9" customFormat="1" ht="12" customHeight="1" x14ac:dyDescent="0.25">
      <c r="A664" s="9">
        <v>5702</v>
      </c>
      <c r="B664" s="11" t="s">
        <v>484</v>
      </c>
      <c r="C664" s="13"/>
      <c r="D664" s="13" t="s">
        <v>485</v>
      </c>
      <c r="E664" s="19"/>
      <c r="F664" s="16"/>
      <c r="G664" s="44"/>
      <c r="H664" s="44"/>
    </row>
    <row r="665" spans="1:8" s="9" customFormat="1" ht="12" customHeight="1" x14ac:dyDescent="0.25">
      <c r="B665" s="17"/>
      <c r="C665" s="18"/>
      <c r="D665" s="18"/>
      <c r="E665" s="18"/>
      <c r="F665" s="18"/>
      <c r="G665" s="45"/>
      <c r="H665" s="45"/>
    </row>
    <row r="666" spans="1:8" s="9" customFormat="1" ht="24" customHeight="1" x14ac:dyDescent="0.25">
      <c r="A666" s="9">
        <v>5704</v>
      </c>
      <c r="B666" s="11" t="s">
        <v>486</v>
      </c>
      <c r="C666" s="13" t="s">
        <v>487</v>
      </c>
      <c r="D666" s="13" t="s">
        <v>488</v>
      </c>
      <c r="E666" s="19" t="s">
        <v>31</v>
      </c>
      <c r="F666" s="16">
        <v>900</v>
      </c>
      <c r="G666" s="46"/>
      <c r="H666" s="44"/>
    </row>
    <row r="667" spans="1:8" s="9" customFormat="1" ht="12" customHeight="1" x14ac:dyDescent="0.25">
      <c r="B667" s="17"/>
      <c r="C667" s="18"/>
      <c r="D667" s="18"/>
      <c r="E667" s="18"/>
      <c r="F667" s="18"/>
      <c r="G667" s="45"/>
      <c r="H667" s="45"/>
    </row>
    <row r="668" spans="1:8" s="9" customFormat="1" ht="24" customHeight="1" x14ac:dyDescent="0.25">
      <c r="A668" s="9">
        <v>5706</v>
      </c>
      <c r="B668" s="11" t="s">
        <v>489</v>
      </c>
      <c r="C668" s="13" t="s">
        <v>490</v>
      </c>
      <c r="D668" s="13" t="s">
        <v>491</v>
      </c>
      <c r="E668" s="19" t="s">
        <v>220</v>
      </c>
      <c r="F668" s="16">
        <v>10000</v>
      </c>
      <c r="G668" s="46"/>
      <c r="H668" s="44"/>
    </row>
    <row r="669" spans="1:8" s="9" customFormat="1" ht="12" customHeight="1" x14ac:dyDescent="0.25">
      <c r="B669" s="17"/>
      <c r="C669" s="18"/>
      <c r="D669" s="18"/>
      <c r="E669" s="18"/>
      <c r="F669" s="18"/>
      <c r="G669" s="45"/>
      <c r="H669" s="45"/>
    </row>
    <row r="670" spans="1:8" s="9" customFormat="1" ht="12" customHeight="1" x14ac:dyDescent="0.25">
      <c r="B670" s="17"/>
      <c r="C670" s="18"/>
      <c r="D670" s="18"/>
      <c r="E670" s="18"/>
      <c r="F670" s="18"/>
      <c r="G670" s="45"/>
      <c r="H670" s="45"/>
    </row>
    <row r="671" spans="1:8" s="9" customFormat="1" ht="12" customHeight="1" x14ac:dyDescent="0.25">
      <c r="B671" s="17"/>
      <c r="C671" s="18"/>
      <c r="D671" s="18"/>
      <c r="E671" s="18"/>
      <c r="F671" s="18"/>
      <c r="G671" s="45"/>
      <c r="H671" s="45"/>
    </row>
    <row r="672" spans="1:8" s="9" customFormat="1" ht="12" customHeight="1" x14ac:dyDescent="0.25">
      <c r="B672" s="17"/>
      <c r="C672" s="18"/>
      <c r="D672" s="18"/>
      <c r="E672" s="18"/>
      <c r="F672" s="18"/>
      <c r="G672" s="45"/>
      <c r="H672" s="45"/>
    </row>
    <row r="673" spans="2:8" s="9" customFormat="1" ht="12" customHeight="1" x14ac:dyDescent="0.25">
      <c r="B673" s="17"/>
      <c r="C673" s="18"/>
      <c r="D673" s="18"/>
      <c r="E673" s="18"/>
      <c r="F673" s="18"/>
      <c r="G673" s="45"/>
      <c r="H673" s="45"/>
    </row>
    <row r="674" spans="2:8" s="9" customFormat="1" ht="12" customHeight="1" x14ac:dyDescent="0.25">
      <c r="B674" s="17"/>
      <c r="C674" s="18"/>
      <c r="D674" s="18"/>
      <c r="E674" s="18"/>
      <c r="F674" s="18"/>
      <c r="G674" s="45"/>
      <c r="H674" s="45"/>
    </row>
    <row r="675" spans="2:8" s="9" customFormat="1" ht="12" customHeight="1" x14ac:dyDescent="0.25">
      <c r="B675" s="17"/>
      <c r="C675" s="18"/>
      <c r="D675" s="18"/>
      <c r="E675" s="18"/>
      <c r="F675" s="18"/>
      <c r="G675" s="45"/>
      <c r="H675" s="45"/>
    </row>
    <row r="676" spans="2:8" s="9" customFormat="1" ht="12" customHeight="1" x14ac:dyDescent="0.25">
      <c r="B676" s="17"/>
      <c r="C676" s="18"/>
      <c r="D676" s="18"/>
      <c r="E676" s="18"/>
      <c r="F676" s="18"/>
      <c r="G676" s="45"/>
      <c r="H676" s="45"/>
    </row>
    <row r="677" spans="2:8" s="9" customFormat="1" ht="12" customHeight="1" x14ac:dyDescent="0.25">
      <c r="B677" s="17"/>
      <c r="C677" s="18"/>
      <c r="D677" s="18"/>
      <c r="E677" s="18"/>
      <c r="F677" s="18"/>
      <c r="G677" s="45"/>
      <c r="H677" s="45"/>
    </row>
    <row r="678" spans="2:8" s="9" customFormat="1" ht="12" customHeight="1" x14ac:dyDescent="0.25">
      <c r="B678" s="17"/>
      <c r="C678" s="18"/>
      <c r="D678" s="18"/>
      <c r="E678" s="18"/>
      <c r="F678" s="18"/>
      <c r="G678" s="45"/>
      <c r="H678" s="45"/>
    </row>
    <row r="679" spans="2:8" s="9" customFormat="1" ht="12" customHeight="1" x14ac:dyDescent="0.25">
      <c r="B679" s="17"/>
      <c r="C679" s="18"/>
      <c r="D679" s="18"/>
      <c r="E679" s="18"/>
      <c r="F679" s="18"/>
      <c r="G679" s="45"/>
      <c r="H679" s="45"/>
    </row>
    <row r="680" spans="2:8" s="9" customFormat="1" ht="12" customHeight="1" x14ac:dyDescent="0.25">
      <c r="B680" s="17"/>
      <c r="C680" s="18"/>
      <c r="D680" s="18"/>
      <c r="E680" s="18"/>
      <c r="F680" s="18"/>
      <c r="G680" s="45"/>
      <c r="H680" s="45"/>
    </row>
    <row r="681" spans="2:8" s="9" customFormat="1" ht="12" customHeight="1" x14ac:dyDescent="0.25">
      <c r="B681" s="17"/>
      <c r="C681" s="18"/>
      <c r="D681" s="18"/>
      <c r="E681" s="18"/>
      <c r="F681" s="18"/>
      <c r="G681" s="45"/>
      <c r="H681" s="45"/>
    </row>
    <row r="682" spans="2:8" s="9" customFormat="1" ht="12" customHeight="1" x14ac:dyDescent="0.25">
      <c r="B682" s="17"/>
      <c r="C682" s="18"/>
      <c r="D682" s="18"/>
      <c r="E682" s="18"/>
      <c r="F682" s="18"/>
      <c r="G682" s="45"/>
      <c r="H682" s="45"/>
    </row>
    <row r="683" spans="2:8" s="9" customFormat="1" ht="12" customHeight="1" x14ac:dyDescent="0.25">
      <c r="B683" s="17"/>
      <c r="C683" s="18"/>
      <c r="D683" s="18"/>
      <c r="E683" s="18"/>
      <c r="F683" s="18"/>
      <c r="G683" s="45"/>
      <c r="H683" s="45"/>
    </row>
    <row r="684" spans="2:8" s="9" customFormat="1" ht="12" customHeight="1" x14ac:dyDescent="0.25">
      <c r="B684" s="17"/>
      <c r="C684" s="18"/>
      <c r="D684" s="18"/>
      <c r="E684" s="18"/>
      <c r="F684" s="18"/>
      <c r="G684" s="45"/>
      <c r="H684" s="45"/>
    </row>
    <row r="685" spans="2:8" s="9" customFormat="1" ht="12" customHeight="1" x14ac:dyDescent="0.25">
      <c r="B685" s="17"/>
      <c r="C685" s="18"/>
      <c r="D685" s="18"/>
      <c r="E685" s="18"/>
      <c r="F685" s="18"/>
      <c r="G685" s="45"/>
      <c r="H685" s="45"/>
    </row>
    <row r="686" spans="2:8" s="9" customFormat="1" ht="12" customHeight="1" x14ac:dyDescent="0.25">
      <c r="B686" s="17"/>
      <c r="C686" s="18"/>
      <c r="D686" s="18"/>
      <c r="E686" s="18"/>
      <c r="F686" s="18"/>
      <c r="G686" s="45"/>
      <c r="H686" s="45"/>
    </row>
    <row r="687" spans="2:8" s="9" customFormat="1" ht="12" customHeight="1" x14ac:dyDescent="0.25">
      <c r="B687" s="17"/>
      <c r="C687" s="18"/>
      <c r="D687" s="18"/>
      <c r="E687" s="18"/>
      <c r="F687" s="18"/>
      <c r="G687" s="45"/>
      <c r="H687" s="45"/>
    </row>
    <row r="688" spans="2:8" s="9" customFormat="1" ht="12" customHeight="1" x14ac:dyDescent="0.25">
      <c r="B688" s="17"/>
      <c r="C688" s="18"/>
      <c r="D688" s="18"/>
      <c r="E688" s="18"/>
      <c r="F688" s="18"/>
      <c r="G688" s="45"/>
      <c r="H688" s="45"/>
    </row>
    <row r="689" spans="2:8" s="9" customFormat="1" ht="12" customHeight="1" x14ac:dyDescent="0.25">
      <c r="B689" s="17"/>
      <c r="C689" s="18"/>
      <c r="D689" s="18"/>
      <c r="E689" s="18"/>
      <c r="F689" s="18"/>
      <c r="G689" s="45"/>
      <c r="H689" s="45"/>
    </row>
    <row r="690" spans="2:8" s="9" customFormat="1" ht="12" customHeight="1" x14ac:dyDescent="0.25">
      <c r="B690" s="17"/>
      <c r="C690" s="18"/>
      <c r="D690" s="18"/>
      <c r="E690" s="18"/>
      <c r="F690" s="18"/>
      <c r="G690" s="45"/>
      <c r="H690" s="45"/>
    </row>
    <row r="691" spans="2:8" s="9" customFormat="1" ht="12" customHeight="1" x14ac:dyDescent="0.25">
      <c r="B691" s="17"/>
      <c r="C691" s="18"/>
      <c r="D691" s="18"/>
      <c r="E691" s="18"/>
      <c r="F691" s="18"/>
      <c r="G691" s="45"/>
      <c r="H691" s="45"/>
    </row>
    <row r="692" spans="2:8" s="9" customFormat="1" ht="12" customHeight="1" x14ac:dyDescent="0.25">
      <c r="B692" s="17"/>
      <c r="C692" s="18"/>
      <c r="D692" s="18"/>
      <c r="E692" s="18"/>
      <c r="F692" s="18"/>
      <c r="G692" s="45"/>
      <c r="H692" s="45"/>
    </row>
    <row r="693" spans="2:8" s="9" customFormat="1" ht="12" customHeight="1" x14ac:dyDescent="0.25">
      <c r="B693" s="17"/>
      <c r="C693" s="18"/>
      <c r="D693" s="18"/>
      <c r="E693" s="18"/>
      <c r="F693" s="18"/>
      <c r="G693" s="45"/>
      <c r="H693" s="45"/>
    </row>
    <row r="694" spans="2:8" s="9" customFormat="1" ht="12" customHeight="1" x14ac:dyDescent="0.25">
      <c r="B694" s="17"/>
      <c r="C694" s="18"/>
      <c r="D694" s="18"/>
      <c r="E694" s="18"/>
      <c r="F694" s="18"/>
      <c r="G694" s="45"/>
      <c r="H694" s="45"/>
    </row>
    <row r="695" spans="2:8" s="9" customFormat="1" ht="12" customHeight="1" x14ac:dyDescent="0.25">
      <c r="B695" s="17"/>
      <c r="C695" s="18"/>
      <c r="D695" s="18"/>
      <c r="E695" s="18"/>
      <c r="F695" s="18"/>
      <c r="G695" s="45"/>
      <c r="H695" s="45"/>
    </row>
    <row r="696" spans="2:8" s="9" customFormat="1" ht="12" customHeight="1" x14ac:dyDescent="0.25">
      <c r="B696" s="17"/>
      <c r="C696" s="18"/>
      <c r="D696" s="18"/>
      <c r="E696" s="18"/>
      <c r="F696" s="18"/>
      <c r="G696" s="45"/>
      <c r="H696" s="45"/>
    </row>
    <row r="697" spans="2:8" s="9" customFormat="1" ht="12" customHeight="1" x14ac:dyDescent="0.25">
      <c r="B697" s="17"/>
      <c r="C697" s="18"/>
      <c r="D697" s="18"/>
      <c r="E697" s="18"/>
      <c r="F697" s="18"/>
      <c r="G697" s="45"/>
      <c r="H697" s="45"/>
    </row>
    <row r="698" spans="2:8" s="9" customFormat="1" ht="12" customHeight="1" x14ac:dyDescent="0.25">
      <c r="B698" s="17"/>
      <c r="C698" s="18"/>
      <c r="D698" s="18"/>
      <c r="E698" s="18"/>
      <c r="F698" s="18"/>
      <c r="G698" s="45"/>
      <c r="H698" s="45"/>
    </row>
    <row r="699" spans="2:8" s="9" customFormat="1" ht="12" customHeight="1" x14ac:dyDescent="0.25">
      <c r="B699" s="17"/>
      <c r="C699" s="18"/>
      <c r="D699" s="18"/>
      <c r="E699" s="18"/>
      <c r="F699" s="18"/>
      <c r="G699" s="45"/>
      <c r="H699" s="45"/>
    </row>
    <row r="700" spans="2:8" s="9" customFormat="1" ht="12" customHeight="1" x14ac:dyDescent="0.25">
      <c r="B700" s="17"/>
      <c r="C700" s="18"/>
      <c r="D700" s="18"/>
      <c r="E700" s="18"/>
      <c r="F700" s="18"/>
      <c r="G700" s="45"/>
      <c r="H700" s="45"/>
    </row>
    <row r="701" spans="2:8" s="9" customFormat="1" ht="12" customHeight="1" x14ac:dyDescent="0.25">
      <c r="B701" s="17"/>
      <c r="C701" s="18"/>
      <c r="D701" s="18"/>
      <c r="E701" s="18"/>
      <c r="F701" s="18"/>
      <c r="G701" s="45"/>
      <c r="H701" s="45"/>
    </row>
    <row r="702" spans="2:8" s="9" customFormat="1" ht="12" customHeight="1" x14ac:dyDescent="0.25">
      <c r="B702" s="17"/>
      <c r="C702" s="18"/>
      <c r="D702" s="18"/>
      <c r="E702" s="18"/>
      <c r="F702" s="18"/>
      <c r="G702" s="45"/>
      <c r="H702" s="45"/>
    </row>
    <row r="703" spans="2:8" s="9" customFormat="1" ht="12" customHeight="1" x14ac:dyDescent="0.25">
      <c r="B703" s="17"/>
      <c r="C703" s="18"/>
      <c r="D703" s="18"/>
      <c r="E703" s="18"/>
      <c r="F703" s="18"/>
      <c r="G703" s="45"/>
      <c r="H703" s="45"/>
    </row>
    <row r="704" spans="2:8" s="9" customFormat="1" ht="12" customHeight="1" x14ac:dyDescent="0.25">
      <c r="B704" s="17"/>
      <c r="C704" s="18"/>
      <c r="D704" s="18"/>
      <c r="E704" s="18"/>
      <c r="F704" s="18"/>
      <c r="G704" s="45"/>
      <c r="H704" s="45"/>
    </row>
    <row r="705" spans="2:8" s="9" customFormat="1" ht="12" customHeight="1" x14ac:dyDescent="0.25">
      <c r="B705" s="17"/>
      <c r="C705" s="18"/>
      <c r="D705" s="18"/>
      <c r="E705" s="18"/>
      <c r="F705" s="18"/>
      <c r="G705" s="45"/>
      <c r="H705" s="45"/>
    </row>
    <row r="706" spans="2:8" s="9" customFormat="1" ht="12" customHeight="1" x14ac:dyDescent="0.25">
      <c r="B706" s="17"/>
      <c r="C706" s="18"/>
      <c r="D706" s="18"/>
      <c r="E706" s="18"/>
      <c r="F706" s="18"/>
      <c r="G706" s="45"/>
      <c r="H706" s="45"/>
    </row>
    <row r="707" spans="2:8" s="9" customFormat="1" ht="12" customHeight="1" x14ac:dyDescent="0.25">
      <c r="B707" s="17"/>
      <c r="C707" s="18"/>
      <c r="D707" s="18"/>
      <c r="E707" s="18"/>
      <c r="F707" s="18"/>
      <c r="G707" s="45"/>
      <c r="H707" s="45"/>
    </row>
    <row r="708" spans="2:8" s="9" customFormat="1" ht="12" customHeight="1" x14ac:dyDescent="0.25">
      <c r="B708" s="17"/>
      <c r="C708" s="18"/>
      <c r="D708" s="18"/>
      <c r="E708" s="18"/>
      <c r="F708" s="18"/>
      <c r="G708" s="45"/>
      <c r="H708" s="45"/>
    </row>
    <row r="709" spans="2:8" s="9" customFormat="1" ht="12" customHeight="1" x14ac:dyDescent="0.25">
      <c r="B709" s="17"/>
      <c r="C709" s="18"/>
      <c r="D709" s="18"/>
      <c r="E709" s="18"/>
      <c r="F709" s="18"/>
      <c r="G709" s="45"/>
      <c r="H709" s="45"/>
    </row>
    <row r="710" spans="2:8" s="9" customFormat="1" ht="12" customHeight="1" x14ac:dyDescent="0.25">
      <c r="B710" s="17"/>
      <c r="C710" s="18"/>
      <c r="D710" s="18"/>
      <c r="E710" s="18"/>
      <c r="F710" s="18"/>
      <c r="G710" s="45"/>
      <c r="H710" s="45"/>
    </row>
    <row r="711" spans="2:8" s="9" customFormat="1" ht="12" customHeight="1" x14ac:dyDescent="0.25">
      <c r="B711" s="17"/>
      <c r="C711" s="18"/>
      <c r="D711" s="18"/>
      <c r="E711" s="18"/>
      <c r="F711" s="18"/>
      <c r="G711" s="45"/>
      <c r="H711" s="45"/>
    </row>
    <row r="712" spans="2:8" s="9" customFormat="1" ht="12" customHeight="1" x14ac:dyDescent="0.25">
      <c r="B712" s="17"/>
      <c r="C712" s="18"/>
      <c r="D712" s="18"/>
      <c r="E712" s="18"/>
      <c r="F712" s="18"/>
      <c r="G712" s="45"/>
      <c r="H712" s="45"/>
    </row>
    <row r="713" spans="2:8" s="9" customFormat="1" ht="12" customHeight="1" x14ac:dyDescent="0.25">
      <c r="B713" s="17"/>
      <c r="C713" s="18"/>
      <c r="D713" s="18"/>
      <c r="E713" s="18"/>
      <c r="F713" s="18"/>
      <c r="G713" s="45"/>
      <c r="H713" s="45"/>
    </row>
    <row r="714" spans="2:8" s="9" customFormat="1" ht="12" customHeight="1" x14ac:dyDescent="0.25">
      <c r="B714" s="17"/>
      <c r="C714" s="18"/>
      <c r="D714" s="18"/>
      <c r="E714" s="18"/>
      <c r="F714" s="18"/>
      <c r="G714" s="45"/>
      <c r="H714" s="45"/>
    </row>
    <row r="715" spans="2:8" s="9" customFormat="1" ht="12" customHeight="1" x14ac:dyDescent="0.25">
      <c r="B715" s="17"/>
      <c r="C715" s="18"/>
      <c r="D715" s="18"/>
      <c r="E715" s="18"/>
      <c r="F715" s="18"/>
      <c r="G715" s="45"/>
      <c r="H715" s="45"/>
    </row>
    <row r="716" spans="2:8" s="9" customFormat="1" ht="12" customHeight="1" x14ac:dyDescent="0.25">
      <c r="B716" s="17"/>
      <c r="C716" s="18"/>
      <c r="D716" s="18"/>
      <c r="E716" s="18"/>
      <c r="F716" s="18"/>
      <c r="G716" s="45"/>
      <c r="H716" s="45"/>
    </row>
    <row r="717" spans="2:8" s="9" customFormat="1" ht="12" customHeight="1" x14ac:dyDescent="0.25">
      <c r="B717" s="17"/>
      <c r="C717" s="18"/>
      <c r="D717" s="18"/>
      <c r="E717" s="18"/>
      <c r="F717" s="18"/>
      <c r="G717" s="45"/>
      <c r="H717" s="45"/>
    </row>
    <row r="718" spans="2:8" s="9" customFormat="1" ht="12" customHeight="1" x14ac:dyDescent="0.25">
      <c r="B718" s="17"/>
      <c r="C718" s="18"/>
      <c r="D718" s="18"/>
      <c r="E718" s="18"/>
      <c r="F718" s="18"/>
      <c r="G718" s="45"/>
      <c r="H718" s="45"/>
    </row>
    <row r="719" spans="2:8" s="9" customFormat="1" ht="12" customHeight="1" x14ac:dyDescent="0.25">
      <c r="B719" s="17"/>
      <c r="C719" s="18"/>
      <c r="D719" s="18"/>
      <c r="E719" s="18"/>
      <c r="F719" s="18"/>
      <c r="G719" s="45"/>
      <c r="H719" s="45"/>
    </row>
    <row r="720" spans="2:8" s="9" customFormat="1" ht="12" customHeight="1" x14ac:dyDescent="0.25">
      <c r="B720" s="17"/>
      <c r="C720" s="18"/>
      <c r="D720" s="18"/>
      <c r="E720" s="18"/>
      <c r="F720" s="18"/>
      <c r="G720" s="45"/>
      <c r="H720" s="45"/>
    </row>
    <row r="721" spans="1:8" s="9" customFormat="1" ht="12" customHeight="1" x14ac:dyDescent="0.25">
      <c r="B721" s="17"/>
      <c r="C721" s="18"/>
      <c r="D721" s="18"/>
      <c r="E721" s="18"/>
      <c r="F721" s="18"/>
      <c r="G721" s="45"/>
      <c r="H721" s="45"/>
    </row>
    <row r="722" spans="1:8" s="9" customFormat="1" ht="12" customHeight="1" x14ac:dyDescent="0.25">
      <c r="B722" s="17"/>
      <c r="C722" s="18"/>
      <c r="D722" s="18"/>
      <c r="E722" s="18"/>
      <c r="F722" s="18"/>
      <c r="G722" s="45"/>
      <c r="H722" s="45"/>
    </row>
    <row r="723" spans="1:8" s="9" customFormat="1" ht="12" customHeight="1" x14ac:dyDescent="0.25">
      <c r="B723" s="17"/>
      <c r="C723" s="18"/>
      <c r="D723" s="18"/>
      <c r="E723" s="18"/>
      <c r="F723" s="18"/>
      <c r="G723" s="45"/>
      <c r="H723" s="45"/>
    </row>
    <row r="724" spans="1:8" s="9" customFormat="1" ht="12" customHeight="1" x14ac:dyDescent="0.25">
      <c r="B724" s="17"/>
      <c r="C724" s="18"/>
      <c r="D724" s="18"/>
      <c r="E724" s="18"/>
      <c r="F724" s="18"/>
      <c r="G724" s="45"/>
      <c r="H724" s="45"/>
    </row>
    <row r="725" spans="1:8" s="9" customFormat="1" ht="12" customHeight="1" x14ac:dyDescent="0.25">
      <c r="B725" s="17"/>
      <c r="C725" s="18"/>
      <c r="D725" s="18"/>
      <c r="E725" s="18"/>
      <c r="F725" s="18"/>
      <c r="G725" s="45"/>
      <c r="H725" s="45"/>
    </row>
    <row r="726" spans="1:8" s="22" customFormat="1" ht="20.100000000000001" customHeight="1" x14ac:dyDescent="0.25">
      <c r="B726" s="23" t="s">
        <v>164</v>
      </c>
      <c r="C726" s="24"/>
      <c r="D726" s="25"/>
      <c r="E726" s="26"/>
      <c r="F726" s="27"/>
      <c r="G726" s="47"/>
      <c r="H726" s="38"/>
    </row>
    <row r="727" spans="1:8" s="8" customFormat="1" ht="12" customHeight="1" x14ac:dyDescent="0.25">
      <c r="D727" s="28">
        <f>D657+1</f>
        <v>81</v>
      </c>
      <c r="G727" s="40"/>
      <c r="H727" s="40"/>
    </row>
    <row r="728" spans="1:8" s="5" customFormat="1" ht="12.75" x14ac:dyDescent="0.25">
      <c r="B728" s="6" t="s">
        <v>1</v>
      </c>
      <c r="G728" s="39"/>
      <c r="H728" s="39"/>
    </row>
    <row r="729" spans="1:8" s="5" customFormat="1" ht="12.75" x14ac:dyDescent="0.25">
      <c r="B729" s="6" t="s">
        <v>3</v>
      </c>
      <c r="G729" s="39"/>
      <c r="H729" s="39"/>
    </row>
    <row r="730" spans="1:8" s="5" customFormat="1" ht="12.75" x14ac:dyDescent="0.25">
      <c r="B730" s="7" t="s">
        <v>4</v>
      </c>
      <c r="G730" s="39"/>
      <c r="H730" s="39"/>
    </row>
    <row r="731" spans="1:8" s="8" customFormat="1" ht="12" x14ac:dyDescent="0.25">
      <c r="G731" s="40"/>
      <c r="H731" s="41" t="s">
        <v>492</v>
      </c>
    </row>
    <row r="732" spans="1:8" s="9" customFormat="1" ht="27.4" customHeight="1" x14ac:dyDescent="0.25">
      <c r="B732" s="10" t="s">
        <v>6</v>
      </c>
      <c r="C732" s="10" t="s">
        <v>7</v>
      </c>
      <c r="D732" s="10" t="s">
        <v>8</v>
      </c>
      <c r="E732" s="10" t="s">
        <v>9</v>
      </c>
      <c r="F732" s="10" t="s">
        <v>10</v>
      </c>
      <c r="G732" s="42" t="s">
        <v>11</v>
      </c>
      <c r="H732" s="43" t="s">
        <v>12</v>
      </c>
    </row>
    <row r="733" spans="1:8" s="9" customFormat="1" ht="24" customHeight="1" x14ac:dyDescent="0.25">
      <c r="A733" s="9">
        <v>6368</v>
      </c>
      <c r="B733" s="11" t="s">
        <v>493</v>
      </c>
      <c r="C733" s="13" t="s">
        <v>494</v>
      </c>
      <c r="D733" s="13" t="s">
        <v>495</v>
      </c>
      <c r="E733" s="19"/>
      <c r="F733" s="16"/>
      <c r="G733" s="44"/>
      <c r="H733" s="44"/>
    </row>
    <row r="734" spans="1:8" s="9" customFormat="1" ht="12" customHeight="1" x14ac:dyDescent="0.25">
      <c r="B734" s="17"/>
      <c r="C734" s="18"/>
      <c r="D734" s="18"/>
      <c r="E734" s="18"/>
      <c r="F734" s="18"/>
      <c r="G734" s="45"/>
      <c r="H734" s="45"/>
    </row>
    <row r="735" spans="1:8" s="9" customFormat="1" ht="24" customHeight="1" x14ac:dyDescent="0.25">
      <c r="A735" s="9">
        <v>6738</v>
      </c>
      <c r="B735" s="11"/>
      <c r="C735" s="13"/>
      <c r="D735" s="13" t="s">
        <v>496</v>
      </c>
      <c r="E735" s="19"/>
      <c r="F735" s="16"/>
      <c r="G735" s="44"/>
      <c r="H735" s="44"/>
    </row>
    <row r="736" spans="1:8" s="9" customFormat="1" ht="12" customHeight="1" x14ac:dyDescent="0.25">
      <c r="B736" s="17"/>
      <c r="C736" s="18"/>
      <c r="D736" s="18"/>
      <c r="E736" s="18"/>
      <c r="F736" s="18"/>
      <c r="G736" s="45"/>
      <c r="H736" s="45"/>
    </row>
    <row r="737" spans="1:8" s="9" customFormat="1" ht="24" customHeight="1" x14ac:dyDescent="0.25">
      <c r="A737" s="9">
        <v>6740</v>
      </c>
      <c r="B737" s="11" t="s">
        <v>497</v>
      </c>
      <c r="C737" s="13" t="s">
        <v>498</v>
      </c>
      <c r="D737" s="13" t="s">
        <v>499</v>
      </c>
      <c r="E737" s="19" t="s">
        <v>21</v>
      </c>
      <c r="F737" s="16">
        <v>1</v>
      </c>
      <c r="G737" s="46"/>
      <c r="H737" s="44"/>
    </row>
    <row r="738" spans="1:8" s="9" customFormat="1" ht="12" customHeight="1" x14ac:dyDescent="0.25">
      <c r="B738" s="17"/>
      <c r="C738" s="18"/>
      <c r="D738" s="18"/>
      <c r="E738" s="18"/>
      <c r="F738" s="18"/>
      <c r="G738" s="45"/>
      <c r="H738" s="45"/>
    </row>
    <row r="739" spans="1:8" s="9" customFormat="1" ht="24" customHeight="1" x14ac:dyDescent="0.25">
      <c r="A739" s="9">
        <v>6742</v>
      </c>
      <c r="B739" s="11" t="s">
        <v>500</v>
      </c>
      <c r="C739" s="13" t="s">
        <v>501</v>
      </c>
      <c r="D739" s="13" t="s">
        <v>502</v>
      </c>
      <c r="E739" s="19" t="s">
        <v>31</v>
      </c>
      <c r="F739" s="16">
        <v>275</v>
      </c>
      <c r="G739" s="46"/>
      <c r="H739" s="44"/>
    </row>
    <row r="740" spans="1:8" s="9" customFormat="1" ht="12" customHeight="1" x14ac:dyDescent="0.25">
      <c r="B740" s="17"/>
      <c r="C740" s="18"/>
      <c r="D740" s="18"/>
      <c r="E740" s="18"/>
      <c r="F740" s="18"/>
      <c r="G740" s="45"/>
      <c r="H740" s="45"/>
    </row>
    <row r="741" spans="1:8" s="9" customFormat="1" ht="24" customHeight="1" x14ac:dyDescent="0.25">
      <c r="A741" s="9">
        <v>6744</v>
      </c>
      <c r="B741" s="11" t="s">
        <v>503</v>
      </c>
      <c r="C741" s="13" t="s">
        <v>504</v>
      </c>
      <c r="D741" s="13" t="s">
        <v>505</v>
      </c>
      <c r="E741" s="19" t="s">
        <v>31</v>
      </c>
      <c r="F741" s="16">
        <v>550</v>
      </c>
      <c r="G741" s="46"/>
      <c r="H741" s="44"/>
    </row>
    <row r="742" spans="1:8" s="9" customFormat="1" ht="12" customHeight="1" x14ac:dyDescent="0.25">
      <c r="B742" s="17"/>
      <c r="C742" s="18"/>
      <c r="D742" s="18"/>
      <c r="E742" s="18"/>
      <c r="F742" s="18"/>
      <c r="G742" s="45"/>
      <c r="H742" s="45"/>
    </row>
    <row r="743" spans="1:8" s="9" customFormat="1" ht="24" customHeight="1" x14ac:dyDescent="0.25">
      <c r="A743" s="9">
        <v>6746</v>
      </c>
      <c r="B743" s="11" t="s">
        <v>506</v>
      </c>
      <c r="C743" s="13" t="s">
        <v>507</v>
      </c>
      <c r="D743" s="13" t="s">
        <v>508</v>
      </c>
      <c r="E743" s="19" t="s">
        <v>148</v>
      </c>
      <c r="F743" s="16">
        <v>825</v>
      </c>
      <c r="G743" s="46"/>
      <c r="H743" s="44"/>
    </row>
    <row r="744" spans="1:8" s="9" customFormat="1" ht="12" customHeight="1" x14ac:dyDescent="0.25">
      <c r="B744" s="17"/>
      <c r="C744" s="18"/>
      <c r="D744" s="18"/>
      <c r="E744" s="18"/>
      <c r="F744" s="18"/>
      <c r="G744" s="45"/>
      <c r="H744" s="45"/>
    </row>
    <row r="745" spans="1:8" s="9" customFormat="1" ht="60" customHeight="1" x14ac:dyDescent="0.25">
      <c r="A745" s="9">
        <v>6748</v>
      </c>
      <c r="B745" s="11"/>
      <c r="C745" s="13" t="s">
        <v>509</v>
      </c>
      <c r="D745" s="13" t="s">
        <v>510</v>
      </c>
      <c r="E745" s="19"/>
      <c r="F745" s="16"/>
      <c r="G745" s="44"/>
      <c r="H745" s="44"/>
    </row>
    <row r="746" spans="1:8" s="9" customFormat="1" ht="12" customHeight="1" x14ac:dyDescent="0.25">
      <c r="B746" s="17"/>
      <c r="C746" s="18"/>
      <c r="D746" s="18"/>
      <c r="E746" s="18"/>
      <c r="F746" s="18"/>
      <c r="G746" s="45"/>
      <c r="H746" s="45"/>
    </row>
    <row r="747" spans="1:8" s="9" customFormat="1" ht="12" customHeight="1" x14ac:dyDescent="0.25">
      <c r="A747" s="9">
        <v>6750</v>
      </c>
      <c r="B747" s="11" t="s">
        <v>511</v>
      </c>
      <c r="C747" s="13"/>
      <c r="D747" s="13" t="s">
        <v>512</v>
      </c>
      <c r="E747" s="19" t="s">
        <v>220</v>
      </c>
      <c r="F747" s="16">
        <v>500</v>
      </c>
      <c r="G747" s="46"/>
      <c r="H747" s="44"/>
    </row>
    <row r="748" spans="1:8" s="9" customFormat="1" ht="12" customHeight="1" x14ac:dyDescent="0.25">
      <c r="B748" s="17"/>
      <c r="C748" s="18"/>
      <c r="D748" s="18"/>
      <c r="E748" s="18"/>
      <c r="F748" s="18"/>
      <c r="G748" s="45"/>
      <c r="H748" s="45"/>
    </row>
    <row r="749" spans="1:8" s="9" customFormat="1" ht="12" customHeight="1" x14ac:dyDescent="0.25">
      <c r="A749" s="9">
        <v>6752</v>
      </c>
      <c r="B749" s="11" t="s">
        <v>513</v>
      </c>
      <c r="C749" s="13"/>
      <c r="D749" s="13" t="s">
        <v>514</v>
      </c>
      <c r="E749" s="19" t="s">
        <v>220</v>
      </c>
      <c r="F749" s="16">
        <v>250</v>
      </c>
      <c r="G749" s="46"/>
      <c r="H749" s="44"/>
    </row>
    <row r="750" spans="1:8" s="9" customFormat="1" ht="12" customHeight="1" x14ac:dyDescent="0.25">
      <c r="B750" s="17"/>
      <c r="C750" s="18"/>
      <c r="D750" s="18"/>
      <c r="E750" s="18"/>
      <c r="F750" s="18"/>
      <c r="G750" s="45"/>
      <c r="H750" s="45"/>
    </row>
    <row r="751" spans="1:8" s="9" customFormat="1" ht="12" customHeight="1" x14ac:dyDescent="0.25">
      <c r="A751" s="9">
        <v>6754</v>
      </c>
      <c r="B751" s="11" t="s">
        <v>515</v>
      </c>
      <c r="C751" s="13"/>
      <c r="D751" s="13" t="s">
        <v>516</v>
      </c>
      <c r="E751" s="19" t="s">
        <v>220</v>
      </c>
      <c r="F751" s="16">
        <v>600</v>
      </c>
      <c r="G751" s="46"/>
      <c r="H751" s="44"/>
    </row>
    <row r="752" spans="1:8" s="9" customFormat="1" ht="12" customHeight="1" x14ac:dyDescent="0.25">
      <c r="B752" s="17"/>
      <c r="C752" s="18"/>
      <c r="D752" s="18"/>
      <c r="E752" s="18"/>
      <c r="F752" s="18"/>
      <c r="G752" s="45"/>
      <c r="H752" s="45"/>
    </row>
    <row r="753" spans="1:8" s="9" customFormat="1" ht="12" customHeight="1" x14ac:dyDescent="0.25">
      <c r="A753" s="9">
        <v>6756</v>
      </c>
      <c r="B753" s="11" t="s">
        <v>517</v>
      </c>
      <c r="C753" s="13"/>
      <c r="D753" s="13" t="s">
        <v>518</v>
      </c>
      <c r="E753" s="19" t="s">
        <v>220</v>
      </c>
      <c r="F753" s="16">
        <v>25</v>
      </c>
      <c r="G753" s="46"/>
      <c r="H753" s="44"/>
    </row>
    <row r="754" spans="1:8" s="9" customFormat="1" ht="12" customHeight="1" x14ac:dyDescent="0.25">
      <c r="B754" s="17"/>
      <c r="C754" s="18"/>
      <c r="D754" s="18"/>
      <c r="E754" s="18"/>
      <c r="F754" s="18"/>
      <c r="G754" s="45"/>
      <c r="H754" s="45"/>
    </row>
    <row r="755" spans="1:8" s="9" customFormat="1" ht="84" customHeight="1" x14ac:dyDescent="0.25">
      <c r="A755" s="9">
        <v>6764</v>
      </c>
      <c r="B755" s="11"/>
      <c r="C755" s="13" t="s">
        <v>509</v>
      </c>
      <c r="D755" s="21" t="s">
        <v>519</v>
      </c>
      <c r="E755" s="19"/>
      <c r="F755" s="16"/>
      <c r="G755" s="44"/>
      <c r="H755" s="44"/>
    </row>
    <row r="756" spans="1:8" s="9" customFormat="1" ht="12" customHeight="1" x14ac:dyDescent="0.25">
      <c r="B756" s="17"/>
      <c r="C756" s="18"/>
      <c r="D756" s="18"/>
      <c r="E756" s="18"/>
      <c r="F756" s="18"/>
      <c r="G756" s="45"/>
      <c r="H756" s="45"/>
    </row>
    <row r="757" spans="1:8" s="9" customFormat="1" ht="12" customHeight="1" x14ac:dyDescent="0.25">
      <c r="A757" s="9">
        <v>10522</v>
      </c>
      <c r="B757" s="11" t="s">
        <v>520</v>
      </c>
      <c r="C757" s="13"/>
      <c r="D757" s="13" t="s">
        <v>521</v>
      </c>
      <c r="E757" s="19" t="s">
        <v>220</v>
      </c>
      <c r="F757" s="16">
        <v>500</v>
      </c>
      <c r="G757" s="46"/>
      <c r="H757" s="44"/>
    </row>
    <row r="758" spans="1:8" s="9" customFormat="1" ht="12" customHeight="1" x14ac:dyDescent="0.25">
      <c r="B758" s="17"/>
      <c r="C758" s="18"/>
      <c r="D758" s="18"/>
      <c r="E758" s="18"/>
      <c r="F758" s="18"/>
      <c r="G758" s="45"/>
      <c r="H758" s="45"/>
    </row>
    <row r="759" spans="1:8" s="9" customFormat="1" ht="12" customHeight="1" x14ac:dyDescent="0.25">
      <c r="A759" s="9">
        <v>10523</v>
      </c>
      <c r="B759" s="11" t="s">
        <v>522</v>
      </c>
      <c r="C759" s="13"/>
      <c r="D759" s="13" t="s">
        <v>523</v>
      </c>
      <c r="E759" s="19" t="s">
        <v>220</v>
      </c>
      <c r="F759" s="16">
        <v>250</v>
      </c>
      <c r="G759" s="46"/>
      <c r="H759" s="44"/>
    </row>
    <row r="760" spans="1:8" s="9" customFormat="1" ht="12" customHeight="1" x14ac:dyDescent="0.25">
      <c r="B760" s="17"/>
      <c r="C760" s="18"/>
      <c r="D760" s="18"/>
      <c r="E760" s="18"/>
      <c r="F760" s="18"/>
      <c r="G760" s="45"/>
      <c r="H760" s="45"/>
    </row>
    <row r="761" spans="1:8" s="9" customFormat="1" ht="12" customHeight="1" x14ac:dyDescent="0.25">
      <c r="A761" s="9">
        <v>6766</v>
      </c>
      <c r="B761" s="11" t="s">
        <v>524</v>
      </c>
      <c r="C761" s="13"/>
      <c r="D761" s="13" t="s">
        <v>525</v>
      </c>
      <c r="E761" s="19" t="s">
        <v>220</v>
      </c>
      <c r="F761" s="16">
        <v>600</v>
      </c>
      <c r="G761" s="46"/>
      <c r="H761" s="44"/>
    </row>
    <row r="762" spans="1:8" s="9" customFormat="1" ht="12" customHeight="1" x14ac:dyDescent="0.25">
      <c r="B762" s="17"/>
      <c r="C762" s="18"/>
      <c r="D762" s="18"/>
      <c r="E762" s="18"/>
      <c r="F762" s="18"/>
      <c r="G762" s="45"/>
      <c r="H762" s="45"/>
    </row>
    <row r="763" spans="1:8" s="9" customFormat="1" ht="12" customHeight="1" x14ac:dyDescent="0.25">
      <c r="A763" s="9">
        <v>6768</v>
      </c>
      <c r="B763" s="11" t="s">
        <v>526</v>
      </c>
      <c r="C763" s="13"/>
      <c r="D763" s="13" t="s">
        <v>527</v>
      </c>
      <c r="E763" s="19" t="s">
        <v>220</v>
      </c>
      <c r="F763" s="16">
        <v>25</v>
      </c>
      <c r="G763" s="46"/>
      <c r="H763" s="44"/>
    </row>
    <row r="764" spans="1:8" s="9" customFormat="1" ht="12" customHeight="1" x14ac:dyDescent="0.25">
      <c r="B764" s="17"/>
      <c r="C764" s="18"/>
      <c r="D764" s="18"/>
      <c r="E764" s="18"/>
      <c r="F764" s="18"/>
      <c r="G764" s="45"/>
      <c r="H764" s="45"/>
    </row>
    <row r="765" spans="1:8" s="9" customFormat="1" ht="12" customHeight="1" x14ac:dyDescent="0.25">
      <c r="B765" s="17"/>
      <c r="C765" s="18"/>
      <c r="D765" s="18"/>
      <c r="E765" s="18"/>
      <c r="F765" s="18"/>
      <c r="G765" s="45"/>
      <c r="H765" s="45"/>
    </row>
    <row r="766" spans="1:8" s="9" customFormat="1" ht="12" customHeight="1" x14ac:dyDescent="0.25">
      <c r="B766" s="17"/>
      <c r="C766" s="18"/>
      <c r="D766" s="18"/>
      <c r="E766" s="18"/>
      <c r="F766" s="18"/>
      <c r="G766" s="45"/>
      <c r="H766" s="45"/>
    </row>
    <row r="767" spans="1:8" s="9" customFormat="1" ht="12" customHeight="1" x14ac:dyDescent="0.25">
      <c r="B767" s="17"/>
      <c r="C767" s="18"/>
      <c r="D767" s="18"/>
      <c r="E767" s="18"/>
      <c r="F767" s="18"/>
      <c r="G767" s="45"/>
      <c r="H767" s="45"/>
    </row>
    <row r="768" spans="1:8" s="9" customFormat="1" ht="12" customHeight="1" x14ac:dyDescent="0.25">
      <c r="B768" s="17"/>
      <c r="C768" s="18"/>
      <c r="D768" s="18"/>
      <c r="E768" s="18"/>
      <c r="F768" s="18"/>
      <c r="G768" s="45"/>
      <c r="H768" s="45"/>
    </row>
    <row r="769" spans="2:8" s="9" customFormat="1" ht="12" customHeight="1" x14ac:dyDescent="0.25">
      <c r="B769" s="17"/>
      <c r="C769" s="18"/>
      <c r="D769" s="18"/>
      <c r="E769" s="18"/>
      <c r="F769" s="18"/>
      <c r="G769" s="45"/>
      <c r="H769" s="45"/>
    </row>
    <row r="770" spans="2:8" s="9" customFormat="1" ht="12" customHeight="1" x14ac:dyDescent="0.25">
      <c r="B770" s="17"/>
      <c r="C770" s="18"/>
      <c r="D770" s="18"/>
      <c r="E770" s="18"/>
      <c r="F770" s="18"/>
      <c r="G770" s="45"/>
      <c r="H770" s="45"/>
    </row>
    <row r="771" spans="2:8" s="9" customFormat="1" ht="12" customHeight="1" x14ac:dyDescent="0.25">
      <c r="B771" s="17"/>
      <c r="C771" s="18"/>
      <c r="D771" s="18"/>
      <c r="E771" s="18"/>
      <c r="F771" s="18"/>
      <c r="G771" s="45"/>
      <c r="H771" s="45"/>
    </row>
    <row r="772" spans="2:8" s="9" customFormat="1" ht="12" customHeight="1" x14ac:dyDescent="0.25">
      <c r="B772" s="17"/>
      <c r="C772" s="18"/>
      <c r="D772" s="18"/>
      <c r="E772" s="18"/>
      <c r="F772" s="18"/>
      <c r="G772" s="45"/>
      <c r="H772" s="45"/>
    </row>
    <row r="773" spans="2:8" s="9" customFormat="1" ht="12" customHeight="1" x14ac:dyDescent="0.25">
      <c r="B773" s="17"/>
      <c r="C773" s="18"/>
      <c r="D773" s="18"/>
      <c r="E773" s="18"/>
      <c r="F773" s="18"/>
      <c r="G773" s="45"/>
      <c r="H773" s="45"/>
    </row>
    <row r="774" spans="2:8" s="9" customFormat="1" ht="12" customHeight="1" x14ac:dyDescent="0.25">
      <c r="B774" s="17"/>
      <c r="C774" s="18"/>
      <c r="D774" s="18"/>
      <c r="E774" s="18"/>
      <c r="F774" s="18"/>
      <c r="G774" s="45"/>
      <c r="H774" s="45"/>
    </row>
    <row r="775" spans="2:8" s="9" customFormat="1" ht="12" customHeight="1" x14ac:dyDescent="0.25">
      <c r="B775" s="17"/>
      <c r="C775" s="18"/>
      <c r="D775" s="18"/>
      <c r="E775" s="18"/>
      <c r="F775" s="18"/>
      <c r="G775" s="45"/>
      <c r="H775" s="45"/>
    </row>
    <row r="776" spans="2:8" s="9" customFormat="1" ht="12" customHeight="1" x14ac:dyDescent="0.25">
      <c r="B776" s="17"/>
      <c r="C776" s="18"/>
      <c r="D776" s="18"/>
      <c r="E776" s="18"/>
      <c r="F776" s="18"/>
      <c r="G776" s="45"/>
      <c r="H776" s="45"/>
    </row>
    <row r="777" spans="2:8" s="9" customFormat="1" ht="12" customHeight="1" x14ac:dyDescent="0.25">
      <c r="B777" s="17"/>
      <c r="C777" s="18"/>
      <c r="D777" s="18"/>
      <c r="E777" s="18"/>
      <c r="F777" s="18"/>
      <c r="G777" s="45"/>
      <c r="H777" s="45"/>
    </row>
    <row r="778" spans="2:8" s="9" customFormat="1" ht="12" customHeight="1" x14ac:dyDescent="0.25">
      <c r="B778" s="17"/>
      <c r="C778" s="18"/>
      <c r="D778" s="18"/>
      <c r="E778" s="18"/>
      <c r="F778" s="18"/>
      <c r="G778" s="45"/>
      <c r="H778" s="45"/>
    </row>
    <row r="779" spans="2:8" s="9" customFormat="1" ht="12" customHeight="1" x14ac:dyDescent="0.25">
      <c r="B779" s="17"/>
      <c r="C779" s="18"/>
      <c r="D779" s="18"/>
      <c r="E779" s="18"/>
      <c r="F779" s="18"/>
      <c r="G779" s="45"/>
      <c r="H779" s="45"/>
    </row>
    <row r="780" spans="2:8" s="9" customFormat="1" ht="12" customHeight="1" x14ac:dyDescent="0.25">
      <c r="B780" s="17"/>
      <c r="C780" s="18"/>
      <c r="D780" s="18"/>
      <c r="E780" s="18"/>
      <c r="F780" s="18"/>
      <c r="G780" s="45"/>
      <c r="H780" s="45"/>
    </row>
    <row r="781" spans="2:8" s="9" customFormat="1" ht="12" customHeight="1" x14ac:dyDescent="0.25">
      <c r="B781" s="17"/>
      <c r="C781" s="18"/>
      <c r="D781" s="18"/>
      <c r="E781" s="18"/>
      <c r="F781" s="18"/>
      <c r="G781" s="45"/>
      <c r="H781" s="45"/>
    </row>
    <row r="782" spans="2:8" s="22" customFormat="1" ht="20.100000000000001" customHeight="1" x14ac:dyDescent="0.25">
      <c r="B782" s="23" t="s">
        <v>164</v>
      </c>
      <c r="C782" s="24"/>
      <c r="D782" s="25"/>
      <c r="E782" s="26"/>
      <c r="F782" s="27"/>
      <c r="G782" s="47"/>
      <c r="H782" s="38"/>
    </row>
    <row r="783" spans="2:8" s="8" customFormat="1" ht="12" customHeight="1" x14ac:dyDescent="0.25">
      <c r="D783" s="28">
        <f>D727+1</f>
        <v>82</v>
      </c>
      <c r="G783" s="40"/>
      <c r="H783" s="40"/>
    </row>
    <row r="784" spans="2:8" s="5" customFormat="1" ht="12.75" x14ac:dyDescent="0.25">
      <c r="B784" s="6" t="s">
        <v>1</v>
      </c>
      <c r="G784" s="39"/>
      <c r="H784" s="39"/>
    </row>
    <row r="785" spans="1:8" s="5" customFormat="1" ht="12.75" x14ac:dyDescent="0.25">
      <c r="B785" s="6" t="s">
        <v>3</v>
      </c>
      <c r="G785" s="39"/>
      <c r="H785" s="39"/>
    </row>
    <row r="786" spans="1:8" s="5" customFormat="1" ht="12.75" x14ac:dyDescent="0.25">
      <c r="B786" s="7" t="s">
        <v>4</v>
      </c>
      <c r="G786" s="39"/>
      <c r="H786" s="39"/>
    </row>
    <row r="787" spans="1:8" s="8" customFormat="1" ht="12" x14ac:dyDescent="0.25">
      <c r="G787" s="40"/>
      <c r="H787" s="41" t="s">
        <v>528</v>
      </c>
    </row>
    <row r="788" spans="1:8" s="9" customFormat="1" ht="27.4" customHeight="1" x14ac:dyDescent="0.25">
      <c r="B788" s="10" t="s">
        <v>6</v>
      </c>
      <c r="C788" s="10" t="s">
        <v>7</v>
      </c>
      <c r="D788" s="10" t="s">
        <v>8</v>
      </c>
      <c r="E788" s="10" t="s">
        <v>9</v>
      </c>
      <c r="F788" s="10" t="s">
        <v>10</v>
      </c>
      <c r="G788" s="42" t="s">
        <v>11</v>
      </c>
      <c r="H788" s="43" t="s">
        <v>12</v>
      </c>
    </row>
    <row r="789" spans="1:8" s="9" customFormat="1" ht="24" customHeight="1" x14ac:dyDescent="0.25">
      <c r="A789" s="9">
        <v>7396</v>
      </c>
      <c r="B789" s="11" t="s">
        <v>529</v>
      </c>
      <c r="C789" s="13" t="s">
        <v>530</v>
      </c>
      <c r="D789" s="13" t="s">
        <v>531</v>
      </c>
      <c r="E789" s="19"/>
      <c r="F789" s="16"/>
      <c r="G789" s="44"/>
      <c r="H789" s="44"/>
    </row>
    <row r="790" spans="1:8" s="9" customFormat="1" ht="12" customHeight="1" x14ac:dyDescent="0.25">
      <c r="B790" s="17"/>
      <c r="C790" s="18"/>
      <c r="D790" s="18"/>
      <c r="E790" s="18"/>
      <c r="F790" s="18"/>
      <c r="G790" s="45"/>
      <c r="H790" s="45"/>
    </row>
    <row r="791" spans="1:8" s="9" customFormat="1" ht="12" customHeight="1" x14ac:dyDescent="0.25">
      <c r="A791" s="9">
        <v>10481</v>
      </c>
      <c r="B791" s="11" t="s">
        <v>532</v>
      </c>
      <c r="C791" s="13"/>
      <c r="D791" s="13" t="s">
        <v>533</v>
      </c>
      <c r="E791" s="19"/>
      <c r="F791" s="16"/>
      <c r="G791" s="44"/>
      <c r="H791" s="44"/>
    </row>
    <row r="792" spans="1:8" s="9" customFormat="1" ht="12" customHeight="1" x14ac:dyDescent="0.25">
      <c r="B792" s="17"/>
      <c r="C792" s="18"/>
      <c r="D792" s="18"/>
      <c r="E792" s="18"/>
      <c r="F792" s="18"/>
      <c r="G792" s="45"/>
      <c r="H792" s="45"/>
    </row>
    <row r="793" spans="1:8" s="9" customFormat="1" ht="24" customHeight="1" x14ac:dyDescent="0.25">
      <c r="A793" s="9">
        <v>7806</v>
      </c>
      <c r="B793" s="11"/>
      <c r="C793" s="13"/>
      <c r="D793" s="13" t="s">
        <v>534</v>
      </c>
      <c r="E793" s="19"/>
      <c r="F793" s="16"/>
      <c r="G793" s="44"/>
      <c r="H793" s="44"/>
    </row>
    <row r="794" spans="1:8" s="9" customFormat="1" ht="12" customHeight="1" x14ac:dyDescent="0.25">
      <c r="B794" s="17"/>
      <c r="C794" s="18"/>
      <c r="D794" s="18"/>
      <c r="E794" s="18"/>
      <c r="F794" s="18"/>
      <c r="G794" s="45"/>
      <c r="H794" s="45"/>
    </row>
    <row r="795" spans="1:8" s="9" customFormat="1" ht="12" customHeight="1" x14ac:dyDescent="0.25">
      <c r="A795" s="9">
        <v>7808</v>
      </c>
      <c r="B795" s="11" t="s">
        <v>535</v>
      </c>
      <c r="C795" s="13" t="s">
        <v>536</v>
      </c>
      <c r="D795" s="13" t="s">
        <v>537</v>
      </c>
      <c r="E795" s="19" t="s">
        <v>148</v>
      </c>
      <c r="F795" s="16">
        <v>550</v>
      </c>
      <c r="G795" s="46"/>
      <c r="H795" s="44"/>
    </row>
    <row r="796" spans="1:8" s="9" customFormat="1" ht="12" customHeight="1" x14ac:dyDescent="0.25">
      <c r="B796" s="17"/>
      <c r="C796" s="18"/>
      <c r="D796" s="18"/>
      <c r="E796" s="18"/>
      <c r="F796" s="18"/>
      <c r="G796" s="45"/>
      <c r="H796" s="45"/>
    </row>
    <row r="797" spans="1:8" s="9" customFormat="1" ht="12" customHeight="1" x14ac:dyDescent="0.25">
      <c r="A797" s="9">
        <v>7810</v>
      </c>
      <c r="B797" s="11" t="s">
        <v>538</v>
      </c>
      <c r="C797" s="13"/>
      <c r="D797" s="13" t="s">
        <v>539</v>
      </c>
      <c r="E797" s="19" t="s">
        <v>148</v>
      </c>
      <c r="F797" s="16">
        <v>1980</v>
      </c>
      <c r="G797" s="46"/>
      <c r="H797" s="44"/>
    </row>
    <row r="798" spans="1:8" s="9" customFormat="1" ht="12" customHeight="1" x14ac:dyDescent="0.25">
      <c r="B798" s="17"/>
      <c r="C798" s="18"/>
      <c r="D798" s="18"/>
      <c r="E798" s="18"/>
      <c r="F798" s="18"/>
      <c r="G798" s="45"/>
      <c r="H798" s="45"/>
    </row>
    <row r="799" spans="1:8" s="9" customFormat="1" ht="24" customHeight="1" x14ac:dyDescent="0.25">
      <c r="A799" s="9">
        <v>7812</v>
      </c>
      <c r="B799" s="11"/>
      <c r="C799" s="13" t="s">
        <v>540</v>
      </c>
      <c r="D799" s="13" t="s">
        <v>541</v>
      </c>
      <c r="E799" s="19"/>
      <c r="F799" s="16"/>
      <c r="G799" s="44"/>
      <c r="H799" s="44"/>
    </row>
    <row r="800" spans="1:8" s="9" customFormat="1" ht="12" customHeight="1" x14ac:dyDescent="0.25">
      <c r="B800" s="17"/>
      <c r="C800" s="18"/>
      <c r="D800" s="18"/>
      <c r="E800" s="18"/>
      <c r="F800" s="18"/>
      <c r="G800" s="45"/>
      <c r="H800" s="45"/>
    </row>
    <row r="801" spans="1:8" s="9" customFormat="1" ht="12" customHeight="1" x14ac:dyDescent="0.25">
      <c r="A801" s="9">
        <v>7814</v>
      </c>
      <c r="B801" s="11" t="s">
        <v>542</v>
      </c>
      <c r="C801" s="13"/>
      <c r="D801" s="13" t="s">
        <v>537</v>
      </c>
      <c r="E801" s="19" t="s">
        <v>148</v>
      </c>
      <c r="F801" s="16">
        <v>825</v>
      </c>
      <c r="G801" s="46"/>
      <c r="H801" s="44"/>
    </row>
    <row r="802" spans="1:8" s="9" customFormat="1" ht="12" customHeight="1" x14ac:dyDescent="0.25">
      <c r="B802" s="17"/>
      <c r="C802" s="18"/>
      <c r="D802" s="18"/>
      <c r="E802" s="18"/>
      <c r="F802" s="18"/>
      <c r="G802" s="45"/>
      <c r="H802" s="45"/>
    </row>
    <row r="803" spans="1:8" s="9" customFormat="1" ht="12" customHeight="1" x14ac:dyDescent="0.25">
      <c r="A803" s="9">
        <v>7816</v>
      </c>
      <c r="B803" s="11" t="s">
        <v>543</v>
      </c>
      <c r="C803" s="13"/>
      <c r="D803" s="13" t="s">
        <v>544</v>
      </c>
      <c r="E803" s="19" t="s">
        <v>148</v>
      </c>
      <c r="F803" s="16">
        <v>2970</v>
      </c>
      <c r="G803" s="46"/>
      <c r="H803" s="44"/>
    </row>
    <row r="804" spans="1:8" s="9" customFormat="1" ht="12" customHeight="1" x14ac:dyDescent="0.25">
      <c r="B804" s="17"/>
      <c r="C804" s="18"/>
      <c r="D804" s="18"/>
      <c r="E804" s="18"/>
      <c r="F804" s="18"/>
      <c r="G804" s="45"/>
      <c r="H804" s="45"/>
    </row>
    <row r="805" spans="1:8" s="9" customFormat="1" ht="12" customHeight="1" x14ac:dyDescent="0.25">
      <c r="A805" s="9">
        <v>7818</v>
      </c>
      <c r="B805" s="11" t="s">
        <v>545</v>
      </c>
      <c r="C805" s="13"/>
      <c r="D805" s="13" t="s">
        <v>546</v>
      </c>
      <c r="E805" s="19" t="s">
        <v>148</v>
      </c>
      <c r="F805" s="16">
        <v>400</v>
      </c>
      <c r="G805" s="46"/>
      <c r="H805" s="44"/>
    </row>
    <row r="806" spans="1:8" s="9" customFormat="1" ht="12" customHeight="1" x14ac:dyDescent="0.25">
      <c r="B806" s="17"/>
      <c r="C806" s="18"/>
      <c r="D806" s="18"/>
      <c r="E806" s="18"/>
      <c r="F806" s="18"/>
      <c r="G806" s="45"/>
      <c r="H806" s="45"/>
    </row>
    <row r="807" spans="1:8" s="9" customFormat="1" ht="12" customHeight="1" x14ac:dyDescent="0.25">
      <c r="A807" s="9">
        <v>7820</v>
      </c>
      <c r="B807" s="11" t="s">
        <v>547</v>
      </c>
      <c r="C807" s="13"/>
      <c r="D807" s="13" t="s">
        <v>548</v>
      </c>
      <c r="E807" s="19" t="s">
        <v>148</v>
      </c>
      <c r="F807" s="16">
        <v>110</v>
      </c>
      <c r="G807" s="46"/>
      <c r="H807" s="44"/>
    </row>
    <row r="808" spans="1:8" s="9" customFormat="1" ht="12" customHeight="1" x14ac:dyDescent="0.25">
      <c r="B808" s="17"/>
      <c r="C808" s="18"/>
      <c r="D808" s="18"/>
      <c r="E808" s="18"/>
      <c r="F808" s="18"/>
      <c r="G808" s="45"/>
      <c r="H808" s="45"/>
    </row>
    <row r="809" spans="1:8" s="9" customFormat="1" ht="36" customHeight="1" x14ac:dyDescent="0.25">
      <c r="A809" s="9">
        <v>10566</v>
      </c>
      <c r="B809" s="11"/>
      <c r="C809" s="13"/>
      <c r="D809" s="13" t="s">
        <v>549</v>
      </c>
      <c r="E809" s="19" t="s">
        <v>148</v>
      </c>
      <c r="F809" s="16">
        <v>50</v>
      </c>
      <c r="G809" s="46"/>
      <c r="H809" s="44"/>
    </row>
    <row r="810" spans="1:8" s="9" customFormat="1" ht="12" customHeight="1" x14ac:dyDescent="0.25">
      <c r="B810" s="17"/>
      <c r="C810" s="18"/>
      <c r="D810" s="18"/>
      <c r="E810" s="18"/>
      <c r="F810" s="18"/>
      <c r="G810" s="45"/>
      <c r="H810" s="45"/>
    </row>
    <row r="811" spans="1:8" s="9" customFormat="1" ht="24" customHeight="1" x14ac:dyDescent="0.25">
      <c r="A811" s="9">
        <v>7822</v>
      </c>
      <c r="B811" s="11" t="s">
        <v>550</v>
      </c>
      <c r="C811" s="13"/>
      <c r="D811" s="13" t="s">
        <v>551</v>
      </c>
      <c r="E811" s="19" t="s">
        <v>354</v>
      </c>
      <c r="F811" s="16">
        <v>4000</v>
      </c>
      <c r="G811" s="46"/>
      <c r="H811" s="44"/>
    </row>
    <row r="812" spans="1:8" s="9" customFormat="1" ht="12" customHeight="1" x14ac:dyDescent="0.25">
      <c r="B812" s="17"/>
      <c r="C812" s="18"/>
      <c r="D812" s="18"/>
      <c r="E812" s="18"/>
      <c r="F812" s="18"/>
      <c r="G812" s="45"/>
      <c r="H812" s="45"/>
    </row>
    <row r="813" spans="1:8" s="9" customFormat="1" ht="36" customHeight="1" x14ac:dyDescent="0.25">
      <c r="A813" s="9">
        <v>7824</v>
      </c>
      <c r="B813" s="11" t="s">
        <v>552</v>
      </c>
      <c r="C813" s="13" t="s">
        <v>553</v>
      </c>
      <c r="D813" s="13" t="s">
        <v>554</v>
      </c>
      <c r="E813" s="19"/>
      <c r="F813" s="16"/>
      <c r="G813" s="44"/>
      <c r="H813" s="44"/>
    </row>
    <row r="814" spans="1:8" s="9" customFormat="1" ht="12" customHeight="1" x14ac:dyDescent="0.25">
      <c r="B814" s="17"/>
      <c r="C814" s="18"/>
      <c r="D814" s="18"/>
      <c r="E814" s="18"/>
      <c r="F814" s="18"/>
      <c r="G814" s="45"/>
      <c r="H814" s="45"/>
    </row>
    <row r="815" spans="1:8" s="9" customFormat="1" ht="24" customHeight="1" x14ac:dyDescent="0.25">
      <c r="A815" s="9">
        <v>7826</v>
      </c>
      <c r="B815" s="11"/>
      <c r="C815" s="13"/>
      <c r="D815" s="13" t="s">
        <v>555</v>
      </c>
      <c r="E815" s="19"/>
      <c r="F815" s="16"/>
      <c r="G815" s="44"/>
      <c r="H815" s="44"/>
    </row>
    <row r="816" spans="1:8" s="9" customFormat="1" ht="12" customHeight="1" x14ac:dyDescent="0.25">
      <c r="B816" s="17"/>
      <c r="C816" s="18"/>
      <c r="D816" s="18"/>
      <c r="E816" s="18"/>
      <c r="F816" s="18"/>
      <c r="G816" s="45"/>
      <c r="H816" s="45"/>
    </row>
    <row r="817" spans="1:8" s="9" customFormat="1" ht="12" customHeight="1" x14ac:dyDescent="0.25">
      <c r="A817" s="9">
        <v>7828</v>
      </c>
      <c r="B817" s="11" t="s">
        <v>556</v>
      </c>
      <c r="C817" s="13"/>
      <c r="D817" s="13" t="s">
        <v>557</v>
      </c>
      <c r="E817" s="19" t="s">
        <v>220</v>
      </c>
      <c r="F817" s="16">
        <v>500</v>
      </c>
      <c r="G817" s="46"/>
      <c r="H817" s="44"/>
    </row>
    <row r="818" spans="1:8" s="9" customFormat="1" ht="12" customHeight="1" x14ac:dyDescent="0.25">
      <c r="B818" s="17"/>
      <c r="C818" s="18"/>
      <c r="D818" s="18"/>
      <c r="E818" s="18"/>
      <c r="F818" s="18"/>
      <c r="G818" s="45"/>
      <c r="H818" s="45"/>
    </row>
    <row r="819" spans="1:8" s="9" customFormat="1" ht="12" customHeight="1" x14ac:dyDescent="0.25">
      <c r="A819" s="9">
        <v>7830</v>
      </c>
      <c r="B819" s="11" t="s">
        <v>558</v>
      </c>
      <c r="C819" s="13"/>
      <c r="D819" s="13" t="s">
        <v>559</v>
      </c>
      <c r="E819" s="19" t="s">
        <v>220</v>
      </c>
      <c r="F819" s="16">
        <v>250</v>
      </c>
      <c r="G819" s="46"/>
      <c r="H819" s="44"/>
    </row>
    <row r="820" spans="1:8" s="9" customFormat="1" ht="12" customHeight="1" x14ac:dyDescent="0.25">
      <c r="B820" s="17"/>
      <c r="C820" s="18"/>
      <c r="D820" s="18"/>
      <c r="E820" s="18"/>
      <c r="F820" s="18"/>
      <c r="G820" s="45"/>
      <c r="H820" s="45"/>
    </row>
    <row r="821" spans="1:8" s="9" customFormat="1" ht="24" customHeight="1" x14ac:dyDescent="0.25">
      <c r="A821" s="9">
        <v>7832</v>
      </c>
      <c r="B821" s="11"/>
      <c r="C821" s="13"/>
      <c r="D821" s="13" t="s">
        <v>560</v>
      </c>
      <c r="E821" s="19"/>
      <c r="F821" s="16"/>
      <c r="G821" s="44"/>
      <c r="H821" s="44"/>
    </row>
    <row r="822" spans="1:8" s="9" customFormat="1" ht="12" customHeight="1" x14ac:dyDescent="0.25">
      <c r="B822" s="17"/>
      <c r="C822" s="18"/>
      <c r="D822" s="18"/>
      <c r="E822" s="18"/>
      <c r="F822" s="18"/>
      <c r="G822" s="45"/>
      <c r="H822" s="45"/>
    </row>
    <row r="823" spans="1:8" s="9" customFormat="1" ht="12" customHeight="1" x14ac:dyDescent="0.25">
      <c r="A823" s="9">
        <v>7834</v>
      </c>
      <c r="B823" s="11" t="s">
        <v>561</v>
      </c>
      <c r="C823" s="13"/>
      <c r="D823" s="13" t="s">
        <v>562</v>
      </c>
      <c r="E823" s="19" t="s">
        <v>31</v>
      </c>
      <c r="F823" s="16">
        <v>15</v>
      </c>
      <c r="G823" s="46"/>
      <c r="H823" s="44"/>
    </row>
    <row r="824" spans="1:8" s="9" customFormat="1" ht="12" customHeight="1" x14ac:dyDescent="0.25">
      <c r="B824" s="17"/>
      <c r="C824" s="18"/>
      <c r="D824" s="18"/>
      <c r="E824" s="18"/>
      <c r="F824" s="18"/>
      <c r="G824" s="45"/>
      <c r="H824" s="45"/>
    </row>
    <row r="825" spans="1:8" s="9" customFormat="1" ht="12" customHeight="1" x14ac:dyDescent="0.25">
      <c r="A825" s="9">
        <v>7836</v>
      </c>
      <c r="B825" s="11" t="s">
        <v>563</v>
      </c>
      <c r="C825" s="13"/>
      <c r="D825" s="13" t="s">
        <v>564</v>
      </c>
      <c r="E825" s="19" t="s">
        <v>31</v>
      </c>
      <c r="F825" s="16">
        <v>15</v>
      </c>
      <c r="G825" s="46"/>
      <c r="H825" s="44"/>
    </row>
    <row r="826" spans="1:8" s="9" customFormat="1" ht="12" customHeight="1" x14ac:dyDescent="0.25">
      <c r="B826" s="17"/>
      <c r="C826" s="18"/>
      <c r="D826" s="18"/>
      <c r="E826" s="18"/>
      <c r="F826" s="18"/>
      <c r="G826" s="45"/>
      <c r="H826" s="45"/>
    </row>
    <row r="827" spans="1:8" s="9" customFormat="1" ht="12" customHeight="1" x14ac:dyDescent="0.25">
      <c r="A827" s="9">
        <v>7838</v>
      </c>
      <c r="B827" s="11" t="s">
        <v>565</v>
      </c>
      <c r="C827" s="13"/>
      <c r="D827" s="13" t="s">
        <v>566</v>
      </c>
      <c r="E827" s="19" t="s">
        <v>31</v>
      </c>
      <c r="F827" s="16">
        <v>22</v>
      </c>
      <c r="G827" s="46"/>
      <c r="H827" s="44"/>
    </row>
    <row r="828" spans="1:8" s="9" customFormat="1" ht="12" customHeight="1" x14ac:dyDescent="0.25">
      <c r="B828" s="17"/>
      <c r="C828" s="18"/>
      <c r="D828" s="18"/>
      <c r="E828" s="18"/>
      <c r="F828" s="18"/>
      <c r="G828" s="45"/>
      <c r="H828" s="45"/>
    </row>
    <row r="829" spans="1:8" s="9" customFormat="1" ht="12" customHeight="1" x14ac:dyDescent="0.25">
      <c r="A829" s="9">
        <v>7840</v>
      </c>
      <c r="B829" s="11" t="s">
        <v>567</v>
      </c>
      <c r="C829" s="13"/>
      <c r="D829" s="13" t="s">
        <v>568</v>
      </c>
      <c r="E829" s="19" t="s">
        <v>31</v>
      </c>
      <c r="F829" s="16">
        <v>22</v>
      </c>
      <c r="G829" s="46"/>
      <c r="H829" s="44"/>
    </row>
    <row r="830" spans="1:8" s="9" customFormat="1" ht="12" customHeight="1" x14ac:dyDescent="0.25">
      <c r="B830" s="17"/>
      <c r="C830" s="18"/>
      <c r="D830" s="18"/>
      <c r="E830" s="18"/>
      <c r="F830" s="18"/>
      <c r="G830" s="45"/>
      <c r="H830" s="45"/>
    </row>
    <row r="831" spans="1:8" s="9" customFormat="1" ht="12" customHeight="1" x14ac:dyDescent="0.25">
      <c r="A831" s="9">
        <v>7842</v>
      </c>
      <c r="B831" s="11" t="s">
        <v>569</v>
      </c>
      <c r="C831" s="13"/>
      <c r="D831" s="13" t="s">
        <v>570</v>
      </c>
      <c r="E831" s="19" t="s">
        <v>31</v>
      </c>
      <c r="F831" s="16">
        <v>10</v>
      </c>
      <c r="G831" s="46"/>
      <c r="H831" s="44"/>
    </row>
    <row r="832" spans="1:8" s="9" customFormat="1" ht="12" customHeight="1" x14ac:dyDescent="0.25">
      <c r="B832" s="17"/>
      <c r="C832" s="18"/>
      <c r="D832" s="18"/>
      <c r="E832" s="18"/>
      <c r="F832" s="18"/>
      <c r="G832" s="45"/>
      <c r="H832" s="45"/>
    </row>
    <row r="833" spans="1:8" s="9" customFormat="1" ht="12" customHeight="1" x14ac:dyDescent="0.25">
      <c r="A833" s="9">
        <v>7844</v>
      </c>
      <c r="B833" s="11" t="s">
        <v>571</v>
      </c>
      <c r="C833" s="13"/>
      <c r="D833" s="13" t="s">
        <v>572</v>
      </c>
      <c r="E833" s="19" t="s">
        <v>31</v>
      </c>
      <c r="F833" s="16">
        <v>10</v>
      </c>
      <c r="G833" s="46"/>
      <c r="H833" s="44"/>
    </row>
    <row r="834" spans="1:8" s="9" customFormat="1" ht="12" customHeight="1" x14ac:dyDescent="0.25">
      <c r="B834" s="17"/>
      <c r="C834" s="18"/>
      <c r="D834" s="18"/>
      <c r="E834" s="18"/>
      <c r="F834" s="18"/>
      <c r="G834" s="45"/>
      <c r="H834" s="45"/>
    </row>
    <row r="835" spans="1:8" s="9" customFormat="1" ht="12" customHeight="1" x14ac:dyDescent="0.25">
      <c r="A835" s="9">
        <v>7846</v>
      </c>
      <c r="B835" s="11"/>
      <c r="C835" s="13"/>
      <c r="D835" s="13" t="s">
        <v>573</v>
      </c>
      <c r="E835" s="19"/>
      <c r="F835" s="16"/>
      <c r="G835" s="44"/>
      <c r="H835" s="44"/>
    </row>
    <row r="836" spans="1:8" s="9" customFormat="1" ht="12" customHeight="1" x14ac:dyDescent="0.25">
      <c r="B836" s="17"/>
      <c r="C836" s="18"/>
      <c r="D836" s="18"/>
      <c r="E836" s="18"/>
      <c r="F836" s="18"/>
      <c r="G836" s="45"/>
      <c r="H836" s="45"/>
    </row>
    <row r="837" spans="1:8" s="9" customFormat="1" ht="24" customHeight="1" x14ac:dyDescent="0.25">
      <c r="A837" s="9">
        <v>7848</v>
      </c>
      <c r="B837" s="11" t="s">
        <v>574</v>
      </c>
      <c r="C837" s="13"/>
      <c r="D837" s="13" t="s">
        <v>575</v>
      </c>
      <c r="E837" s="19" t="s">
        <v>354</v>
      </c>
      <c r="F837" s="16">
        <v>4000</v>
      </c>
      <c r="G837" s="46"/>
      <c r="H837" s="44"/>
    </row>
    <row r="838" spans="1:8" s="9" customFormat="1" ht="12" customHeight="1" x14ac:dyDescent="0.25">
      <c r="B838" s="17"/>
      <c r="C838" s="18"/>
      <c r="D838" s="18"/>
      <c r="E838" s="18"/>
      <c r="F838" s="18"/>
      <c r="G838" s="45"/>
      <c r="H838" s="45"/>
    </row>
    <row r="839" spans="1:8" s="9" customFormat="1" ht="12" customHeight="1" x14ac:dyDescent="0.25">
      <c r="A839" s="9">
        <v>7850</v>
      </c>
      <c r="B839" s="11"/>
      <c r="C839" s="13"/>
      <c r="D839" s="13" t="s">
        <v>576</v>
      </c>
      <c r="E839" s="19"/>
      <c r="F839" s="16"/>
      <c r="G839" s="44"/>
      <c r="H839" s="44"/>
    </row>
    <row r="840" spans="1:8" s="9" customFormat="1" ht="12" customHeight="1" x14ac:dyDescent="0.25">
      <c r="B840" s="17"/>
      <c r="C840" s="18"/>
      <c r="D840" s="18"/>
      <c r="E840" s="18"/>
      <c r="F840" s="18"/>
      <c r="G840" s="45"/>
      <c r="H840" s="45"/>
    </row>
    <row r="841" spans="1:8" s="9" customFormat="1" ht="12" customHeight="1" x14ac:dyDescent="0.25">
      <c r="A841" s="9">
        <v>7852</v>
      </c>
      <c r="B841" s="11" t="s">
        <v>577</v>
      </c>
      <c r="C841" s="13"/>
      <c r="D841" s="13" t="s">
        <v>578</v>
      </c>
      <c r="E841" s="19" t="s">
        <v>148</v>
      </c>
      <c r="F841" s="16">
        <v>250</v>
      </c>
      <c r="G841" s="46"/>
      <c r="H841" s="44"/>
    </row>
    <row r="842" spans="1:8" s="9" customFormat="1" ht="12" customHeight="1" x14ac:dyDescent="0.25">
      <c r="B842" s="17"/>
      <c r="C842" s="18"/>
      <c r="D842" s="18"/>
      <c r="E842" s="18"/>
      <c r="F842" s="18"/>
      <c r="G842" s="45"/>
      <c r="H842" s="45"/>
    </row>
    <row r="843" spans="1:8" s="22" customFormat="1" ht="20.100000000000001" customHeight="1" x14ac:dyDescent="0.25">
      <c r="B843" s="23" t="s">
        <v>78</v>
      </c>
      <c r="C843" s="24"/>
      <c r="D843" s="25"/>
      <c r="E843" s="26"/>
      <c r="F843" s="27"/>
      <c r="G843" s="47"/>
      <c r="H843" s="38"/>
    </row>
    <row r="844" spans="1:8" s="8" customFormat="1" ht="12" customHeight="1" x14ac:dyDescent="0.25">
      <c r="D844" s="28">
        <f>D783+1</f>
        <v>83</v>
      </c>
      <c r="G844" s="40"/>
      <c r="H844" s="40"/>
    </row>
    <row r="845" spans="1:8" s="5" customFormat="1" ht="12.75" x14ac:dyDescent="0.25">
      <c r="B845" s="6" t="s">
        <v>1</v>
      </c>
      <c r="G845" s="39"/>
      <c r="H845" s="39"/>
    </row>
    <row r="846" spans="1:8" s="5" customFormat="1" ht="12.75" x14ac:dyDescent="0.25">
      <c r="B846" s="6" t="s">
        <v>3</v>
      </c>
      <c r="G846" s="39"/>
      <c r="H846" s="39"/>
    </row>
    <row r="847" spans="1:8" s="5" customFormat="1" ht="12.75" x14ac:dyDescent="0.25">
      <c r="B847" s="7" t="s">
        <v>4</v>
      </c>
      <c r="G847" s="39"/>
      <c r="H847" s="39"/>
    </row>
    <row r="848" spans="1:8" s="8" customFormat="1" ht="12" x14ac:dyDescent="0.25">
      <c r="G848" s="40"/>
      <c r="H848" s="41" t="s">
        <v>528</v>
      </c>
    </row>
    <row r="849" spans="1:8" s="9" customFormat="1" ht="27.4" customHeight="1" x14ac:dyDescent="0.25">
      <c r="B849" s="10" t="s">
        <v>6</v>
      </c>
      <c r="C849" s="10" t="s">
        <v>7</v>
      </c>
      <c r="D849" s="10" t="s">
        <v>8</v>
      </c>
      <c r="E849" s="10" t="s">
        <v>9</v>
      </c>
      <c r="F849" s="10" t="s">
        <v>10</v>
      </c>
      <c r="G849" s="42" t="s">
        <v>11</v>
      </c>
      <c r="H849" s="43" t="s">
        <v>12</v>
      </c>
    </row>
    <row r="850" spans="1:8" s="22" customFormat="1" ht="20.100000000000001" customHeight="1" x14ac:dyDescent="0.25">
      <c r="B850" s="23" t="s">
        <v>79</v>
      </c>
      <c r="C850" s="24"/>
      <c r="D850" s="25"/>
      <c r="E850" s="26"/>
      <c r="F850" s="27"/>
      <c r="G850" s="47"/>
      <c r="H850" s="38"/>
    </row>
    <row r="851" spans="1:8" s="9" customFormat="1" ht="12" customHeight="1" x14ac:dyDescent="0.25">
      <c r="A851" s="9">
        <v>7854</v>
      </c>
      <c r="B851" s="11"/>
      <c r="C851" s="13"/>
      <c r="D851" s="13" t="s">
        <v>579</v>
      </c>
      <c r="E851" s="19"/>
      <c r="F851" s="16"/>
      <c r="G851" s="44"/>
      <c r="H851" s="44"/>
    </row>
    <row r="852" spans="1:8" s="9" customFormat="1" ht="12" customHeight="1" x14ac:dyDescent="0.25">
      <c r="B852" s="17"/>
      <c r="C852" s="18"/>
      <c r="D852" s="18"/>
      <c r="E852" s="18"/>
      <c r="F852" s="18"/>
      <c r="G852" s="45"/>
      <c r="H852" s="45"/>
    </row>
    <row r="853" spans="1:8" s="9" customFormat="1" ht="24" customHeight="1" x14ac:dyDescent="0.25">
      <c r="A853" s="9">
        <v>7856</v>
      </c>
      <c r="B853" s="11" t="s">
        <v>580</v>
      </c>
      <c r="C853" s="13" t="s">
        <v>581</v>
      </c>
      <c r="D853" s="13" t="s">
        <v>582</v>
      </c>
      <c r="E853" s="19" t="s">
        <v>31</v>
      </c>
      <c r="F853" s="16">
        <v>50</v>
      </c>
      <c r="G853" s="46"/>
      <c r="H853" s="44"/>
    </row>
    <row r="854" spans="1:8" s="9" customFormat="1" ht="12" customHeight="1" x14ac:dyDescent="0.25">
      <c r="B854" s="17"/>
      <c r="C854" s="18"/>
      <c r="D854" s="18"/>
      <c r="E854" s="18"/>
      <c r="F854" s="18"/>
      <c r="G854" s="45"/>
      <c r="H854" s="45"/>
    </row>
    <row r="855" spans="1:8" s="9" customFormat="1" ht="36" customHeight="1" x14ac:dyDescent="0.25">
      <c r="A855" s="9">
        <v>7902</v>
      </c>
      <c r="B855" s="11" t="s">
        <v>583</v>
      </c>
      <c r="C855" s="13" t="s">
        <v>584</v>
      </c>
      <c r="D855" s="13" t="s">
        <v>585</v>
      </c>
      <c r="E855" s="19" t="s">
        <v>148</v>
      </c>
      <c r="F855" s="16">
        <v>50</v>
      </c>
      <c r="G855" s="46"/>
      <c r="H855" s="44"/>
    </row>
    <row r="856" spans="1:8" s="9" customFormat="1" ht="12" customHeight="1" x14ac:dyDescent="0.25">
      <c r="B856" s="17"/>
      <c r="C856" s="18"/>
      <c r="D856" s="18"/>
      <c r="E856" s="18"/>
      <c r="F856" s="18"/>
      <c r="G856" s="45"/>
      <c r="H856" s="45"/>
    </row>
    <row r="857" spans="1:8" s="9" customFormat="1" ht="12" customHeight="1" x14ac:dyDescent="0.25">
      <c r="B857" s="17"/>
      <c r="C857" s="18"/>
      <c r="D857" s="18"/>
      <c r="E857" s="18"/>
      <c r="F857" s="18"/>
      <c r="G857" s="45"/>
      <c r="H857" s="45"/>
    </row>
    <row r="858" spans="1:8" s="9" customFormat="1" ht="12" customHeight="1" x14ac:dyDescent="0.25">
      <c r="B858" s="17"/>
      <c r="C858" s="18"/>
      <c r="D858" s="18"/>
      <c r="E858" s="18"/>
      <c r="F858" s="18"/>
      <c r="G858" s="45"/>
      <c r="H858" s="45"/>
    </row>
    <row r="859" spans="1:8" s="9" customFormat="1" ht="12" customHeight="1" x14ac:dyDescent="0.25">
      <c r="B859" s="17"/>
      <c r="C859" s="18"/>
      <c r="D859" s="18"/>
      <c r="E859" s="18"/>
      <c r="F859" s="18"/>
      <c r="G859" s="45"/>
      <c r="H859" s="45"/>
    </row>
    <row r="860" spans="1:8" s="9" customFormat="1" ht="12" customHeight="1" x14ac:dyDescent="0.25">
      <c r="B860" s="17"/>
      <c r="C860" s="18"/>
      <c r="D860" s="18"/>
      <c r="E860" s="18"/>
      <c r="F860" s="18"/>
      <c r="G860" s="45"/>
      <c r="H860" s="45"/>
    </row>
    <row r="861" spans="1:8" s="9" customFormat="1" ht="12" customHeight="1" x14ac:dyDescent="0.25">
      <c r="B861" s="17"/>
      <c r="C861" s="18"/>
      <c r="D861" s="18"/>
      <c r="E861" s="18"/>
      <c r="F861" s="18"/>
      <c r="G861" s="45"/>
      <c r="H861" s="45"/>
    </row>
    <row r="862" spans="1:8" s="9" customFormat="1" ht="12" customHeight="1" x14ac:dyDescent="0.25">
      <c r="B862" s="17"/>
      <c r="C862" s="18"/>
      <c r="D862" s="18"/>
      <c r="E862" s="18"/>
      <c r="F862" s="18"/>
      <c r="G862" s="45"/>
      <c r="H862" s="45"/>
    </row>
    <row r="863" spans="1:8" s="9" customFormat="1" ht="12" customHeight="1" x14ac:dyDescent="0.25">
      <c r="B863" s="17"/>
      <c r="C863" s="18"/>
      <c r="D863" s="18"/>
      <c r="E863" s="18"/>
      <c r="F863" s="18"/>
      <c r="G863" s="45"/>
      <c r="H863" s="45"/>
    </row>
    <row r="864" spans="1:8" s="9" customFormat="1" ht="12" customHeight="1" x14ac:dyDescent="0.25">
      <c r="B864" s="17"/>
      <c r="C864" s="18"/>
      <c r="D864" s="18"/>
      <c r="E864" s="18"/>
      <c r="F864" s="18"/>
      <c r="G864" s="45"/>
      <c r="H864" s="45"/>
    </row>
    <row r="865" spans="2:8" s="9" customFormat="1" ht="12" customHeight="1" x14ac:dyDescent="0.25">
      <c r="B865" s="17"/>
      <c r="C865" s="18"/>
      <c r="D865" s="18"/>
      <c r="E865" s="18"/>
      <c r="F865" s="18"/>
      <c r="G865" s="45"/>
      <c r="H865" s="45"/>
    </row>
    <row r="866" spans="2:8" s="9" customFormat="1" ht="12" customHeight="1" x14ac:dyDescent="0.25">
      <c r="B866" s="17"/>
      <c r="C866" s="18"/>
      <c r="D866" s="18"/>
      <c r="E866" s="18"/>
      <c r="F866" s="18"/>
      <c r="G866" s="45"/>
      <c r="H866" s="45"/>
    </row>
    <row r="867" spans="2:8" s="9" customFormat="1" ht="12" customHeight="1" x14ac:dyDescent="0.25">
      <c r="B867" s="17"/>
      <c r="C867" s="18"/>
      <c r="D867" s="18"/>
      <c r="E867" s="18"/>
      <c r="F867" s="18"/>
      <c r="G867" s="45"/>
      <c r="H867" s="45"/>
    </row>
    <row r="868" spans="2:8" s="9" customFormat="1" ht="12" customHeight="1" x14ac:dyDescent="0.25">
      <c r="B868" s="17"/>
      <c r="C868" s="18"/>
      <c r="D868" s="18"/>
      <c r="E868" s="18"/>
      <c r="F868" s="18"/>
      <c r="G868" s="45"/>
      <c r="H868" s="45"/>
    </row>
    <row r="869" spans="2:8" s="9" customFormat="1" ht="12" customHeight="1" x14ac:dyDescent="0.25">
      <c r="B869" s="17"/>
      <c r="C869" s="18"/>
      <c r="D869" s="18"/>
      <c r="E869" s="18"/>
      <c r="F869" s="18"/>
      <c r="G869" s="45"/>
      <c r="H869" s="45"/>
    </row>
    <row r="870" spans="2:8" s="9" customFormat="1" ht="12" customHeight="1" x14ac:dyDescent="0.25">
      <c r="B870" s="17"/>
      <c r="C870" s="18"/>
      <c r="D870" s="18"/>
      <c r="E870" s="18"/>
      <c r="F870" s="18"/>
      <c r="G870" s="45"/>
      <c r="H870" s="45"/>
    </row>
    <row r="871" spans="2:8" s="9" customFormat="1" ht="12" customHeight="1" x14ac:dyDescent="0.25">
      <c r="B871" s="17"/>
      <c r="C871" s="18"/>
      <c r="D871" s="18"/>
      <c r="E871" s="18"/>
      <c r="F871" s="18"/>
      <c r="G871" s="45"/>
      <c r="H871" s="45"/>
    </row>
    <row r="872" spans="2:8" s="9" customFormat="1" ht="12" customHeight="1" x14ac:dyDescent="0.25">
      <c r="B872" s="17"/>
      <c r="C872" s="18"/>
      <c r="D872" s="18"/>
      <c r="E872" s="18"/>
      <c r="F872" s="18"/>
      <c r="G872" s="45"/>
      <c r="H872" s="45"/>
    </row>
    <row r="873" spans="2:8" s="9" customFormat="1" ht="12" customHeight="1" x14ac:dyDescent="0.25">
      <c r="B873" s="17"/>
      <c r="C873" s="18"/>
      <c r="D873" s="18"/>
      <c r="E873" s="18"/>
      <c r="F873" s="18"/>
      <c r="G873" s="45"/>
      <c r="H873" s="45"/>
    </row>
    <row r="874" spans="2:8" s="9" customFormat="1" ht="12" customHeight="1" x14ac:dyDescent="0.25">
      <c r="B874" s="17"/>
      <c r="C874" s="18"/>
      <c r="D874" s="18"/>
      <c r="E874" s="18"/>
      <c r="F874" s="18"/>
      <c r="G874" s="45"/>
      <c r="H874" s="45"/>
    </row>
    <row r="875" spans="2:8" s="9" customFormat="1" ht="12" customHeight="1" x14ac:dyDescent="0.25">
      <c r="B875" s="17"/>
      <c r="C875" s="18"/>
      <c r="D875" s="18"/>
      <c r="E875" s="18"/>
      <c r="F875" s="18"/>
      <c r="G875" s="45"/>
      <c r="H875" s="45"/>
    </row>
    <row r="876" spans="2:8" s="9" customFormat="1" ht="12" customHeight="1" x14ac:dyDescent="0.25">
      <c r="B876" s="17"/>
      <c r="C876" s="18"/>
      <c r="D876" s="18"/>
      <c r="E876" s="18"/>
      <c r="F876" s="18"/>
      <c r="G876" s="45"/>
      <c r="H876" s="45"/>
    </row>
    <row r="877" spans="2:8" s="9" customFormat="1" ht="12" customHeight="1" x14ac:dyDescent="0.25">
      <c r="B877" s="17"/>
      <c r="C877" s="18"/>
      <c r="D877" s="18"/>
      <c r="E877" s="18"/>
      <c r="F877" s="18"/>
      <c r="G877" s="45"/>
      <c r="H877" s="45"/>
    </row>
    <row r="878" spans="2:8" s="9" customFormat="1" ht="12" customHeight="1" x14ac:dyDescent="0.25">
      <c r="B878" s="17"/>
      <c r="C878" s="18"/>
      <c r="D878" s="18"/>
      <c r="E878" s="18"/>
      <c r="F878" s="18"/>
      <c r="G878" s="45"/>
      <c r="H878" s="45"/>
    </row>
    <row r="879" spans="2:8" s="9" customFormat="1" ht="12" customHeight="1" x14ac:dyDescent="0.25">
      <c r="B879" s="17"/>
      <c r="C879" s="18"/>
      <c r="D879" s="18"/>
      <c r="E879" s="18"/>
      <c r="F879" s="18"/>
      <c r="G879" s="45"/>
      <c r="H879" s="45"/>
    </row>
    <row r="880" spans="2:8" s="9" customFormat="1" ht="12" customHeight="1" x14ac:dyDescent="0.25">
      <c r="B880" s="17"/>
      <c r="C880" s="18"/>
      <c r="D880" s="18"/>
      <c r="E880" s="18"/>
      <c r="F880" s="18"/>
      <c r="G880" s="45"/>
      <c r="H880" s="45"/>
    </row>
    <row r="881" spans="2:8" s="9" customFormat="1" ht="12" customHeight="1" x14ac:dyDescent="0.25">
      <c r="B881" s="17"/>
      <c r="C881" s="18"/>
      <c r="D881" s="18"/>
      <c r="E881" s="18"/>
      <c r="F881" s="18"/>
      <c r="G881" s="45"/>
      <c r="H881" s="45"/>
    </row>
    <row r="882" spans="2:8" s="9" customFormat="1" ht="12" customHeight="1" x14ac:dyDescent="0.25">
      <c r="B882" s="17"/>
      <c r="C882" s="18"/>
      <c r="D882" s="18"/>
      <c r="E882" s="18"/>
      <c r="F882" s="18"/>
      <c r="G882" s="45"/>
      <c r="H882" s="45"/>
    </row>
    <row r="883" spans="2:8" s="9" customFormat="1" ht="12" customHeight="1" x14ac:dyDescent="0.25">
      <c r="B883" s="17"/>
      <c r="C883" s="18"/>
      <c r="D883" s="18"/>
      <c r="E883" s="18"/>
      <c r="F883" s="18"/>
      <c r="G883" s="45"/>
      <c r="H883" s="45"/>
    </row>
    <row r="884" spans="2:8" s="9" customFormat="1" ht="12" customHeight="1" x14ac:dyDescent="0.25">
      <c r="B884" s="17"/>
      <c r="C884" s="18"/>
      <c r="D884" s="18"/>
      <c r="E884" s="18"/>
      <c r="F884" s="18"/>
      <c r="G884" s="45"/>
      <c r="H884" s="45"/>
    </row>
    <row r="885" spans="2:8" s="9" customFormat="1" ht="12" customHeight="1" x14ac:dyDescent="0.25">
      <c r="B885" s="17"/>
      <c r="C885" s="18"/>
      <c r="D885" s="18"/>
      <c r="E885" s="18"/>
      <c r="F885" s="18"/>
      <c r="G885" s="45"/>
      <c r="H885" s="45"/>
    </row>
    <row r="886" spans="2:8" s="9" customFormat="1" ht="12" customHeight="1" x14ac:dyDescent="0.25">
      <c r="B886" s="17"/>
      <c r="C886" s="18"/>
      <c r="D886" s="18"/>
      <c r="E886" s="18"/>
      <c r="F886" s="18"/>
      <c r="G886" s="45"/>
      <c r="H886" s="45"/>
    </row>
    <row r="887" spans="2:8" s="9" customFormat="1" ht="12" customHeight="1" x14ac:dyDescent="0.25">
      <c r="B887" s="17"/>
      <c r="C887" s="18"/>
      <c r="D887" s="18"/>
      <c r="E887" s="18"/>
      <c r="F887" s="18"/>
      <c r="G887" s="45"/>
      <c r="H887" s="45"/>
    </row>
    <row r="888" spans="2:8" s="9" customFormat="1" ht="12" customHeight="1" x14ac:dyDescent="0.25">
      <c r="B888" s="17"/>
      <c r="C888" s="18"/>
      <c r="D888" s="18"/>
      <c r="E888" s="18"/>
      <c r="F888" s="18"/>
      <c r="G888" s="45"/>
      <c r="H888" s="45"/>
    </row>
    <row r="889" spans="2:8" s="9" customFormat="1" ht="12" customHeight="1" x14ac:dyDescent="0.25">
      <c r="B889" s="17"/>
      <c r="C889" s="18"/>
      <c r="D889" s="18"/>
      <c r="E889" s="18"/>
      <c r="F889" s="18"/>
      <c r="G889" s="45"/>
      <c r="H889" s="45"/>
    </row>
    <row r="890" spans="2:8" s="9" customFormat="1" ht="12" customHeight="1" x14ac:dyDescent="0.25">
      <c r="B890" s="17"/>
      <c r="C890" s="18"/>
      <c r="D890" s="18"/>
      <c r="E890" s="18"/>
      <c r="F890" s="18"/>
      <c r="G890" s="45"/>
      <c r="H890" s="45"/>
    </row>
    <row r="891" spans="2:8" s="9" customFormat="1" ht="12" customHeight="1" x14ac:dyDescent="0.25">
      <c r="B891" s="17"/>
      <c r="C891" s="18"/>
      <c r="D891" s="18"/>
      <c r="E891" s="18"/>
      <c r="F891" s="18"/>
      <c r="G891" s="45"/>
      <c r="H891" s="45"/>
    </row>
    <row r="892" spans="2:8" s="9" customFormat="1" ht="12" customHeight="1" x14ac:dyDescent="0.25">
      <c r="B892" s="17"/>
      <c r="C892" s="18"/>
      <c r="D892" s="18"/>
      <c r="E892" s="18"/>
      <c r="F892" s="18"/>
      <c r="G892" s="45"/>
      <c r="H892" s="45"/>
    </row>
    <row r="893" spans="2:8" s="9" customFormat="1" ht="12" customHeight="1" x14ac:dyDescent="0.25">
      <c r="B893" s="17"/>
      <c r="C893" s="18"/>
      <c r="D893" s="18"/>
      <c r="E893" s="18"/>
      <c r="F893" s="18"/>
      <c r="G893" s="45"/>
      <c r="H893" s="45"/>
    </row>
    <row r="894" spans="2:8" s="9" customFormat="1" ht="12" customHeight="1" x14ac:dyDescent="0.25">
      <c r="B894" s="17"/>
      <c r="C894" s="18"/>
      <c r="D894" s="18"/>
      <c r="E894" s="18"/>
      <c r="F894" s="18"/>
      <c r="G894" s="45"/>
      <c r="H894" s="45"/>
    </row>
    <row r="895" spans="2:8" s="9" customFormat="1" ht="12" customHeight="1" x14ac:dyDescent="0.25">
      <c r="B895" s="17"/>
      <c r="C895" s="18"/>
      <c r="D895" s="18"/>
      <c r="E895" s="18"/>
      <c r="F895" s="18"/>
      <c r="G895" s="45"/>
      <c r="H895" s="45"/>
    </row>
    <row r="896" spans="2:8" s="9" customFormat="1" ht="12" customHeight="1" x14ac:dyDescent="0.25">
      <c r="B896" s="17"/>
      <c r="C896" s="18"/>
      <c r="D896" s="18"/>
      <c r="E896" s="18"/>
      <c r="F896" s="18"/>
      <c r="G896" s="45"/>
      <c r="H896" s="45"/>
    </row>
    <row r="897" spans="2:8" s="9" customFormat="1" ht="12" customHeight="1" x14ac:dyDescent="0.25">
      <c r="B897" s="17"/>
      <c r="C897" s="18"/>
      <c r="D897" s="18"/>
      <c r="E897" s="18"/>
      <c r="F897" s="18"/>
      <c r="G897" s="45"/>
      <c r="H897" s="45"/>
    </row>
    <row r="898" spans="2:8" s="9" customFormat="1" ht="12" customHeight="1" x14ac:dyDescent="0.25">
      <c r="B898" s="17"/>
      <c r="C898" s="18"/>
      <c r="D898" s="18"/>
      <c r="E898" s="18"/>
      <c r="F898" s="18"/>
      <c r="G898" s="45"/>
      <c r="H898" s="45"/>
    </row>
    <row r="899" spans="2:8" s="9" customFormat="1" ht="12" customHeight="1" x14ac:dyDescent="0.25">
      <c r="B899" s="17"/>
      <c r="C899" s="18"/>
      <c r="D899" s="18"/>
      <c r="E899" s="18"/>
      <c r="F899" s="18"/>
      <c r="G899" s="45"/>
      <c r="H899" s="45"/>
    </row>
    <row r="900" spans="2:8" s="9" customFormat="1" ht="12" customHeight="1" x14ac:dyDescent="0.25">
      <c r="B900" s="17"/>
      <c r="C900" s="18"/>
      <c r="D900" s="18"/>
      <c r="E900" s="18"/>
      <c r="F900" s="18"/>
      <c r="G900" s="45"/>
      <c r="H900" s="45"/>
    </row>
    <row r="901" spans="2:8" s="9" customFormat="1" ht="12" customHeight="1" x14ac:dyDescent="0.25">
      <c r="B901" s="17"/>
      <c r="C901" s="18"/>
      <c r="D901" s="18"/>
      <c r="E901" s="18"/>
      <c r="F901" s="18"/>
      <c r="G901" s="45"/>
      <c r="H901" s="45"/>
    </row>
    <row r="902" spans="2:8" s="9" customFormat="1" ht="12" customHeight="1" x14ac:dyDescent="0.25">
      <c r="B902" s="17"/>
      <c r="C902" s="18"/>
      <c r="D902" s="18"/>
      <c r="E902" s="18"/>
      <c r="F902" s="18"/>
      <c r="G902" s="45"/>
      <c r="H902" s="45"/>
    </row>
    <row r="903" spans="2:8" s="9" customFormat="1" ht="12" customHeight="1" x14ac:dyDescent="0.25">
      <c r="B903" s="17"/>
      <c r="C903" s="18"/>
      <c r="D903" s="18"/>
      <c r="E903" s="18"/>
      <c r="F903" s="18"/>
      <c r="G903" s="45"/>
      <c r="H903" s="45"/>
    </row>
    <row r="904" spans="2:8" s="9" customFormat="1" ht="12" customHeight="1" x14ac:dyDescent="0.25">
      <c r="B904" s="17"/>
      <c r="C904" s="18"/>
      <c r="D904" s="18"/>
      <c r="E904" s="18"/>
      <c r="F904" s="18"/>
      <c r="G904" s="45"/>
      <c r="H904" s="45"/>
    </row>
    <row r="905" spans="2:8" s="9" customFormat="1" ht="12" customHeight="1" x14ac:dyDescent="0.25">
      <c r="B905" s="17"/>
      <c r="C905" s="18"/>
      <c r="D905" s="18"/>
      <c r="E905" s="18"/>
      <c r="F905" s="18"/>
      <c r="G905" s="45"/>
      <c r="H905" s="45"/>
    </row>
    <row r="906" spans="2:8" s="9" customFormat="1" ht="12" customHeight="1" x14ac:dyDescent="0.25">
      <c r="B906" s="17"/>
      <c r="C906" s="18"/>
      <c r="D906" s="18"/>
      <c r="E906" s="18"/>
      <c r="F906" s="18"/>
      <c r="G906" s="45"/>
      <c r="H906" s="45"/>
    </row>
    <row r="907" spans="2:8" s="9" customFormat="1" ht="12" customHeight="1" x14ac:dyDescent="0.25">
      <c r="B907" s="17"/>
      <c r="C907" s="18"/>
      <c r="D907" s="18"/>
      <c r="E907" s="18"/>
      <c r="F907" s="18"/>
      <c r="G907" s="45"/>
      <c r="H907" s="45"/>
    </row>
    <row r="908" spans="2:8" s="9" customFormat="1" ht="12" customHeight="1" x14ac:dyDescent="0.25">
      <c r="B908" s="17"/>
      <c r="C908" s="18"/>
      <c r="D908" s="18"/>
      <c r="E908" s="18"/>
      <c r="F908" s="18"/>
      <c r="G908" s="45"/>
      <c r="H908" s="45"/>
    </row>
    <row r="909" spans="2:8" s="9" customFormat="1" ht="12" customHeight="1" x14ac:dyDescent="0.25">
      <c r="B909" s="17"/>
      <c r="C909" s="18"/>
      <c r="D909" s="18"/>
      <c r="E909" s="18"/>
      <c r="F909" s="18"/>
      <c r="G909" s="45"/>
      <c r="H909" s="45"/>
    </row>
    <row r="910" spans="2:8" s="9" customFormat="1" ht="12" customHeight="1" x14ac:dyDescent="0.25">
      <c r="B910" s="17"/>
      <c r="C910" s="18"/>
      <c r="D910" s="18"/>
      <c r="E910" s="18"/>
      <c r="F910" s="18"/>
      <c r="G910" s="45"/>
      <c r="H910" s="45"/>
    </row>
    <row r="911" spans="2:8" s="9" customFormat="1" ht="12" customHeight="1" x14ac:dyDescent="0.25">
      <c r="B911" s="17"/>
      <c r="C911" s="18"/>
      <c r="D911" s="18"/>
      <c r="E911" s="18"/>
      <c r="F911" s="18"/>
      <c r="G911" s="45"/>
      <c r="H911" s="45"/>
    </row>
    <row r="912" spans="2:8" s="22" customFormat="1" ht="20.100000000000001" customHeight="1" x14ac:dyDescent="0.25">
      <c r="B912" s="23" t="s">
        <v>164</v>
      </c>
      <c r="C912" s="24"/>
      <c r="D912" s="25"/>
      <c r="E912" s="26"/>
      <c r="F912" s="27"/>
      <c r="G912" s="47"/>
      <c r="H912" s="38"/>
    </row>
    <row r="913" spans="1:8" s="8" customFormat="1" ht="12" customHeight="1" x14ac:dyDescent="0.25">
      <c r="D913" s="28">
        <f>D844+1</f>
        <v>84</v>
      </c>
      <c r="G913" s="40"/>
      <c r="H913" s="40"/>
    </row>
    <row r="914" spans="1:8" s="5" customFormat="1" ht="12.75" x14ac:dyDescent="0.25">
      <c r="B914" s="6" t="s">
        <v>1</v>
      </c>
      <c r="G914" s="39"/>
      <c r="H914" s="39"/>
    </row>
    <row r="915" spans="1:8" s="5" customFormat="1" ht="12.75" x14ac:dyDescent="0.25">
      <c r="B915" s="6" t="s">
        <v>3</v>
      </c>
      <c r="G915" s="39"/>
      <c r="H915" s="39"/>
    </row>
    <row r="916" spans="1:8" s="5" customFormat="1" ht="12.75" x14ac:dyDescent="0.25">
      <c r="B916" s="7" t="s">
        <v>4</v>
      </c>
      <c r="G916" s="39"/>
      <c r="H916" s="39"/>
    </row>
    <row r="917" spans="1:8" s="8" customFormat="1" ht="12" x14ac:dyDescent="0.25">
      <c r="G917" s="40"/>
      <c r="H917" s="41" t="s">
        <v>586</v>
      </c>
    </row>
    <row r="918" spans="1:8" s="9" customFormat="1" ht="27.4" customHeight="1" x14ac:dyDescent="0.25">
      <c r="B918" s="10" t="s">
        <v>6</v>
      </c>
      <c r="C918" s="10" t="s">
        <v>7</v>
      </c>
      <c r="D918" s="10" t="s">
        <v>8</v>
      </c>
      <c r="E918" s="10" t="s">
        <v>9</v>
      </c>
      <c r="F918" s="10" t="s">
        <v>10</v>
      </c>
      <c r="G918" s="42" t="s">
        <v>11</v>
      </c>
      <c r="H918" s="43" t="s">
        <v>12</v>
      </c>
    </row>
    <row r="919" spans="1:8" s="9" customFormat="1" ht="24" customHeight="1" x14ac:dyDescent="0.25">
      <c r="A919" s="9">
        <v>8424</v>
      </c>
      <c r="B919" s="11" t="s">
        <v>587</v>
      </c>
      <c r="C919" s="13" t="s">
        <v>588</v>
      </c>
      <c r="D919" s="13" t="s">
        <v>589</v>
      </c>
      <c r="E919" s="19"/>
      <c r="F919" s="16"/>
      <c r="G919" s="44"/>
      <c r="H919" s="44"/>
    </row>
    <row r="920" spans="1:8" s="9" customFormat="1" ht="12" customHeight="1" x14ac:dyDescent="0.25">
      <c r="B920" s="17"/>
      <c r="C920" s="18"/>
      <c r="D920" s="18"/>
      <c r="E920" s="18"/>
      <c r="F920" s="18"/>
      <c r="G920" s="45"/>
      <c r="H920" s="45"/>
    </row>
    <row r="921" spans="1:8" s="9" customFormat="1" ht="12" customHeight="1" x14ac:dyDescent="0.25">
      <c r="A921" s="9">
        <v>10548</v>
      </c>
      <c r="B921" s="11" t="s">
        <v>590</v>
      </c>
      <c r="C921" s="13"/>
      <c r="D921" s="13" t="s">
        <v>591</v>
      </c>
      <c r="E921" s="19"/>
      <c r="F921" s="16"/>
      <c r="G921" s="44"/>
      <c r="H921" s="44"/>
    </row>
    <row r="922" spans="1:8" s="9" customFormat="1" ht="12" customHeight="1" x14ac:dyDescent="0.25">
      <c r="B922" s="17"/>
      <c r="C922" s="18"/>
      <c r="D922" s="18"/>
      <c r="E922" s="18"/>
      <c r="F922" s="18"/>
      <c r="G922" s="45"/>
      <c r="H922" s="45"/>
    </row>
    <row r="923" spans="1:8" s="9" customFormat="1" ht="36" customHeight="1" x14ac:dyDescent="0.25">
      <c r="A923" s="9">
        <v>8934</v>
      </c>
      <c r="B923" s="11"/>
      <c r="C923" s="13" t="s">
        <v>592</v>
      </c>
      <c r="D923" s="13" t="s">
        <v>593</v>
      </c>
      <c r="E923" s="19"/>
      <c r="F923" s="16"/>
      <c r="G923" s="44"/>
      <c r="H923" s="44"/>
    </row>
    <row r="924" spans="1:8" s="9" customFormat="1" ht="12" customHeight="1" x14ac:dyDescent="0.25">
      <c r="B924" s="17"/>
      <c r="C924" s="18"/>
      <c r="D924" s="18"/>
      <c r="E924" s="18"/>
      <c r="F924" s="18"/>
      <c r="G924" s="45"/>
      <c r="H924" s="45"/>
    </row>
    <row r="925" spans="1:8" s="9" customFormat="1" ht="12" customHeight="1" x14ac:dyDescent="0.25">
      <c r="A925" s="9">
        <v>8936</v>
      </c>
      <c r="B925" s="11"/>
      <c r="C925" s="13" t="s">
        <v>592</v>
      </c>
      <c r="D925" s="13" t="s">
        <v>594</v>
      </c>
      <c r="E925" s="19"/>
      <c r="F925" s="16"/>
      <c r="G925" s="44"/>
      <c r="H925" s="44"/>
    </row>
    <row r="926" spans="1:8" s="9" customFormat="1" ht="12" customHeight="1" x14ac:dyDescent="0.25">
      <c r="B926" s="17"/>
      <c r="C926" s="18"/>
      <c r="D926" s="18"/>
      <c r="E926" s="18"/>
      <c r="F926" s="18"/>
      <c r="G926" s="45"/>
      <c r="H926" s="45"/>
    </row>
    <row r="927" spans="1:8" s="9" customFormat="1" ht="12" customHeight="1" x14ac:dyDescent="0.25">
      <c r="A927" s="9">
        <v>8938</v>
      </c>
      <c r="B927" s="11" t="s">
        <v>595</v>
      </c>
      <c r="C927" s="13"/>
      <c r="D927" s="13" t="s">
        <v>596</v>
      </c>
      <c r="E927" s="19" t="s">
        <v>220</v>
      </c>
      <c r="F927" s="16">
        <v>4500</v>
      </c>
      <c r="G927" s="46"/>
      <c r="H927" s="44"/>
    </row>
    <row r="928" spans="1:8" s="9" customFormat="1" ht="12" customHeight="1" x14ac:dyDescent="0.25">
      <c r="B928" s="17"/>
      <c r="C928" s="18"/>
      <c r="D928" s="18"/>
      <c r="E928" s="18"/>
      <c r="F928" s="18"/>
      <c r="G928" s="45"/>
      <c r="H928" s="45"/>
    </row>
    <row r="929" spans="1:8" s="9" customFormat="1" ht="12" customHeight="1" x14ac:dyDescent="0.25">
      <c r="A929" s="9">
        <v>8940</v>
      </c>
      <c r="B929" s="11" t="s">
        <v>597</v>
      </c>
      <c r="C929" s="13"/>
      <c r="D929" s="13" t="s">
        <v>598</v>
      </c>
      <c r="E929" s="19" t="s">
        <v>220</v>
      </c>
      <c r="F929" s="16">
        <v>12000</v>
      </c>
      <c r="G929" s="46"/>
      <c r="H929" s="44"/>
    </row>
    <row r="930" spans="1:8" s="9" customFormat="1" ht="12" customHeight="1" x14ac:dyDescent="0.25">
      <c r="B930" s="17"/>
      <c r="C930" s="18"/>
      <c r="D930" s="18"/>
      <c r="E930" s="18"/>
      <c r="F930" s="18"/>
      <c r="G930" s="45"/>
      <c r="H930" s="45"/>
    </row>
    <row r="931" spans="1:8" s="9" customFormat="1" ht="12" customHeight="1" x14ac:dyDescent="0.25">
      <c r="A931" s="9">
        <v>8942</v>
      </c>
      <c r="B931" s="11"/>
      <c r="C931" s="13" t="s">
        <v>592</v>
      </c>
      <c r="D931" s="13" t="s">
        <v>599</v>
      </c>
      <c r="E931" s="19"/>
      <c r="F931" s="16"/>
      <c r="G931" s="44"/>
      <c r="H931" s="44"/>
    </row>
    <row r="932" spans="1:8" s="9" customFormat="1" ht="12" customHeight="1" x14ac:dyDescent="0.25">
      <c r="B932" s="17"/>
      <c r="C932" s="18"/>
      <c r="D932" s="18"/>
      <c r="E932" s="18"/>
      <c r="F932" s="18"/>
      <c r="G932" s="45"/>
      <c r="H932" s="45"/>
    </row>
    <row r="933" spans="1:8" s="9" customFormat="1" ht="12" customHeight="1" x14ac:dyDescent="0.25">
      <c r="A933" s="9">
        <v>8944</v>
      </c>
      <c r="B933" s="11" t="s">
        <v>600</v>
      </c>
      <c r="C933" s="13"/>
      <c r="D933" s="13" t="s">
        <v>601</v>
      </c>
      <c r="E933" s="19" t="s">
        <v>220</v>
      </c>
      <c r="F933" s="16">
        <v>5120</v>
      </c>
      <c r="G933" s="46"/>
      <c r="H933" s="44"/>
    </row>
    <row r="934" spans="1:8" s="9" customFormat="1" ht="12" customHeight="1" x14ac:dyDescent="0.25">
      <c r="B934" s="17"/>
      <c r="C934" s="18"/>
      <c r="D934" s="18"/>
      <c r="E934" s="18"/>
      <c r="F934" s="18"/>
      <c r="G934" s="45"/>
      <c r="H934" s="45"/>
    </row>
    <row r="935" spans="1:8" s="9" customFormat="1" ht="12" customHeight="1" x14ac:dyDescent="0.25">
      <c r="A935" s="9">
        <v>8946</v>
      </c>
      <c r="B935" s="11" t="s">
        <v>602</v>
      </c>
      <c r="C935" s="13"/>
      <c r="D935" s="13" t="s">
        <v>603</v>
      </c>
      <c r="E935" s="19" t="s">
        <v>220</v>
      </c>
      <c r="F935" s="16">
        <v>3370</v>
      </c>
      <c r="G935" s="46"/>
      <c r="H935" s="44"/>
    </row>
    <row r="936" spans="1:8" s="9" customFormat="1" ht="12" customHeight="1" x14ac:dyDescent="0.25">
      <c r="B936" s="17"/>
      <c r="C936" s="18"/>
      <c r="D936" s="18"/>
      <c r="E936" s="18"/>
      <c r="F936" s="18"/>
      <c r="G936" s="45"/>
      <c r="H936" s="45"/>
    </row>
    <row r="937" spans="1:8" s="9" customFormat="1" ht="12" customHeight="1" x14ac:dyDescent="0.25">
      <c r="A937" s="9">
        <v>8948</v>
      </c>
      <c r="B937" s="11" t="s">
        <v>604</v>
      </c>
      <c r="C937" s="13"/>
      <c r="D937" s="13" t="s">
        <v>516</v>
      </c>
      <c r="E937" s="19" t="s">
        <v>220</v>
      </c>
      <c r="F937" s="16">
        <v>360</v>
      </c>
      <c r="G937" s="46"/>
      <c r="H937" s="44"/>
    </row>
    <row r="938" spans="1:8" s="9" customFormat="1" ht="12" customHeight="1" x14ac:dyDescent="0.25">
      <c r="B938" s="17"/>
      <c r="C938" s="18"/>
      <c r="D938" s="18"/>
      <c r="E938" s="18"/>
      <c r="F938" s="18"/>
      <c r="G938" s="45"/>
      <c r="H938" s="45"/>
    </row>
    <row r="939" spans="1:8" s="9" customFormat="1" ht="12" customHeight="1" x14ac:dyDescent="0.25">
      <c r="A939" s="9">
        <v>8950</v>
      </c>
      <c r="B939" s="11" t="s">
        <v>605</v>
      </c>
      <c r="C939" s="13"/>
      <c r="D939" s="13" t="s">
        <v>606</v>
      </c>
      <c r="E939" s="19" t="s">
        <v>220</v>
      </c>
      <c r="F939" s="16">
        <v>50</v>
      </c>
      <c r="G939" s="46"/>
      <c r="H939" s="44"/>
    </row>
    <row r="940" spans="1:8" s="9" customFormat="1" ht="12" customHeight="1" x14ac:dyDescent="0.25">
      <c r="B940" s="17"/>
      <c r="C940" s="18"/>
      <c r="D940" s="18"/>
      <c r="E940" s="18"/>
      <c r="F940" s="18"/>
      <c r="G940" s="45"/>
      <c r="H940" s="45"/>
    </row>
    <row r="941" spans="1:8" s="9" customFormat="1" ht="12" customHeight="1" x14ac:dyDescent="0.25">
      <c r="A941" s="9">
        <v>8952</v>
      </c>
      <c r="B941" s="11" t="s">
        <v>607</v>
      </c>
      <c r="C941" s="13"/>
      <c r="D941" s="13" t="s">
        <v>608</v>
      </c>
      <c r="E941" s="19" t="s">
        <v>220</v>
      </c>
      <c r="F941" s="16">
        <v>15</v>
      </c>
      <c r="G941" s="46"/>
      <c r="H941" s="44"/>
    </row>
    <row r="942" spans="1:8" s="9" customFormat="1" ht="12" customHeight="1" x14ac:dyDescent="0.25">
      <c r="B942" s="17"/>
      <c r="C942" s="18"/>
      <c r="D942" s="18"/>
      <c r="E942" s="18"/>
      <c r="F942" s="18"/>
      <c r="G942" s="45"/>
      <c r="H942" s="45"/>
    </row>
    <row r="943" spans="1:8" s="9" customFormat="1" ht="12" customHeight="1" x14ac:dyDescent="0.25">
      <c r="A943" s="9">
        <v>8954</v>
      </c>
      <c r="B943" s="11" t="s">
        <v>609</v>
      </c>
      <c r="C943" s="13"/>
      <c r="D943" s="13" t="s">
        <v>610</v>
      </c>
      <c r="E943" s="19" t="s">
        <v>220</v>
      </c>
      <c r="F943" s="16">
        <v>10</v>
      </c>
      <c r="G943" s="46"/>
      <c r="H943" s="44"/>
    </row>
    <row r="944" spans="1:8" s="9" customFormat="1" ht="12" customHeight="1" x14ac:dyDescent="0.25">
      <c r="B944" s="17"/>
      <c r="C944" s="18"/>
      <c r="D944" s="18"/>
      <c r="E944" s="18"/>
      <c r="F944" s="18"/>
      <c r="G944" s="45"/>
      <c r="H944" s="45"/>
    </row>
    <row r="945" spans="1:8" s="9" customFormat="1" ht="12" customHeight="1" x14ac:dyDescent="0.25">
      <c r="A945" s="9">
        <v>8956</v>
      </c>
      <c r="B945" s="11" t="s">
        <v>611</v>
      </c>
      <c r="C945" s="13"/>
      <c r="D945" s="13" t="s">
        <v>612</v>
      </c>
      <c r="E945" s="19" t="s">
        <v>220</v>
      </c>
      <c r="F945" s="16">
        <v>10</v>
      </c>
      <c r="G945" s="46"/>
      <c r="H945" s="44"/>
    </row>
    <row r="946" spans="1:8" s="9" customFormat="1" ht="12" customHeight="1" x14ac:dyDescent="0.25">
      <c r="B946" s="17"/>
      <c r="C946" s="18"/>
      <c r="D946" s="18"/>
      <c r="E946" s="18"/>
      <c r="F946" s="18"/>
      <c r="G946" s="45"/>
      <c r="H946" s="45"/>
    </row>
    <row r="947" spans="1:8" s="9" customFormat="1" ht="24" customHeight="1" x14ac:dyDescent="0.25">
      <c r="A947" s="9">
        <v>8958</v>
      </c>
      <c r="B947" s="11"/>
      <c r="C947" s="13" t="s">
        <v>592</v>
      </c>
      <c r="D947" s="13" t="s">
        <v>613</v>
      </c>
      <c r="E947" s="19"/>
      <c r="F947" s="16"/>
      <c r="G947" s="44"/>
      <c r="H947" s="44"/>
    </row>
    <row r="948" spans="1:8" s="9" customFormat="1" ht="12" customHeight="1" x14ac:dyDescent="0.25">
      <c r="B948" s="17"/>
      <c r="C948" s="18"/>
      <c r="D948" s="18"/>
      <c r="E948" s="18"/>
      <c r="F948" s="18"/>
      <c r="G948" s="45"/>
      <c r="H948" s="45"/>
    </row>
    <row r="949" spans="1:8" s="9" customFormat="1" ht="12" customHeight="1" x14ac:dyDescent="0.25">
      <c r="A949" s="9">
        <v>8960</v>
      </c>
      <c r="B949" s="11" t="s">
        <v>614</v>
      </c>
      <c r="C949" s="13"/>
      <c r="D949" s="13" t="s">
        <v>516</v>
      </c>
      <c r="E949" s="19" t="s">
        <v>220</v>
      </c>
      <c r="F949" s="16">
        <v>250</v>
      </c>
      <c r="G949" s="46"/>
      <c r="H949" s="44"/>
    </row>
    <row r="950" spans="1:8" s="9" customFormat="1" ht="12" customHeight="1" x14ac:dyDescent="0.25">
      <c r="B950" s="17"/>
      <c r="C950" s="18"/>
      <c r="D950" s="18"/>
      <c r="E950" s="18"/>
      <c r="F950" s="18"/>
      <c r="G950" s="45"/>
      <c r="H950" s="45"/>
    </row>
    <row r="951" spans="1:8" s="9" customFormat="1" ht="12" customHeight="1" x14ac:dyDescent="0.25">
      <c r="A951" s="9">
        <v>8962</v>
      </c>
      <c r="B951" s="11" t="s">
        <v>615</v>
      </c>
      <c r="C951" s="13"/>
      <c r="D951" s="13" t="s">
        <v>518</v>
      </c>
      <c r="E951" s="19" t="s">
        <v>220</v>
      </c>
      <c r="F951" s="16">
        <v>10</v>
      </c>
      <c r="G951" s="46"/>
      <c r="H951" s="44"/>
    </row>
    <row r="952" spans="1:8" s="9" customFormat="1" ht="12" customHeight="1" x14ac:dyDescent="0.25">
      <c r="B952" s="17"/>
      <c r="C952" s="18"/>
      <c r="D952" s="18"/>
      <c r="E952" s="18"/>
      <c r="F952" s="18"/>
      <c r="G952" s="45"/>
      <c r="H952" s="45"/>
    </row>
    <row r="953" spans="1:8" s="9" customFormat="1" ht="12" customHeight="1" x14ac:dyDescent="0.25">
      <c r="A953" s="9">
        <v>8964</v>
      </c>
      <c r="B953" s="11" t="s">
        <v>616</v>
      </c>
      <c r="C953" s="13"/>
      <c r="D953" s="13" t="s">
        <v>617</v>
      </c>
      <c r="E953" s="19" t="s">
        <v>220</v>
      </c>
      <c r="F953" s="16">
        <v>10</v>
      </c>
      <c r="G953" s="46"/>
      <c r="H953" s="44"/>
    </row>
    <row r="954" spans="1:8" s="9" customFormat="1" ht="12" customHeight="1" x14ac:dyDescent="0.25">
      <c r="B954" s="17"/>
      <c r="C954" s="18"/>
      <c r="D954" s="18"/>
      <c r="E954" s="18"/>
      <c r="F954" s="18"/>
      <c r="G954" s="45"/>
      <c r="H954" s="45"/>
    </row>
    <row r="955" spans="1:8" s="9" customFormat="1" ht="12" customHeight="1" x14ac:dyDescent="0.25">
      <c r="A955" s="9">
        <v>8966</v>
      </c>
      <c r="B955" s="11" t="s">
        <v>618</v>
      </c>
      <c r="C955" s="13"/>
      <c r="D955" s="13" t="s">
        <v>619</v>
      </c>
      <c r="E955" s="19" t="s">
        <v>220</v>
      </c>
      <c r="F955" s="16">
        <v>10</v>
      </c>
      <c r="G955" s="46"/>
      <c r="H955" s="44"/>
    </row>
    <row r="956" spans="1:8" s="9" customFormat="1" ht="12" customHeight="1" x14ac:dyDescent="0.25">
      <c r="B956" s="17"/>
      <c r="C956" s="18"/>
      <c r="D956" s="18"/>
      <c r="E956" s="18"/>
      <c r="F956" s="18"/>
      <c r="G956" s="45"/>
      <c r="H956" s="45"/>
    </row>
    <row r="957" spans="1:8" s="9" customFormat="1" ht="12" customHeight="1" x14ac:dyDescent="0.25">
      <c r="A957" s="9">
        <v>8968</v>
      </c>
      <c r="B957" s="11" t="s">
        <v>620</v>
      </c>
      <c r="C957" s="13"/>
      <c r="D957" s="13" t="s">
        <v>621</v>
      </c>
      <c r="E957" s="19" t="s">
        <v>220</v>
      </c>
      <c r="F957" s="16">
        <v>10</v>
      </c>
      <c r="G957" s="46"/>
      <c r="H957" s="44"/>
    </row>
    <row r="958" spans="1:8" s="9" customFormat="1" ht="12" customHeight="1" x14ac:dyDescent="0.25">
      <c r="B958" s="17"/>
      <c r="C958" s="18"/>
      <c r="D958" s="18"/>
      <c r="E958" s="18"/>
      <c r="F958" s="18"/>
      <c r="G958" s="45"/>
      <c r="H958" s="45"/>
    </row>
    <row r="959" spans="1:8" s="9" customFormat="1" ht="12" customHeight="1" x14ac:dyDescent="0.25">
      <c r="A959" s="9">
        <v>8970</v>
      </c>
      <c r="B959" s="11" t="s">
        <v>622</v>
      </c>
      <c r="C959" s="13"/>
      <c r="D959" s="13" t="s">
        <v>623</v>
      </c>
      <c r="E959" s="19" t="s">
        <v>220</v>
      </c>
      <c r="F959" s="16">
        <v>10</v>
      </c>
      <c r="G959" s="46"/>
      <c r="H959" s="44"/>
    </row>
    <row r="960" spans="1:8" s="9" customFormat="1" ht="12" customHeight="1" x14ac:dyDescent="0.25">
      <c r="B960" s="17"/>
      <c r="C960" s="18"/>
      <c r="D960" s="18"/>
      <c r="E960" s="18"/>
      <c r="F960" s="18"/>
      <c r="G960" s="45"/>
      <c r="H960" s="45"/>
    </row>
    <row r="961" spans="1:8" s="9" customFormat="1" ht="12" customHeight="1" x14ac:dyDescent="0.25">
      <c r="A961" s="9">
        <v>8972</v>
      </c>
      <c r="B961" s="11" t="s">
        <v>624</v>
      </c>
      <c r="C961" s="13"/>
      <c r="D961" s="13" t="s">
        <v>625</v>
      </c>
      <c r="E961" s="19" t="s">
        <v>220</v>
      </c>
      <c r="F961" s="16">
        <v>10</v>
      </c>
      <c r="G961" s="46"/>
      <c r="H961" s="44"/>
    </row>
    <row r="962" spans="1:8" s="9" customFormat="1" ht="12" customHeight="1" x14ac:dyDescent="0.25">
      <c r="B962" s="17"/>
      <c r="C962" s="18"/>
      <c r="D962" s="18"/>
      <c r="E962" s="18"/>
      <c r="F962" s="18"/>
      <c r="G962" s="45"/>
      <c r="H962" s="45"/>
    </row>
    <row r="963" spans="1:8" s="9" customFormat="1" ht="24" customHeight="1" x14ac:dyDescent="0.25">
      <c r="A963" s="9">
        <v>8974</v>
      </c>
      <c r="B963" s="11"/>
      <c r="C963" s="13" t="s">
        <v>592</v>
      </c>
      <c r="D963" s="13" t="s">
        <v>626</v>
      </c>
      <c r="E963" s="19"/>
      <c r="F963" s="16"/>
      <c r="G963" s="44"/>
      <c r="H963" s="44"/>
    </row>
    <row r="964" spans="1:8" s="9" customFormat="1" ht="12" customHeight="1" x14ac:dyDescent="0.25">
      <c r="B964" s="17"/>
      <c r="C964" s="18"/>
      <c r="D964" s="18"/>
      <c r="E964" s="18"/>
      <c r="F964" s="18"/>
      <c r="G964" s="45"/>
      <c r="H964" s="45"/>
    </row>
    <row r="965" spans="1:8" s="9" customFormat="1" ht="12" customHeight="1" x14ac:dyDescent="0.25">
      <c r="A965" s="9">
        <v>8976</v>
      </c>
      <c r="B965" s="11" t="s">
        <v>627</v>
      </c>
      <c r="C965" s="13"/>
      <c r="D965" s="13" t="s">
        <v>628</v>
      </c>
      <c r="E965" s="19" t="s">
        <v>220</v>
      </c>
      <c r="F965" s="16">
        <v>250</v>
      </c>
      <c r="G965" s="46"/>
      <c r="H965" s="44"/>
    </row>
    <row r="966" spans="1:8" s="9" customFormat="1" ht="12" customHeight="1" x14ac:dyDescent="0.25">
      <c r="B966" s="17"/>
      <c r="C966" s="18"/>
      <c r="D966" s="18"/>
      <c r="E966" s="18"/>
      <c r="F966" s="18"/>
      <c r="G966" s="45"/>
      <c r="H966" s="45"/>
    </row>
    <row r="967" spans="1:8" s="9" customFormat="1" ht="12" customHeight="1" x14ac:dyDescent="0.25">
      <c r="A967" s="9">
        <v>8978</v>
      </c>
      <c r="B967" s="11" t="s">
        <v>629</v>
      </c>
      <c r="C967" s="13"/>
      <c r="D967" s="13" t="s">
        <v>630</v>
      </c>
      <c r="E967" s="19" t="s">
        <v>220</v>
      </c>
      <c r="F967" s="16">
        <v>10</v>
      </c>
      <c r="G967" s="46"/>
      <c r="H967" s="44"/>
    </row>
    <row r="968" spans="1:8" s="9" customFormat="1" ht="12" customHeight="1" x14ac:dyDescent="0.25">
      <c r="B968" s="17"/>
      <c r="C968" s="18"/>
      <c r="D968" s="18"/>
      <c r="E968" s="18"/>
      <c r="F968" s="18"/>
      <c r="G968" s="45"/>
      <c r="H968" s="45"/>
    </row>
    <row r="969" spans="1:8" s="9" customFormat="1" ht="12" customHeight="1" x14ac:dyDescent="0.25">
      <c r="A969" s="9">
        <v>8980</v>
      </c>
      <c r="B969" s="11" t="s">
        <v>631</v>
      </c>
      <c r="C969" s="13"/>
      <c r="D969" s="13" t="s">
        <v>632</v>
      </c>
      <c r="E969" s="19" t="s">
        <v>220</v>
      </c>
      <c r="F969" s="16">
        <v>10</v>
      </c>
      <c r="G969" s="46"/>
      <c r="H969" s="44"/>
    </row>
    <row r="970" spans="1:8" s="9" customFormat="1" ht="12" customHeight="1" x14ac:dyDescent="0.25">
      <c r="B970" s="17"/>
      <c r="C970" s="18"/>
      <c r="D970" s="18"/>
      <c r="E970" s="18"/>
      <c r="F970" s="18"/>
      <c r="G970" s="45"/>
      <c r="H970" s="45"/>
    </row>
    <row r="971" spans="1:8" s="9" customFormat="1" ht="12" customHeight="1" x14ac:dyDescent="0.25">
      <c r="A971" s="9">
        <v>8982</v>
      </c>
      <c r="B971" s="11" t="s">
        <v>633</v>
      </c>
      <c r="C971" s="13"/>
      <c r="D971" s="13" t="s">
        <v>634</v>
      </c>
      <c r="E971" s="19" t="s">
        <v>220</v>
      </c>
      <c r="F971" s="16">
        <v>10</v>
      </c>
      <c r="G971" s="46"/>
      <c r="H971" s="44"/>
    </row>
    <row r="972" spans="1:8" s="9" customFormat="1" ht="12" customHeight="1" x14ac:dyDescent="0.25">
      <c r="B972" s="17"/>
      <c r="C972" s="18"/>
      <c r="D972" s="18"/>
      <c r="E972" s="18"/>
      <c r="F972" s="18"/>
      <c r="G972" s="45"/>
      <c r="H972" s="45"/>
    </row>
    <row r="973" spans="1:8" s="9" customFormat="1" ht="12" customHeight="1" x14ac:dyDescent="0.25">
      <c r="A973" s="9">
        <v>8984</v>
      </c>
      <c r="B973" s="11" t="s">
        <v>635</v>
      </c>
      <c r="C973" s="13"/>
      <c r="D973" s="13" t="s">
        <v>623</v>
      </c>
      <c r="E973" s="19" t="s">
        <v>220</v>
      </c>
      <c r="F973" s="16">
        <v>10</v>
      </c>
      <c r="G973" s="46"/>
      <c r="H973" s="44"/>
    </row>
    <row r="974" spans="1:8" s="9" customFormat="1" ht="12" customHeight="1" x14ac:dyDescent="0.25">
      <c r="B974" s="17"/>
      <c r="C974" s="18"/>
      <c r="D974" s="18"/>
      <c r="E974" s="18"/>
      <c r="F974" s="18"/>
      <c r="G974" s="45"/>
      <c r="H974" s="45"/>
    </row>
    <row r="975" spans="1:8" s="9" customFormat="1" ht="12" customHeight="1" x14ac:dyDescent="0.25">
      <c r="A975" s="9">
        <v>8986</v>
      </c>
      <c r="B975" s="11" t="s">
        <v>636</v>
      </c>
      <c r="C975" s="13"/>
      <c r="D975" s="13" t="s">
        <v>625</v>
      </c>
      <c r="E975" s="19" t="s">
        <v>220</v>
      </c>
      <c r="F975" s="16">
        <v>10</v>
      </c>
      <c r="G975" s="46"/>
      <c r="H975" s="44"/>
    </row>
    <row r="976" spans="1:8" s="9" customFormat="1" ht="12" customHeight="1" x14ac:dyDescent="0.25">
      <c r="B976" s="17"/>
      <c r="C976" s="18"/>
      <c r="D976" s="18"/>
      <c r="E976" s="18"/>
      <c r="F976" s="18"/>
      <c r="G976" s="45"/>
      <c r="H976" s="45"/>
    </row>
    <row r="977" spans="1:8" s="9" customFormat="1" ht="12" customHeight="1" x14ac:dyDescent="0.25">
      <c r="B977" s="17"/>
      <c r="C977" s="18"/>
      <c r="D977" s="18"/>
      <c r="E977" s="18"/>
      <c r="F977" s="18"/>
      <c r="G977" s="45"/>
      <c r="H977" s="45"/>
    </row>
    <row r="978" spans="1:8" s="9" customFormat="1" ht="12" customHeight="1" x14ac:dyDescent="0.25">
      <c r="B978" s="17"/>
      <c r="C978" s="18"/>
      <c r="D978" s="18"/>
      <c r="E978" s="18"/>
      <c r="F978" s="18"/>
      <c r="G978" s="45"/>
      <c r="H978" s="45"/>
    </row>
    <row r="979" spans="1:8" s="22" customFormat="1" ht="20.100000000000001" customHeight="1" x14ac:dyDescent="0.25">
      <c r="B979" s="23" t="s">
        <v>78</v>
      </c>
      <c r="C979" s="24"/>
      <c r="D979" s="25"/>
      <c r="E979" s="26"/>
      <c r="F979" s="27"/>
      <c r="G979" s="47"/>
      <c r="H979" s="38"/>
    </row>
    <row r="980" spans="1:8" s="8" customFormat="1" ht="12" customHeight="1" x14ac:dyDescent="0.25">
      <c r="D980" s="28">
        <f>D913+1</f>
        <v>85</v>
      </c>
      <c r="G980" s="40"/>
      <c r="H980" s="40"/>
    </row>
    <row r="981" spans="1:8" s="5" customFormat="1" ht="12.75" x14ac:dyDescent="0.25">
      <c r="B981" s="6" t="s">
        <v>1</v>
      </c>
      <c r="G981" s="39"/>
      <c r="H981" s="39"/>
    </row>
    <row r="982" spans="1:8" s="5" customFormat="1" ht="12.75" x14ac:dyDescent="0.25">
      <c r="B982" s="6" t="s">
        <v>3</v>
      </c>
      <c r="G982" s="39"/>
      <c r="H982" s="39"/>
    </row>
    <row r="983" spans="1:8" s="5" customFormat="1" ht="12.75" x14ac:dyDescent="0.25">
      <c r="B983" s="7" t="s">
        <v>4</v>
      </c>
      <c r="G983" s="39"/>
      <c r="H983" s="39"/>
    </row>
    <row r="984" spans="1:8" s="8" customFormat="1" ht="12" x14ac:dyDescent="0.25">
      <c r="G984" s="40"/>
      <c r="H984" s="41" t="s">
        <v>586</v>
      </c>
    </row>
    <row r="985" spans="1:8" s="9" customFormat="1" ht="27.4" customHeight="1" x14ac:dyDescent="0.25">
      <c r="B985" s="10" t="s">
        <v>6</v>
      </c>
      <c r="C985" s="10" t="s">
        <v>7</v>
      </c>
      <c r="D985" s="10" t="s">
        <v>8</v>
      </c>
      <c r="E985" s="10" t="s">
        <v>9</v>
      </c>
      <c r="F985" s="10" t="s">
        <v>10</v>
      </c>
      <c r="G985" s="42" t="s">
        <v>11</v>
      </c>
      <c r="H985" s="43" t="s">
        <v>12</v>
      </c>
    </row>
    <row r="986" spans="1:8" s="22" customFormat="1" ht="20.100000000000001" customHeight="1" x14ac:dyDescent="0.25">
      <c r="B986" s="23" t="s">
        <v>79</v>
      </c>
      <c r="C986" s="24"/>
      <c r="D986" s="25"/>
      <c r="E986" s="26"/>
      <c r="F986" s="27"/>
      <c r="G986" s="47"/>
      <c r="H986" s="38"/>
    </row>
    <row r="987" spans="1:8" s="9" customFormat="1" ht="36" customHeight="1" x14ac:dyDescent="0.25">
      <c r="A987" s="9">
        <v>8988</v>
      </c>
      <c r="B987" s="11"/>
      <c r="C987" s="13" t="s">
        <v>637</v>
      </c>
      <c r="D987" s="13" t="s">
        <v>638</v>
      </c>
      <c r="E987" s="19"/>
      <c r="F987" s="16"/>
      <c r="G987" s="44"/>
      <c r="H987" s="44"/>
    </row>
    <row r="988" spans="1:8" s="9" customFormat="1" ht="12" customHeight="1" x14ac:dyDescent="0.25">
      <c r="B988" s="17"/>
      <c r="C988" s="18"/>
      <c r="D988" s="18"/>
      <c r="E988" s="18"/>
      <c r="F988" s="18"/>
      <c r="G988" s="45"/>
      <c r="H988" s="45"/>
    </row>
    <row r="989" spans="1:8" s="9" customFormat="1" ht="12" customHeight="1" x14ac:dyDescent="0.25">
      <c r="A989" s="9">
        <v>8990</v>
      </c>
      <c r="B989" s="11" t="s">
        <v>639</v>
      </c>
      <c r="C989" s="13"/>
      <c r="D989" s="13" t="s">
        <v>640</v>
      </c>
      <c r="E989" s="19" t="s">
        <v>220</v>
      </c>
      <c r="F989" s="16">
        <v>500</v>
      </c>
      <c r="G989" s="46"/>
      <c r="H989" s="44"/>
    </row>
    <row r="990" spans="1:8" s="9" customFormat="1" ht="12" customHeight="1" x14ac:dyDescent="0.25">
      <c r="B990" s="17"/>
      <c r="C990" s="18"/>
      <c r="D990" s="18"/>
      <c r="E990" s="18"/>
      <c r="F990" s="18"/>
      <c r="G990" s="45"/>
      <c r="H990" s="45"/>
    </row>
    <row r="991" spans="1:8" s="9" customFormat="1" ht="12" customHeight="1" x14ac:dyDescent="0.25">
      <c r="A991" s="9">
        <v>9012</v>
      </c>
      <c r="B991" s="11" t="s">
        <v>641</v>
      </c>
      <c r="C991" s="13"/>
      <c r="D991" s="13" t="s">
        <v>601</v>
      </c>
      <c r="E991" s="19" t="s">
        <v>220</v>
      </c>
      <c r="F991" s="16">
        <v>400</v>
      </c>
      <c r="G991" s="46"/>
      <c r="H991" s="44"/>
    </row>
    <row r="992" spans="1:8" s="9" customFormat="1" ht="12" customHeight="1" x14ac:dyDescent="0.25">
      <c r="B992" s="17"/>
      <c r="C992" s="18"/>
      <c r="D992" s="18"/>
      <c r="E992" s="18"/>
      <c r="F992" s="18"/>
      <c r="G992" s="45"/>
      <c r="H992" s="45"/>
    </row>
    <row r="993" spans="1:8" s="9" customFormat="1" ht="12" customHeight="1" x14ac:dyDescent="0.25">
      <c r="A993" s="9">
        <v>9031</v>
      </c>
      <c r="B993" s="11" t="s">
        <v>642</v>
      </c>
      <c r="C993" s="13"/>
      <c r="D993" s="13" t="s">
        <v>525</v>
      </c>
      <c r="E993" s="19" t="s">
        <v>220</v>
      </c>
      <c r="F993" s="16">
        <v>250</v>
      </c>
      <c r="G993" s="46"/>
      <c r="H993" s="44"/>
    </row>
    <row r="994" spans="1:8" s="9" customFormat="1" ht="12" customHeight="1" x14ac:dyDescent="0.25">
      <c r="B994" s="17"/>
      <c r="C994" s="18"/>
      <c r="D994" s="18"/>
      <c r="E994" s="18"/>
      <c r="F994" s="18"/>
      <c r="G994" s="45"/>
      <c r="H994" s="45"/>
    </row>
    <row r="995" spans="1:8" s="9" customFormat="1" ht="12" customHeight="1" x14ac:dyDescent="0.25">
      <c r="A995" s="9">
        <v>9033</v>
      </c>
      <c r="B995" s="11" t="s">
        <v>643</v>
      </c>
      <c r="C995" s="13"/>
      <c r="D995" s="13" t="s">
        <v>527</v>
      </c>
      <c r="E995" s="19" t="s">
        <v>220</v>
      </c>
      <c r="F995" s="16">
        <v>100</v>
      </c>
      <c r="G995" s="46"/>
      <c r="H995" s="44"/>
    </row>
    <row r="996" spans="1:8" s="9" customFormat="1" ht="12" customHeight="1" x14ac:dyDescent="0.25">
      <c r="B996" s="17"/>
      <c r="C996" s="18"/>
      <c r="D996" s="18"/>
      <c r="E996" s="18"/>
      <c r="F996" s="18"/>
      <c r="G996" s="45"/>
      <c r="H996" s="45"/>
    </row>
    <row r="997" spans="1:8" s="9" customFormat="1" ht="12" customHeight="1" x14ac:dyDescent="0.25">
      <c r="A997" s="9">
        <v>9035</v>
      </c>
      <c r="B997" s="11" t="s">
        <v>644</v>
      </c>
      <c r="C997" s="13"/>
      <c r="D997" s="13" t="s">
        <v>628</v>
      </c>
      <c r="E997" s="19" t="s">
        <v>220</v>
      </c>
      <c r="F997" s="16">
        <v>20</v>
      </c>
      <c r="G997" s="46"/>
      <c r="H997" s="44"/>
    </row>
    <row r="998" spans="1:8" s="9" customFormat="1" ht="12" customHeight="1" x14ac:dyDescent="0.25">
      <c r="B998" s="17"/>
      <c r="C998" s="18"/>
      <c r="D998" s="18"/>
      <c r="E998" s="18"/>
      <c r="F998" s="18"/>
      <c r="G998" s="45"/>
      <c r="H998" s="45"/>
    </row>
    <row r="999" spans="1:8" s="9" customFormat="1" ht="12" customHeight="1" x14ac:dyDescent="0.25">
      <c r="A999" s="9">
        <v>9037</v>
      </c>
      <c r="B999" s="11" t="s">
        <v>645</v>
      </c>
      <c r="C999" s="13"/>
      <c r="D999" s="13" t="s">
        <v>630</v>
      </c>
      <c r="E999" s="19" t="s">
        <v>220</v>
      </c>
      <c r="F999" s="16">
        <v>10</v>
      </c>
      <c r="G999" s="46"/>
      <c r="H999" s="44"/>
    </row>
    <row r="1000" spans="1:8" s="9" customFormat="1" ht="12" customHeight="1" x14ac:dyDescent="0.25">
      <c r="B1000" s="17"/>
      <c r="C1000" s="18"/>
      <c r="D1000" s="18"/>
      <c r="E1000" s="18"/>
      <c r="F1000" s="18"/>
      <c r="G1000" s="45"/>
      <c r="H1000" s="45"/>
    </row>
    <row r="1001" spans="1:8" s="9" customFormat="1" ht="12" customHeight="1" x14ac:dyDescent="0.25">
      <c r="A1001" s="9">
        <v>9039</v>
      </c>
      <c r="B1001" s="11" t="s">
        <v>646</v>
      </c>
      <c r="C1001" s="13"/>
      <c r="D1001" s="13" t="s">
        <v>632</v>
      </c>
      <c r="E1001" s="19" t="s">
        <v>220</v>
      </c>
      <c r="F1001" s="16">
        <v>10</v>
      </c>
      <c r="G1001" s="46"/>
      <c r="H1001" s="44"/>
    </row>
    <row r="1002" spans="1:8" s="9" customFormat="1" ht="12" customHeight="1" x14ac:dyDescent="0.25">
      <c r="B1002" s="17"/>
      <c r="C1002" s="18"/>
      <c r="D1002" s="18"/>
      <c r="E1002" s="18"/>
      <c r="F1002" s="18"/>
      <c r="G1002" s="45"/>
      <c r="H1002" s="45"/>
    </row>
    <row r="1003" spans="1:8" s="9" customFormat="1" ht="12" customHeight="1" x14ac:dyDescent="0.25">
      <c r="A1003" s="9">
        <v>9041</v>
      </c>
      <c r="B1003" s="11" t="s">
        <v>647</v>
      </c>
      <c r="C1003" s="13"/>
      <c r="D1003" s="13" t="s">
        <v>634</v>
      </c>
      <c r="E1003" s="19" t="s">
        <v>220</v>
      </c>
      <c r="F1003" s="16">
        <v>10</v>
      </c>
      <c r="G1003" s="46"/>
      <c r="H1003" s="44"/>
    </row>
    <row r="1004" spans="1:8" s="9" customFormat="1" ht="12" customHeight="1" x14ac:dyDescent="0.25">
      <c r="B1004" s="17"/>
      <c r="C1004" s="18"/>
      <c r="D1004" s="18"/>
      <c r="E1004" s="18"/>
      <c r="F1004" s="18"/>
      <c r="G1004" s="45"/>
      <c r="H1004" s="45"/>
    </row>
    <row r="1005" spans="1:8" s="9" customFormat="1" ht="24" customHeight="1" x14ac:dyDescent="0.25">
      <c r="A1005" s="9">
        <v>9043</v>
      </c>
      <c r="B1005" s="11" t="s">
        <v>648</v>
      </c>
      <c r="C1005" s="13" t="s">
        <v>397</v>
      </c>
      <c r="D1005" s="13" t="s">
        <v>649</v>
      </c>
      <c r="E1005" s="19" t="s">
        <v>220</v>
      </c>
      <c r="F1005" s="16">
        <v>500</v>
      </c>
      <c r="G1005" s="46"/>
      <c r="H1005" s="44"/>
    </row>
    <row r="1006" spans="1:8" s="9" customFormat="1" ht="12" customHeight="1" x14ac:dyDescent="0.25">
      <c r="B1006" s="17"/>
      <c r="C1006" s="18"/>
      <c r="D1006" s="18"/>
      <c r="E1006" s="18"/>
      <c r="F1006" s="18"/>
      <c r="G1006" s="45"/>
      <c r="H1006" s="45"/>
    </row>
    <row r="1007" spans="1:8" s="9" customFormat="1" ht="12" customHeight="1" x14ac:dyDescent="0.25">
      <c r="A1007" s="9">
        <v>9045</v>
      </c>
      <c r="B1007" s="11"/>
      <c r="C1007" s="13" t="s">
        <v>650</v>
      </c>
      <c r="D1007" s="13" t="s">
        <v>651</v>
      </c>
      <c r="E1007" s="19"/>
      <c r="F1007" s="16"/>
      <c r="G1007" s="44"/>
      <c r="H1007" s="44"/>
    </row>
    <row r="1008" spans="1:8" s="9" customFormat="1" ht="12" customHeight="1" x14ac:dyDescent="0.25">
      <c r="B1008" s="17"/>
      <c r="C1008" s="18"/>
      <c r="D1008" s="18"/>
      <c r="E1008" s="18"/>
      <c r="F1008" s="18"/>
      <c r="G1008" s="45"/>
      <c r="H1008" s="45"/>
    </row>
    <row r="1009" spans="1:8" s="9" customFormat="1" ht="12" customHeight="1" x14ac:dyDescent="0.25">
      <c r="A1009" s="9">
        <v>9047</v>
      </c>
      <c r="B1009" s="11" t="s">
        <v>652</v>
      </c>
      <c r="C1009" s="13"/>
      <c r="D1009" s="13" t="s">
        <v>653</v>
      </c>
      <c r="E1009" s="19" t="s">
        <v>220</v>
      </c>
      <c r="F1009" s="16">
        <v>20</v>
      </c>
      <c r="G1009" s="46"/>
      <c r="H1009" s="44"/>
    </row>
    <row r="1010" spans="1:8" s="9" customFormat="1" ht="12" customHeight="1" x14ac:dyDescent="0.25">
      <c r="B1010" s="17"/>
      <c r="C1010" s="18"/>
      <c r="D1010" s="18"/>
      <c r="E1010" s="18"/>
      <c r="F1010" s="18"/>
      <c r="G1010" s="45"/>
      <c r="H1010" s="45"/>
    </row>
    <row r="1011" spans="1:8" s="9" customFormat="1" ht="12" customHeight="1" x14ac:dyDescent="0.25">
      <c r="A1011" s="9">
        <v>9049</v>
      </c>
      <c r="B1011" s="11" t="s">
        <v>654</v>
      </c>
      <c r="C1011" s="13"/>
      <c r="D1011" s="13" t="s">
        <v>655</v>
      </c>
      <c r="E1011" s="19" t="s">
        <v>220</v>
      </c>
      <c r="F1011" s="16">
        <v>20</v>
      </c>
      <c r="G1011" s="46"/>
      <c r="H1011" s="44"/>
    </row>
    <row r="1012" spans="1:8" s="9" customFormat="1" ht="12" customHeight="1" x14ac:dyDescent="0.25">
      <c r="B1012" s="17"/>
      <c r="C1012" s="18"/>
      <c r="D1012" s="18"/>
      <c r="E1012" s="18"/>
      <c r="F1012" s="18"/>
      <c r="G1012" s="45"/>
      <c r="H1012" s="45"/>
    </row>
    <row r="1013" spans="1:8" s="9" customFormat="1" ht="12" customHeight="1" x14ac:dyDescent="0.25">
      <c r="A1013" s="9">
        <v>9013</v>
      </c>
      <c r="B1013" s="11" t="s">
        <v>656</v>
      </c>
      <c r="C1013" s="13"/>
      <c r="D1013" s="13" t="s">
        <v>657</v>
      </c>
      <c r="E1013" s="19"/>
      <c r="F1013" s="16"/>
      <c r="G1013" s="44"/>
      <c r="H1013" s="44"/>
    </row>
    <row r="1014" spans="1:8" s="9" customFormat="1" ht="12" customHeight="1" x14ac:dyDescent="0.25">
      <c r="B1014" s="17"/>
      <c r="C1014" s="18"/>
      <c r="D1014" s="18"/>
      <c r="E1014" s="18"/>
      <c r="F1014" s="18"/>
      <c r="G1014" s="45"/>
      <c r="H1014" s="45"/>
    </row>
    <row r="1015" spans="1:8" s="9" customFormat="1" ht="24" customHeight="1" x14ac:dyDescent="0.25">
      <c r="A1015" s="9">
        <v>9015</v>
      </c>
      <c r="B1015" s="11"/>
      <c r="C1015" s="13" t="s">
        <v>378</v>
      </c>
      <c r="D1015" s="13" t="s">
        <v>658</v>
      </c>
      <c r="E1015" s="19"/>
      <c r="F1015" s="16"/>
      <c r="G1015" s="44"/>
      <c r="H1015" s="44"/>
    </row>
    <row r="1016" spans="1:8" s="9" customFormat="1" ht="12" customHeight="1" x14ac:dyDescent="0.25">
      <c r="B1016" s="17"/>
      <c r="C1016" s="18"/>
      <c r="D1016" s="18"/>
      <c r="E1016" s="18"/>
      <c r="F1016" s="18"/>
      <c r="G1016" s="45"/>
      <c r="H1016" s="45"/>
    </row>
    <row r="1017" spans="1:8" s="9" customFormat="1" ht="12" customHeight="1" x14ac:dyDescent="0.25">
      <c r="A1017" s="9">
        <v>9017</v>
      </c>
      <c r="B1017" s="11" t="s">
        <v>659</v>
      </c>
      <c r="C1017" s="13"/>
      <c r="D1017" s="13" t="s">
        <v>660</v>
      </c>
      <c r="E1017" s="19" t="s">
        <v>31</v>
      </c>
      <c r="F1017" s="16">
        <v>20</v>
      </c>
      <c r="G1017" s="46"/>
      <c r="H1017" s="44"/>
    </row>
    <row r="1018" spans="1:8" s="9" customFormat="1" ht="12" customHeight="1" x14ac:dyDescent="0.25">
      <c r="B1018" s="17"/>
      <c r="C1018" s="18"/>
      <c r="D1018" s="18"/>
      <c r="E1018" s="18"/>
      <c r="F1018" s="18"/>
      <c r="G1018" s="45"/>
      <c r="H1018" s="45"/>
    </row>
    <row r="1019" spans="1:8" s="9" customFormat="1" ht="12" customHeight="1" x14ac:dyDescent="0.25">
      <c r="A1019" s="9">
        <v>9019</v>
      </c>
      <c r="B1019" s="11" t="s">
        <v>661</v>
      </c>
      <c r="C1019" s="13"/>
      <c r="D1019" s="13" t="s">
        <v>603</v>
      </c>
      <c r="E1019" s="19" t="s">
        <v>31</v>
      </c>
      <c r="F1019" s="16">
        <v>15</v>
      </c>
      <c r="G1019" s="46"/>
      <c r="H1019" s="44"/>
    </row>
    <row r="1020" spans="1:8" s="9" customFormat="1" ht="12" customHeight="1" x14ac:dyDescent="0.25">
      <c r="B1020" s="17"/>
      <c r="C1020" s="18"/>
      <c r="D1020" s="18"/>
      <c r="E1020" s="18"/>
      <c r="F1020" s="18"/>
      <c r="G1020" s="45"/>
      <c r="H1020" s="45"/>
    </row>
    <row r="1021" spans="1:8" s="9" customFormat="1" ht="12" customHeight="1" x14ac:dyDescent="0.25">
      <c r="A1021" s="9">
        <v>9021</v>
      </c>
      <c r="B1021" s="11" t="s">
        <v>662</v>
      </c>
      <c r="C1021" s="13"/>
      <c r="D1021" s="13" t="s">
        <v>516</v>
      </c>
      <c r="E1021" s="19" t="s">
        <v>31</v>
      </c>
      <c r="F1021" s="16">
        <v>24</v>
      </c>
      <c r="G1021" s="46"/>
      <c r="H1021" s="44"/>
    </row>
    <row r="1022" spans="1:8" s="9" customFormat="1" ht="12" customHeight="1" x14ac:dyDescent="0.25">
      <c r="B1022" s="17"/>
      <c r="C1022" s="18"/>
      <c r="D1022" s="18"/>
      <c r="E1022" s="18"/>
      <c r="F1022" s="18"/>
      <c r="G1022" s="45"/>
      <c r="H1022" s="45"/>
    </row>
    <row r="1023" spans="1:8" s="9" customFormat="1" ht="12" customHeight="1" x14ac:dyDescent="0.25">
      <c r="A1023" s="9">
        <v>9023</v>
      </c>
      <c r="B1023" s="11" t="s">
        <v>663</v>
      </c>
      <c r="C1023" s="13"/>
      <c r="D1023" s="13" t="s">
        <v>664</v>
      </c>
      <c r="E1023" s="19" t="s">
        <v>31</v>
      </c>
      <c r="F1023" s="16">
        <v>2</v>
      </c>
      <c r="G1023" s="46"/>
      <c r="H1023" s="44"/>
    </row>
    <row r="1024" spans="1:8" s="9" customFormat="1" ht="12" customHeight="1" x14ac:dyDescent="0.25">
      <c r="B1024" s="17"/>
      <c r="C1024" s="18"/>
      <c r="D1024" s="18"/>
      <c r="E1024" s="18"/>
      <c r="F1024" s="18"/>
      <c r="G1024" s="45"/>
      <c r="H1024" s="45"/>
    </row>
    <row r="1025" spans="1:8" s="9" customFormat="1" ht="24" customHeight="1" x14ac:dyDescent="0.25">
      <c r="A1025" s="9">
        <v>9025</v>
      </c>
      <c r="B1025" s="11"/>
      <c r="C1025" s="13" t="s">
        <v>378</v>
      </c>
      <c r="D1025" s="13" t="s">
        <v>665</v>
      </c>
      <c r="E1025" s="19"/>
      <c r="F1025" s="16"/>
      <c r="G1025" s="44"/>
      <c r="H1025" s="44"/>
    </row>
    <row r="1026" spans="1:8" s="9" customFormat="1" ht="12" customHeight="1" x14ac:dyDescent="0.25">
      <c r="B1026" s="17"/>
      <c r="C1026" s="18"/>
      <c r="D1026" s="18"/>
      <c r="E1026" s="18"/>
      <c r="F1026" s="18"/>
      <c r="G1026" s="45"/>
      <c r="H1026" s="45"/>
    </row>
    <row r="1027" spans="1:8" s="9" customFormat="1" ht="12" customHeight="1" x14ac:dyDescent="0.25">
      <c r="A1027" s="9">
        <v>9027</v>
      </c>
      <c r="B1027" s="11" t="s">
        <v>666</v>
      </c>
      <c r="C1027" s="13"/>
      <c r="D1027" s="13" t="s">
        <v>660</v>
      </c>
      <c r="E1027" s="19" t="s">
        <v>31</v>
      </c>
      <c r="F1027" s="16">
        <v>25</v>
      </c>
      <c r="G1027" s="46"/>
      <c r="H1027" s="44"/>
    </row>
    <row r="1028" spans="1:8" s="9" customFormat="1" ht="12" customHeight="1" x14ac:dyDescent="0.25">
      <c r="B1028" s="17"/>
      <c r="C1028" s="18"/>
      <c r="D1028" s="18"/>
      <c r="E1028" s="18"/>
      <c r="F1028" s="18"/>
      <c r="G1028" s="45"/>
      <c r="H1028" s="45"/>
    </row>
    <row r="1029" spans="1:8" s="9" customFormat="1" ht="12" customHeight="1" x14ac:dyDescent="0.25">
      <c r="A1029" s="9">
        <v>9029</v>
      </c>
      <c r="B1029" s="11" t="s">
        <v>667</v>
      </c>
      <c r="C1029" s="13"/>
      <c r="D1029" s="13" t="s">
        <v>603</v>
      </c>
      <c r="E1029" s="19" t="s">
        <v>31</v>
      </c>
      <c r="F1029" s="16">
        <v>12</v>
      </c>
      <c r="G1029" s="46"/>
      <c r="H1029" s="44"/>
    </row>
    <row r="1030" spans="1:8" s="9" customFormat="1" ht="12" customHeight="1" x14ac:dyDescent="0.25">
      <c r="B1030" s="17"/>
      <c r="C1030" s="18"/>
      <c r="D1030" s="18"/>
      <c r="E1030" s="18"/>
      <c r="F1030" s="18"/>
      <c r="G1030" s="45"/>
      <c r="H1030" s="45"/>
    </row>
    <row r="1031" spans="1:8" s="9" customFormat="1" ht="12" customHeight="1" x14ac:dyDescent="0.25">
      <c r="A1031" s="9">
        <v>9002</v>
      </c>
      <c r="B1031" s="11" t="s">
        <v>668</v>
      </c>
      <c r="C1031" s="13"/>
      <c r="D1031" s="13" t="s">
        <v>516</v>
      </c>
      <c r="E1031" s="19" t="s">
        <v>31</v>
      </c>
      <c r="F1031" s="16">
        <v>5</v>
      </c>
      <c r="G1031" s="46"/>
      <c r="H1031" s="44"/>
    </row>
    <row r="1032" spans="1:8" s="9" customFormat="1" ht="12" customHeight="1" x14ac:dyDescent="0.25">
      <c r="B1032" s="17"/>
      <c r="C1032" s="18"/>
      <c r="D1032" s="18"/>
      <c r="E1032" s="18"/>
      <c r="F1032" s="18"/>
      <c r="G1032" s="45"/>
      <c r="H1032" s="45"/>
    </row>
    <row r="1033" spans="1:8" s="9" customFormat="1" ht="12" customHeight="1" x14ac:dyDescent="0.25">
      <c r="A1033" s="9">
        <v>9004</v>
      </c>
      <c r="B1033" s="11" t="s">
        <v>669</v>
      </c>
      <c r="C1033" s="13"/>
      <c r="D1033" s="13" t="s">
        <v>518</v>
      </c>
      <c r="E1033" s="19" t="s">
        <v>31</v>
      </c>
      <c r="F1033" s="16">
        <v>2</v>
      </c>
      <c r="G1033" s="46"/>
      <c r="H1033" s="44"/>
    </row>
    <row r="1034" spans="1:8" s="9" customFormat="1" ht="12" customHeight="1" x14ac:dyDescent="0.25">
      <c r="B1034" s="17"/>
      <c r="C1034" s="18"/>
      <c r="D1034" s="18"/>
      <c r="E1034" s="18"/>
      <c r="F1034" s="18"/>
      <c r="G1034" s="45"/>
      <c r="H1034" s="45"/>
    </row>
    <row r="1035" spans="1:8" s="9" customFormat="1" ht="36" customHeight="1" x14ac:dyDescent="0.25">
      <c r="A1035" s="9">
        <v>9006</v>
      </c>
      <c r="B1035" s="11"/>
      <c r="C1035" s="13" t="s">
        <v>378</v>
      </c>
      <c r="D1035" s="13" t="s">
        <v>670</v>
      </c>
      <c r="E1035" s="19"/>
      <c r="F1035" s="16"/>
      <c r="G1035" s="44"/>
      <c r="H1035" s="44"/>
    </row>
    <row r="1036" spans="1:8" s="9" customFormat="1" ht="12" customHeight="1" x14ac:dyDescent="0.25">
      <c r="B1036" s="17"/>
      <c r="C1036" s="18"/>
      <c r="D1036" s="18"/>
      <c r="E1036" s="18"/>
      <c r="F1036" s="18"/>
      <c r="G1036" s="45"/>
      <c r="H1036" s="45"/>
    </row>
    <row r="1037" spans="1:8" s="9" customFormat="1" ht="12" customHeight="1" x14ac:dyDescent="0.25">
      <c r="A1037" s="9">
        <v>9008</v>
      </c>
      <c r="B1037" s="11" t="s">
        <v>671</v>
      </c>
      <c r="C1037" s="13"/>
      <c r="D1037" s="13" t="s">
        <v>660</v>
      </c>
      <c r="E1037" s="19" t="s">
        <v>31</v>
      </c>
      <c r="F1037" s="16">
        <v>30</v>
      </c>
      <c r="G1037" s="46"/>
      <c r="H1037" s="44"/>
    </row>
    <row r="1038" spans="1:8" s="9" customFormat="1" ht="12" customHeight="1" x14ac:dyDescent="0.25">
      <c r="B1038" s="17"/>
      <c r="C1038" s="18"/>
      <c r="D1038" s="18"/>
      <c r="E1038" s="18"/>
      <c r="F1038" s="18"/>
      <c r="G1038" s="45"/>
      <c r="H1038" s="45"/>
    </row>
    <row r="1039" spans="1:8" s="9" customFormat="1" ht="12" customHeight="1" x14ac:dyDescent="0.25">
      <c r="A1039" s="9">
        <v>9010</v>
      </c>
      <c r="B1039" s="11" t="s">
        <v>672</v>
      </c>
      <c r="C1039" s="13"/>
      <c r="D1039" s="13" t="s">
        <v>603</v>
      </c>
      <c r="E1039" s="19" t="s">
        <v>31</v>
      </c>
      <c r="F1039" s="16">
        <v>12</v>
      </c>
      <c r="G1039" s="46"/>
      <c r="H1039" s="44"/>
    </row>
    <row r="1040" spans="1:8" s="9" customFormat="1" ht="12" customHeight="1" x14ac:dyDescent="0.25">
      <c r="B1040" s="17"/>
      <c r="C1040" s="18"/>
      <c r="D1040" s="18"/>
      <c r="E1040" s="18"/>
      <c r="F1040" s="18"/>
      <c r="G1040" s="45"/>
      <c r="H1040" s="45"/>
    </row>
    <row r="1041" spans="1:8" s="9" customFormat="1" ht="12" customHeight="1" x14ac:dyDescent="0.25">
      <c r="A1041" s="9">
        <v>8992</v>
      </c>
      <c r="B1041" s="11" t="s">
        <v>673</v>
      </c>
      <c r="C1041" s="13"/>
      <c r="D1041" s="13" t="s">
        <v>516</v>
      </c>
      <c r="E1041" s="19" t="s">
        <v>31</v>
      </c>
      <c r="F1041" s="16">
        <v>5</v>
      </c>
      <c r="G1041" s="46"/>
      <c r="H1041" s="44"/>
    </row>
    <row r="1042" spans="1:8" s="9" customFormat="1" ht="12" customHeight="1" x14ac:dyDescent="0.25">
      <c r="B1042" s="17"/>
      <c r="C1042" s="18"/>
      <c r="D1042" s="18"/>
      <c r="E1042" s="18"/>
      <c r="F1042" s="18"/>
      <c r="G1042" s="45"/>
      <c r="H1042" s="45"/>
    </row>
    <row r="1043" spans="1:8" s="9" customFormat="1" ht="12" customHeight="1" x14ac:dyDescent="0.25">
      <c r="A1043" s="9">
        <v>8994</v>
      </c>
      <c r="B1043" s="11" t="s">
        <v>674</v>
      </c>
      <c r="C1043" s="13"/>
      <c r="D1043" s="13" t="s">
        <v>518</v>
      </c>
      <c r="E1043" s="19" t="s">
        <v>31</v>
      </c>
      <c r="F1043" s="16">
        <v>2</v>
      </c>
      <c r="G1043" s="46"/>
      <c r="H1043" s="44"/>
    </row>
    <row r="1044" spans="1:8" s="22" customFormat="1" ht="20.100000000000001" customHeight="1" x14ac:dyDescent="0.25">
      <c r="B1044" s="23" t="s">
        <v>78</v>
      </c>
      <c r="C1044" s="24"/>
      <c r="D1044" s="25"/>
      <c r="E1044" s="26"/>
      <c r="F1044" s="27"/>
      <c r="G1044" s="47"/>
      <c r="H1044" s="38"/>
    </row>
    <row r="1045" spans="1:8" s="8" customFormat="1" ht="12" customHeight="1" x14ac:dyDescent="0.25">
      <c r="D1045" s="28">
        <f>D980+1</f>
        <v>86</v>
      </c>
      <c r="G1045" s="40"/>
      <c r="H1045" s="40"/>
    </row>
    <row r="1046" spans="1:8" s="5" customFormat="1" ht="12.75" x14ac:dyDescent="0.25">
      <c r="B1046" s="6" t="s">
        <v>1</v>
      </c>
      <c r="G1046" s="39"/>
      <c r="H1046" s="39"/>
    </row>
    <row r="1047" spans="1:8" s="5" customFormat="1" ht="12.75" x14ac:dyDescent="0.25">
      <c r="B1047" s="6" t="s">
        <v>3</v>
      </c>
      <c r="G1047" s="39"/>
      <c r="H1047" s="39"/>
    </row>
    <row r="1048" spans="1:8" s="5" customFormat="1" ht="12.75" x14ac:dyDescent="0.25">
      <c r="B1048" s="7" t="s">
        <v>4</v>
      </c>
      <c r="G1048" s="39"/>
      <c r="H1048" s="39"/>
    </row>
    <row r="1049" spans="1:8" s="8" customFormat="1" ht="12" x14ac:dyDescent="0.25">
      <c r="G1049" s="40"/>
      <c r="H1049" s="41" t="s">
        <v>586</v>
      </c>
    </row>
    <row r="1050" spans="1:8" s="9" customFormat="1" ht="27.4" customHeight="1" x14ac:dyDescent="0.25">
      <c r="B1050" s="10" t="s">
        <v>6</v>
      </c>
      <c r="C1050" s="10" t="s">
        <v>7</v>
      </c>
      <c r="D1050" s="10" t="s">
        <v>8</v>
      </c>
      <c r="E1050" s="10" t="s">
        <v>9</v>
      </c>
      <c r="F1050" s="10" t="s">
        <v>10</v>
      </c>
      <c r="G1050" s="42" t="s">
        <v>11</v>
      </c>
      <c r="H1050" s="43" t="s">
        <v>12</v>
      </c>
    </row>
    <row r="1051" spans="1:8" s="22" customFormat="1" ht="20.100000000000001" customHeight="1" x14ac:dyDescent="0.25">
      <c r="B1051" s="23" t="s">
        <v>79</v>
      </c>
      <c r="C1051" s="24"/>
      <c r="D1051" s="25"/>
      <c r="E1051" s="26"/>
      <c r="F1051" s="27"/>
      <c r="G1051" s="47"/>
      <c r="H1051" s="38"/>
    </row>
    <row r="1052" spans="1:8" s="9" customFormat="1" ht="12" customHeight="1" x14ac:dyDescent="0.25">
      <c r="A1052" s="9">
        <v>8996</v>
      </c>
      <c r="B1052" s="11"/>
      <c r="C1052" s="13" t="s">
        <v>378</v>
      </c>
      <c r="D1052" s="13" t="s">
        <v>675</v>
      </c>
      <c r="E1052" s="19"/>
      <c r="F1052" s="16"/>
      <c r="G1052" s="44"/>
      <c r="H1052" s="44"/>
    </row>
    <row r="1053" spans="1:8" s="9" customFormat="1" ht="12" customHeight="1" x14ac:dyDescent="0.25">
      <c r="B1053" s="17"/>
      <c r="C1053" s="18"/>
      <c r="D1053" s="18"/>
      <c r="E1053" s="18"/>
      <c r="F1053" s="18"/>
      <c r="G1053" s="45"/>
      <c r="H1053" s="45"/>
    </row>
    <row r="1054" spans="1:8" s="9" customFormat="1" ht="12" customHeight="1" x14ac:dyDescent="0.25">
      <c r="A1054" s="9">
        <v>8998</v>
      </c>
      <c r="B1054" s="11" t="s">
        <v>676</v>
      </c>
      <c r="C1054" s="13"/>
      <c r="D1054" s="13" t="s">
        <v>660</v>
      </c>
      <c r="E1054" s="19" t="s">
        <v>31</v>
      </c>
      <c r="F1054" s="16">
        <v>120</v>
      </c>
      <c r="G1054" s="46"/>
      <c r="H1054" s="44"/>
    </row>
    <row r="1055" spans="1:8" s="9" customFormat="1" ht="12" customHeight="1" x14ac:dyDescent="0.25">
      <c r="B1055" s="17"/>
      <c r="C1055" s="18"/>
      <c r="D1055" s="18"/>
      <c r="E1055" s="18"/>
      <c r="F1055" s="18"/>
      <c r="G1055" s="45"/>
      <c r="H1055" s="45"/>
    </row>
    <row r="1056" spans="1:8" s="9" customFormat="1" ht="12" customHeight="1" x14ac:dyDescent="0.25">
      <c r="A1056" s="9">
        <v>9000</v>
      </c>
      <c r="B1056" s="11" t="s">
        <v>677</v>
      </c>
      <c r="C1056" s="13"/>
      <c r="D1056" s="13" t="s">
        <v>603</v>
      </c>
      <c r="E1056" s="19" t="s">
        <v>31</v>
      </c>
      <c r="F1056" s="16">
        <v>65</v>
      </c>
      <c r="G1056" s="46"/>
      <c r="H1056" s="44"/>
    </row>
    <row r="1057" spans="1:8" s="9" customFormat="1" ht="12" customHeight="1" x14ac:dyDescent="0.25">
      <c r="B1057" s="17"/>
      <c r="C1057" s="18"/>
      <c r="D1057" s="18"/>
      <c r="E1057" s="18"/>
      <c r="F1057" s="18"/>
      <c r="G1057" s="45"/>
      <c r="H1057" s="45"/>
    </row>
    <row r="1058" spans="1:8" s="9" customFormat="1" ht="12" customHeight="1" x14ac:dyDescent="0.25">
      <c r="A1058" s="9">
        <v>9070</v>
      </c>
      <c r="B1058" s="11" t="s">
        <v>678</v>
      </c>
      <c r="C1058" s="13"/>
      <c r="D1058" s="13" t="s">
        <v>516</v>
      </c>
      <c r="E1058" s="19" t="s">
        <v>31</v>
      </c>
      <c r="F1058" s="16">
        <v>20</v>
      </c>
      <c r="G1058" s="46"/>
      <c r="H1058" s="44"/>
    </row>
    <row r="1059" spans="1:8" s="9" customFormat="1" ht="12" customHeight="1" x14ac:dyDescent="0.25">
      <c r="B1059" s="17"/>
      <c r="C1059" s="18"/>
      <c r="D1059" s="18"/>
      <c r="E1059" s="18"/>
      <c r="F1059" s="18"/>
      <c r="G1059" s="45"/>
      <c r="H1059" s="45"/>
    </row>
    <row r="1060" spans="1:8" s="9" customFormat="1" ht="12" customHeight="1" x14ac:dyDescent="0.25">
      <c r="A1060" s="9">
        <v>9072</v>
      </c>
      <c r="B1060" s="11" t="s">
        <v>679</v>
      </c>
      <c r="C1060" s="13"/>
      <c r="D1060" s="13" t="s">
        <v>518</v>
      </c>
      <c r="E1060" s="19" t="s">
        <v>31</v>
      </c>
      <c r="F1060" s="16">
        <v>2</v>
      </c>
      <c r="G1060" s="46"/>
      <c r="H1060" s="44"/>
    </row>
    <row r="1061" spans="1:8" s="9" customFormat="1" ht="12" customHeight="1" x14ac:dyDescent="0.25">
      <c r="B1061" s="17"/>
      <c r="C1061" s="18"/>
      <c r="D1061" s="18"/>
      <c r="E1061" s="18"/>
      <c r="F1061" s="18"/>
      <c r="G1061" s="45"/>
      <c r="H1061" s="45"/>
    </row>
    <row r="1062" spans="1:8" s="9" customFormat="1" ht="36" customHeight="1" x14ac:dyDescent="0.25">
      <c r="A1062" s="9">
        <v>9212</v>
      </c>
      <c r="B1062" s="11"/>
      <c r="C1062" s="13" t="s">
        <v>378</v>
      </c>
      <c r="D1062" s="13" t="s">
        <v>680</v>
      </c>
      <c r="E1062" s="19"/>
      <c r="F1062" s="16"/>
      <c r="G1062" s="44"/>
      <c r="H1062" s="44"/>
    </row>
    <row r="1063" spans="1:8" s="9" customFormat="1" ht="12" customHeight="1" x14ac:dyDescent="0.25">
      <c r="B1063" s="17"/>
      <c r="C1063" s="18"/>
      <c r="D1063" s="18"/>
      <c r="E1063" s="18"/>
      <c r="F1063" s="18"/>
      <c r="G1063" s="45"/>
      <c r="H1063" s="45"/>
    </row>
    <row r="1064" spans="1:8" s="9" customFormat="1" ht="12" customHeight="1" x14ac:dyDescent="0.25">
      <c r="A1064" s="9">
        <v>10551</v>
      </c>
      <c r="B1064" s="11" t="s">
        <v>681</v>
      </c>
      <c r="C1064" s="13"/>
      <c r="D1064" s="13" t="s">
        <v>682</v>
      </c>
      <c r="E1064" s="19" t="s">
        <v>31</v>
      </c>
      <c r="F1064" s="16">
        <v>50</v>
      </c>
      <c r="G1064" s="46"/>
      <c r="H1064" s="44"/>
    </row>
    <row r="1065" spans="1:8" s="9" customFormat="1" ht="12" customHeight="1" x14ac:dyDescent="0.25">
      <c r="B1065" s="17"/>
      <c r="C1065" s="18"/>
      <c r="D1065" s="18"/>
      <c r="E1065" s="18"/>
      <c r="F1065" s="18"/>
      <c r="G1065" s="45"/>
      <c r="H1065" s="45"/>
    </row>
    <row r="1066" spans="1:8" s="9" customFormat="1" ht="12" customHeight="1" x14ac:dyDescent="0.25">
      <c r="A1066" s="9">
        <v>9214</v>
      </c>
      <c r="B1066" s="11" t="s">
        <v>683</v>
      </c>
      <c r="C1066" s="13"/>
      <c r="D1066" s="13" t="s">
        <v>684</v>
      </c>
      <c r="E1066" s="19" t="s">
        <v>31</v>
      </c>
      <c r="F1066" s="16">
        <v>75</v>
      </c>
      <c r="G1066" s="46"/>
      <c r="H1066" s="44"/>
    </row>
    <row r="1067" spans="1:8" s="9" customFormat="1" ht="12" customHeight="1" x14ac:dyDescent="0.25">
      <c r="B1067" s="17"/>
      <c r="C1067" s="18"/>
      <c r="D1067" s="18"/>
      <c r="E1067" s="18"/>
      <c r="F1067" s="18"/>
      <c r="G1067" s="45"/>
      <c r="H1067" s="45"/>
    </row>
    <row r="1068" spans="1:8" s="9" customFormat="1" ht="12" customHeight="1" x14ac:dyDescent="0.25">
      <c r="A1068" s="9">
        <v>9216</v>
      </c>
      <c r="B1068" s="11" t="s">
        <v>685</v>
      </c>
      <c r="C1068" s="13"/>
      <c r="D1068" s="13" t="s">
        <v>686</v>
      </c>
      <c r="E1068" s="19" t="s">
        <v>31</v>
      </c>
      <c r="F1068" s="16">
        <v>25</v>
      </c>
      <c r="G1068" s="46"/>
      <c r="H1068" s="44"/>
    </row>
    <row r="1069" spans="1:8" s="9" customFormat="1" ht="12" customHeight="1" x14ac:dyDescent="0.25">
      <c r="B1069" s="17"/>
      <c r="C1069" s="18"/>
      <c r="D1069" s="18"/>
      <c r="E1069" s="18"/>
      <c r="F1069" s="18"/>
      <c r="G1069" s="45"/>
      <c r="H1069" s="45"/>
    </row>
    <row r="1070" spans="1:8" s="9" customFormat="1" ht="12" customHeight="1" x14ac:dyDescent="0.25">
      <c r="A1070" s="9">
        <v>9218</v>
      </c>
      <c r="B1070" s="11" t="s">
        <v>687</v>
      </c>
      <c r="C1070" s="13"/>
      <c r="D1070" s="13" t="s">
        <v>688</v>
      </c>
      <c r="E1070" s="19" t="s">
        <v>31</v>
      </c>
      <c r="F1070" s="16">
        <v>10</v>
      </c>
      <c r="G1070" s="46"/>
      <c r="H1070" s="44"/>
    </row>
    <row r="1071" spans="1:8" s="9" customFormat="1" ht="12" customHeight="1" x14ac:dyDescent="0.25">
      <c r="B1071" s="17"/>
      <c r="C1071" s="18"/>
      <c r="D1071" s="18"/>
      <c r="E1071" s="18"/>
      <c r="F1071" s="18"/>
      <c r="G1071" s="45"/>
      <c r="H1071" s="45"/>
    </row>
    <row r="1072" spans="1:8" s="9" customFormat="1" ht="12" customHeight="1" x14ac:dyDescent="0.25">
      <c r="A1072" s="9">
        <v>9220</v>
      </c>
      <c r="B1072" s="11" t="s">
        <v>689</v>
      </c>
      <c r="C1072" s="13"/>
      <c r="D1072" s="13" t="s">
        <v>664</v>
      </c>
      <c r="E1072" s="19" t="s">
        <v>31</v>
      </c>
      <c r="F1072" s="16">
        <v>1</v>
      </c>
      <c r="G1072" s="46"/>
      <c r="H1072" s="44"/>
    </row>
    <row r="1073" spans="1:8" s="9" customFormat="1" ht="12" customHeight="1" x14ac:dyDescent="0.25">
      <c r="B1073" s="17"/>
      <c r="C1073" s="18"/>
      <c r="D1073" s="18"/>
      <c r="E1073" s="18"/>
      <c r="F1073" s="18"/>
      <c r="G1073" s="45"/>
      <c r="H1073" s="45"/>
    </row>
    <row r="1074" spans="1:8" s="9" customFormat="1" ht="12" customHeight="1" x14ac:dyDescent="0.25">
      <c r="A1074" s="9">
        <v>9228</v>
      </c>
      <c r="B1074" s="11"/>
      <c r="C1074" s="13" t="s">
        <v>378</v>
      </c>
      <c r="D1074" s="13" t="s">
        <v>690</v>
      </c>
      <c r="E1074" s="19"/>
      <c r="F1074" s="16"/>
      <c r="G1074" s="44"/>
      <c r="H1074" s="44"/>
    </row>
    <row r="1075" spans="1:8" s="9" customFormat="1" ht="12" customHeight="1" x14ac:dyDescent="0.25">
      <c r="B1075" s="17"/>
      <c r="C1075" s="18"/>
      <c r="D1075" s="18"/>
      <c r="E1075" s="18"/>
      <c r="F1075" s="18"/>
      <c r="G1075" s="45"/>
      <c r="H1075" s="45"/>
    </row>
    <row r="1076" spans="1:8" s="9" customFormat="1" ht="12" customHeight="1" x14ac:dyDescent="0.25">
      <c r="A1076" s="9">
        <v>9230</v>
      </c>
      <c r="B1076" s="11" t="s">
        <v>691</v>
      </c>
      <c r="C1076" s="13"/>
      <c r="D1076" s="13" t="s">
        <v>692</v>
      </c>
      <c r="E1076" s="19" t="s">
        <v>31</v>
      </c>
      <c r="F1076" s="16">
        <v>1500</v>
      </c>
      <c r="G1076" s="46"/>
      <c r="H1076" s="44"/>
    </row>
    <row r="1077" spans="1:8" s="9" customFormat="1" ht="12" customHeight="1" x14ac:dyDescent="0.25">
      <c r="B1077" s="17"/>
      <c r="C1077" s="18"/>
      <c r="D1077" s="18"/>
      <c r="E1077" s="18"/>
      <c r="F1077" s="18"/>
      <c r="G1077" s="45"/>
      <c r="H1077" s="45"/>
    </row>
    <row r="1078" spans="1:8" s="9" customFormat="1" ht="12" customHeight="1" x14ac:dyDescent="0.25">
      <c r="A1078" s="9">
        <v>9232</v>
      </c>
      <c r="B1078" s="11" t="s">
        <v>693</v>
      </c>
      <c r="C1078" s="13"/>
      <c r="D1078" s="13" t="s">
        <v>694</v>
      </c>
      <c r="E1078" s="19" t="s">
        <v>31</v>
      </c>
      <c r="F1078" s="16">
        <v>250</v>
      </c>
      <c r="G1078" s="46"/>
      <c r="H1078" s="44"/>
    </row>
    <row r="1079" spans="1:8" s="9" customFormat="1" ht="12" customHeight="1" x14ac:dyDescent="0.25">
      <c r="B1079" s="17"/>
      <c r="C1079" s="18"/>
      <c r="D1079" s="18"/>
      <c r="E1079" s="18"/>
      <c r="F1079" s="18"/>
      <c r="G1079" s="45"/>
      <c r="H1079" s="45"/>
    </row>
    <row r="1080" spans="1:8" s="9" customFormat="1" ht="12" customHeight="1" x14ac:dyDescent="0.25">
      <c r="A1080" s="9">
        <v>9234</v>
      </c>
      <c r="B1080" s="11" t="s">
        <v>695</v>
      </c>
      <c r="C1080" s="13"/>
      <c r="D1080" s="13" t="s">
        <v>557</v>
      </c>
      <c r="E1080" s="19" t="s">
        <v>31</v>
      </c>
      <c r="F1080" s="16">
        <v>15</v>
      </c>
      <c r="G1080" s="46"/>
      <c r="H1080" s="44"/>
    </row>
    <row r="1081" spans="1:8" s="9" customFormat="1" ht="12" customHeight="1" x14ac:dyDescent="0.25">
      <c r="B1081" s="17"/>
      <c r="C1081" s="18"/>
      <c r="D1081" s="18"/>
      <c r="E1081" s="18"/>
      <c r="F1081" s="18"/>
      <c r="G1081" s="45"/>
      <c r="H1081" s="45"/>
    </row>
    <row r="1082" spans="1:8" s="9" customFormat="1" ht="12" customHeight="1" x14ac:dyDescent="0.25">
      <c r="A1082" s="9">
        <v>9236</v>
      </c>
      <c r="B1082" s="11"/>
      <c r="C1082" s="13" t="s">
        <v>378</v>
      </c>
      <c r="D1082" s="13" t="s">
        <v>696</v>
      </c>
      <c r="E1082" s="19"/>
      <c r="F1082" s="16"/>
      <c r="G1082" s="44"/>
      <c r="H1082" s="44"/>
    </row>
    <row r="1083" spans="1:8" s="9" customFormat="1" ht="12" customHeight="1" x14ac:dyDescent="0.25">
      <c r="B1083" s="17"/>
      <c r="C1083" s="18"/>
      <c r="D1083" s="18"/>
      <c r="E1083" s="18"/>
      <c r="F1083" s="18"/>
      <c r="G1083" s="45"/>
      <c r="H1083" s="45"/>
    </row>
    <row r="1084" spans="1:8" s="9" customFormat="1" ht="24" customHeight="1" x14ac:dyDescent="0.25">
      <c r="A1084" s="9">
        <v>9139</v>
      </c>
      <c r="B1084" s="11" t="s">
        <v>697</v>
      </c>
      <c r="C1084" s="13"/>
      <c r="D1084" s="13" t="s">
        <v>698</v>
      </c>
      <c r="E1084" s="19" t="s">
        <v>31</v>
      </c>
      <c r="F1084" s="16">
        <v>40</v>
      </c>
      <c r="G1084" s="46"/>
      <c r="H1084" s="44"/>
    </row>
    <row r="1085" spans="1:8" s="9" customFormat="1" ht="12" customHeight="1" x14ac:dyDescent="0.25">
      <c r="B1085" s="17"/>
      <c r="C1085" s="18"/>
      <c r="D1085" s="18"/>
      <c r="E1085" s="18"/>
      <c r="F1085" s="18"/>
      <c r="G1085" s="45"/>
      <c r="H1085" s="45"/>
    </row>
    <row r="1086" spans="1:8" s="9" customFormat="1" ht="24" customHeight="1" x14ac:dyDescent="0.25">
      <c r="A1086" s="9">
        <v>9141</v>
      </c>
      <c r="B1086" s="11" t="s">
        <v>699</v>
      </c>
      <c r="C1086" s="13"/>
      <c r="D1086" s="13" t="s">
        <v>700</v>
      </c>
      <c r="E1086" s="19" t="s">
        <v>31</v>
      </c>
      <c r="F1086" s="16">
        <v>35</v>
      </c>
      <c r="G1086" s="46"/>
      <c r="H1086" s="44"/>
    </row>
    <row r="1087" spans="1:8" s="9" customFormat="1" ht="12" customHeight="1" x14ac:dyDescent="0.25">
      <c r="B1087" s="17"/>
      <c r="C1087" s="18"/>
      <c r="D1087" s="18"/>
      <c r="E1087" s="18"/>
      <c r="F1087" s="18"/>
      <c r="G1087" s="45"/>
      <c r="H1087" s="45"/>
    </row>
    <row r="1088" spans="1:8" s="9" customFormat="1" ht="24" customHeight="1" x14ac:dyDescent="0.25">
      <c r="A1088" s="9">
        <v>9143</v>
      </c>
      <c r="B1088" s="11" t="s">
        <v>701</v>
      </c>
      <c r="C1088" s="13"/>
      <c r="D1088" s="13" t="s">
        <v>702</v>
      </c>
      <c r="E1088" s="19" t="s">
        <v>31</v>
      </c>
      <c r="F1088" s="16">
        <v>15</v>
      </c>
      <c r="G1088" s="46"/>
      <c r="H1088" s="44"/>
    </row>
    <row r="1089" spans="1:8" s="9" customFormat="1" ht="12" customHeight="1" x14ac:dyDescent="0.25">
      <c r="B1089" s="17"/>
      <c r="C1089" s="18"/>
      <c r="D1089" s="18"/>
      <c r="E1089" s="18"/>
      <c r="F1089" s="18"/>
      <c r="G1089" s="45"/>
      <c r="H1089" s="45"/>
    </row>
    <row r="1090" spans="1:8" s="9" customFormat="1" ht="24" customHeight="1" x14ac:dyDescent="0.25">
      <c r="A1090" s="9">
        <v>9145</v>
      </c>
      <c r="B1090" s="11" t="s">
        <v>703</v>
      </c>
      <c r="C1090" s="13"/>
      <c r="D1090" s="13" t="s">
        <v>704</v>
      </c>
      <c r="E1090" s="19" t="s">
        <v>31</v>
      </c>
      <c r="F1090" s="16">
        <v>5</v>
      </c>
      <c r="G1090" s="46"/>
      <c r="H1090" s="44"/>
    </row>
    <row r="1091" spans="1:8" s="9" customFormat="1" ht="12" customHeight="1" x14ac:dyDescent="0.25">
      <c r="B1091" s="17"/>
      <c r="C1091" s="18"/>
      <c r="D1091" s="18"/>
      <c r="E1091" s="18"/>
      <c r="F1091" s="18"/>
      <c r="G1091" s="45"/>
      <c r="H1091" s="45"/>
    </row>
    <row r="1092" spans="1:8" s="9" customFormat="1" ht="24" customHeight="1" x14ac:dyDescent="0.25">
      <c r="A1092" s="9">
        <v>9151</v>
      </c>
      <c r="B1092" s="11"/>
      <c r="C1092" s="13" t="s">
        <v>378</v>
      </c>
      <c r="D1092" s="13" t="s">
        <v>705</v>
      </c>
      <c r="E1092" s="19"/>
      <c r="F1092" s="16"/>
      <c r="G1092" s="44"/>
      <c r="H1092" s="44"/>
    </row>
    <row r="1093" spans="1:8" s="9" customFormat="1" ht="12" customHeight="1" x14ac:dyDescent="0.25">
      <c r="B1093" s="17"/>
      <c r="C1093" s="18"/>
      <c r="D1093" s="18"/>
      <c r="E1093" s="18"/>
      <c r="F1093" s="18"/>
      <c r="G1093" s="45"/>
      <c r="H1093" s="45"/>
    </row>
    <row r="1094" spans="1:8" s="9" customFormat="1" ht="12" customHeight="1" x14ac:dyDescent="0.25">
      <c r="A1094" s="9">
        <v>9153</v>
      </c>
      <c r="B1094" s="11" t="s">
        <v>706</v>
      </c>
      <c r="C1094" s="13"/>
      <c r="D1094" s="13" t="s">
        <v>707</v>
      </c>
      <c r="E1094" s="19" t="s">
        <v>31</v>
      </c>
      <c r="F1094" s="16">
        <v>250</v>
      </c>
      <c r="G1094" s="46"/>
      <c r="H1094" s="44"/>
    </row>
    <row r="1095" spans="1:8" s="9" customFormat="1" ht="12" customHeight="1" x14ac:dyDescent="0.25">
      <c r="B1095" s="17"/>
      <c r="C1095" s="18"/>
      <c r="D1095" s="18"/>
      <c r="E1095" s="18"/>
      <c r="F1095" s="18"/>
      <c r="G1095" s="45"/>
      <c r="H1095" s="45"/>
    </row>
    <row r="1096" spans="1:8" s="9" customFormat="1" ht="12" customHeight="1" x14ac:dyDescent="0.25">
      <c r="A1096" s="9">
        <v>9155</v>
      </c>
      <c r="B1096" s="11" t="s">
        <v>708</v>
      </c>
      <c r="C1096" s="13"/>
      <c r="D1096" s="13" t="s">
        <v>709</v>
      </c>
      <c r="E1096" s="19" t="s">
        <v>31</v>
      </c>
      <c r="F1096" s="16">
        <v>130</v>
      </c>
      <c r="G1096" s="46"/>
      <c r="H1096" s="44"/>
    </row>
    <row r="1097" spans="1:8" s="9" customFormat="1" ht="12" customHeight="1" x14ac:dyDescent="0.25">
      <c r="B1097" s="17"/>
      <c r="C1097" s="18"/>
      <c r="D1097" s="18"/>
      <c r="E1097" s="18"/>
      <c r="F1097" s="18"/>
      <c r="G1097" s="45"/>
      <c r="H1097" s="45"/>
    </row>
    <row r="1098" spans="1:8" s="9" customFormat="1" ht="12" customHeight="1" x14ac:dyDescent="0.25">
      <c r="A1098" s="9">
        <v>9157</v>
      </c>
      <c r="B1098" s="11" t="s">
        <v>710</v>
      </c>
      <c r="C1098" s="13"/>
      <c r="D1098" s="13" t="s">
        <v>711</v>
      </c>
      <c r="E1098" s="19" t="s">
        <v>31</v>
      </c>
      <c r="F1098" s="16">
        <v>25</v>
      </c>
      <c r="G1098" s="46"/>
      <c r="H1098" s="44"/>
    </row>
    <row r="1099" spans="1:8" s="9" customFormat="1" ht="12" customHeight="1" x14ac:dyDescent="0.25">
      <c r="B1099" s="17"/>
      <c r="C1099" s="18"/>
      <c r="D1099" s="18"/>
      <c r="E1099" s="18"/>
      <c r="F1099" s="18"/>
      <c r="G1099" s="45"/>
      <c r="H1099" s="45"/>
    </row>
    <row r="1100" spans="1:8" s="9" customFormat="1" ht="12" customHeight="1" x14ac:dyDescent="0.25">
      <c r="A1100" s="9">
        <v>9159</v>
      </c>
      <c r="B1100" s="11" t="s">
        <v>712</v>
      </c>
      <c r="C1100" s="13"/>
      <c r="D1100" s="13" t="s">
        <v>713</v>
      </c>
      <c r="E1100" s="19" t="s">
        <v>31</v>
      </c>
      <c r="F1100" s="16">
        <v>15</v>
      </c>
      <c r="G1100" s="46"/>
      <c r="H1100" s="44"/>
    </row>
    <row r="1101" spans="1:8" s="9" customFormat="1" ht="12" customHeight="1" x14ac:dyDescent="0.25">
      <c r="B1101" s="17"/>
      <c r="C1101" s="18"/>
      <c r="D1101" s="18"/>
      <c r="E1101" s="18"/>
      <c r="F1101" s="18"/>
      <c r="G1101" s="45"/>
      <c r="H1101" s="45"/>
    </row>
    <row r="1102" spans="1:8" s="9" customFormat="1" ht="12" customHeight="1" x14ac:dyDescent="0.25">
      <c r="A1102" s="9">
        <v>9161</v>
      </c>
      <c r="B1102" s="11" t="s">
        <v>714</v>
      </c>
      <c r="C1102" s="13"/>
      <c r="D1102" s="13" t="s">
        <v>715</v>
      </c>
      <c r="E1102" s="19" t="s">
        <v>31</v>
      </c>
      <c r="F1102" s="16">
        <v>2</v>
      </c>
      <c r="G1102" s="46"/>
      <c r="H1102" s="44"/>
    </row>
    <row r="1103" spans="1:8" s="9" customFormat="1" ht="12" customHeight="1" x14ac:dyDescent="0.25">
      <c r="B1103" s="17"/>
      <c r="C1103" s="18"/>
      <c r="D1103" s="18"/>
      <c r="E1103" s="18"/>
      <c r="F1103" s="18"/>
      <c r="G1103" s="45"/>
      <c r="H1103" s="45"/>
    </row>
    <row r="1104" spans="1:8" s="9" customFormat="1" ht="12" customHeight="1" x14ac:dyDescent="0.25">
      <c r="A1104" s="9">
        <v>9163</v>
      </c>
      <c r="B1104" s="11" t="s">
        <v>716</v>
      </c>
      <c r="C1104" s="13"/>
      <c r="D1104" s="13" t="s">
        <v>717</v>
      </c>
      <c r="E1104" s="19" t="s">
        <v>31</v>
      </c>
      <c r="F1104" s="16">
        <v>2</v>
      </c>
      <c r="G1104" s="46"/>
      <c r="H1104" s="44"/>
    </row>
    <row r="1105" spans="1:8" s="9" customFormat="1" ht="12" customHeight="1" x14ac:dyDescent="0.25">
      <c r="B1105" s="17"/>
      <c r="C1105" s="18"/>
      <c r="D1105" s="18"/>
      <c r="E1105" s="18"/>
      <c r="F1105" s="18"/>
      <c r="G1105" s="45"/>
      <c r="H1105" s="45"/>
    </row>
    <row r="1106" spans="1:8" s="9" customFormat="1" ht="12" customHeight="1" x14ac:dyDescent="0.25">
      <c r="A1106" s="9">
        <v>9165</v>
      </c>
      <c r="B1106" s="11" t="s">
        <v>718</v>
      </c>
      <c r="C1106" s="13"/>
      <c r="D1106" s="13" t="s">
        <v>719</v>
      </c>
      <c r="E1106" s="19" t="s">
        <v>31</v>
      </c>
      <c r="F1106" s="16">
        <v>2</v>
      </c>
      <c r="G1106" s="46"/>
      <c r="H1106" s="44"/>
    </row>
    <row r="1107" spans="1:8" s="9" customFormat="1" ht="12" customHeight="1" x14ac:dyDescent="0.25">
      <c r="B1107" s="17"/>
      <c r="C1107" s="18"/>
      <c r="D1107" s="18"/>
      <c r="E1107" s="18"/>
      <c r="F1107" s="18"/>
      <c r="G1107" s="45"/>
      <c r="H1107" s="45"/>
    </row>
    <row r="1108" spans="1:8" s="9" customFormat="1" ht="12" customHeight="1" x14ac:dyDescent="0.25">
      <c r="B1108" s="17"/>
      <c r="C1108" s="18"/>
      <c r="D1108" s="18"/>
      <c r="E1108" s="18"/>
      <c r="F1108" s="18"/>
      <c r="G1108" s="45"/>
      <c r="H1108" s="45"/>
    </row>
    <row r="1109" spans="1:8" s="22" customFormat="1" ht="20.100000000000001" customHeight="1" x14ac:dyDescent="0.25">
      <c r="B1109" s="23" t="s">
        <v>78</v>
      </c>
      <c r="C1109" s="24"/>
      <c r="D1109" s="25"/>
      <c r="E1109" s="26"/>
      <c r="F1109" s="27"/>
      <c r="G1109" s="47"/>
      <c r="H1109" s="38"/>
    </row>
    <row r="1110" spans="1:8" s="8" customFormat="1" ht="12" customHeight="1" x14ac:dyDescent="0.25">
      <c r="D1110" s="28">
        <f>D1045+1</f>
        <v>87</v>
      </c>
      <c r="G1110" s="40"/>
      <c r="H1110" s="40"/>
    </row>
    <row r="1111" spans="1:8" s="5" customFormat="1" ht="12.75" x14ac:dyDescent="0.25">
      <c r="B1111" s="6" t="s">
        <v>1</v>
      </c>
      <c r="G1111" s="39"/>
      <c r="H1111" s="39"/>
    </row>
    <row r="1112" spans="1:8" s="5" customFormat="1" ht="12.75" x14ac:dyDescent="0.25">
      <c r="B1112" s="6" t="s">
        <v>3</v>
      </c>
      <c r="G1112" s="39"/>
      <c r="H1112" s="39"/>
    </row>
    <row r="1113" spans="1:8" s="5" customFormat="1" ht="12.75" x14ac:dyDescent="0.25">
      <c r="B1113" s="7" t="s">
        <v>4</v>
      </c>
      <c r="G1113" s="39"/>
      <c r="H1113" s="39"/>
    </row>
    <row r="1114" spans="1:8" s="8" customFormat="1" ht="12" x14ac:dyDescent="0.25">
      <c r="G1114" s="40"/>
      <c r="H1114" s="41" t="s">
        <v>586</v>
      </c>
    </row>
    <row r="1115" spans="1:8" s="9" customFormat="1" ht="27.4" customHeight="1" x14ac:dyDescent="0.25">
      <c r="B1115" s="10" t="s">
        <v>6</v>
      </c>
      <c r="C1115" s="10" t="s">
        <v>7</v>
      </c>
      <c r="D1115" s="10" t="s">
        <v>8</v>
      </c>
      <c r="E1115" s="10" t="s">
        <v>9</v>
      </c>
      <c r="F1115" s="10" t="s">
        <v>10</v>
      </c>
      <c r="G1115" s="42" t="s">
        <v>11</v>
      </c>
      <c r="H1115" s="43" t="s">
        <v>12</v>
      </c>
    </row>
    <row r="1116" spans="1:8" s="22" customFormat="1" ht="20.100000000000001" customHeight="1" x14ac:dyDescent="0.25">
      <c r="B1116" s="23" t="s">
        <v>79</v>
      </c>
      <c r="C1116" s="24"/>
      <c r="D1116" s="25"/>
      <c r="E1116" s="26"/>
      <c r="F1116" s="27"/>
      <c r="G1116" s="47"/>
      <c r="H1116" s="38"/>
    </row>
    <row r="1117" spans="1:8" s="9" customFormat="1" ht="24" customHeight="1" x14ac:dyDescent="0.25">
      <c r="A1117" s="9">
        <v>9191</v>
      </c>
      <c r="B1117" s="11"/>
      <c r="C1117" s="13" t="s">
        <v>378</v>
      </c>
      <c r="D1117" s="13" t="s">
        <v>720</v>
      </c>
      <c r="E1117" s="19"/>
      <c r="F1117" s="16"/>
      <c r="G1117" s="44"/>
      <c r="H1117" s="44"/>
    </row>
    <row r="1118" spans="1:8" s="9" customFormat="1" ht="12" customHeight="1" x14ac:dyDescent="0.25">
      <c r="B1118" s="17"/>
      <c r="C1118" s="18"/>
      <c r="D1118" s="18"/>
      <c r="E1118" s="18"/>
      <c r="F1118" s="18"/>
      <c r="G1118" s="45"/>
      <c r="H1118" s="45"/>
    </row>
    <row r="1119" spans="1:8" s="9" customFormat="1" ht="12" customHeight="1" x14ac:dyDescent="0.25">
      <c r="A1119" s="9">
        <v>9193</v>
      </c>
      <c r="B1119" s="11" t="s">
        <v>721</v>
      </c>
      <c r="C1119" s="13"/>
      <c r="D1119" s="13" t="s">
        <v>598</v>
      </c>
      <c r="E1119" s="19" t="s">
        <v>31</v>
      </c>
      <c r="F1119" s="16">
        <v>170</v>
      </c>
      <c r="G1119" s="46"/>
      <c r="H1119" s="44"/>
    </row>
    <row r="1120" spans="1:8" s="9" customFormat="1" ht="12" customHeight="1" x14ac:dyDescent="0.25">
      <c r="B1120" s="17"/>
      <c r="C1120" s="18"/>
      <c r="D1120" s="18"/>
      <c r="E1120" s="18"/>
      <c r="F1120" s="18"/>
      <c r="G1120" s="45"/>
      <c r="H1120" s="45"/>
    </row>
    <row r="1121" spans="1:8" s="9" customFormat="1" ht="12" customHeight="1" x14ac:dyDescent="0.25">
      <c r="A1121" s="9">
        <v>9195</v>
      </c>
      <c r="B1121" s="11" t="s">
        <v>722</v>
      </c>
      <c r="C1121" s="13"/>
      <c r="D1121" s="13" t="s">
        <v>660</v>
      </c>
      <c r="E1121" s="19" t="s">
        <v>31</v>
      </c>
      <c r="F1121" s="16">
        <v>25</v>
      </c>
      <c r="G1121" s="46"/>
      <c r="H1121" s="44"/>
    </row>
    <row r="1122" spans="1:8" s="9" customFormat="1" ht="12" customHeight="1" x14ac:dyDescent="0.25">
      <c r="B1122" s="17"/>
      <c r="C1122" s="18"/>
      <c r="D1122" s="18"/>
      <c r="E1122" s="18"/>
      <c r="F1122" s="18"/>
      <c r="G1122" s="45"/>
      <c r="H1122" s="45"/>
    </row>
    <row r="1123" spans="1:8" s="9" customFormat="1" ht="12" customHeight="1" x14ac:dyDescent="0.25">
      <c r="A1123" s="9">
        <v>9197</v>
      </c>
      <c r="B1123" s="11" t="s">
        <v>723</v>
      </c>
      <c r="C1123" s="13"/>
      <c r="D1123" s="13" t="s">
        <v>514</v>
      </c>
      <c r="E1123" s="19" t="s">
        <v>31</v>
      </c>
      <c r="F1123" s="16">
        <v>10</v>
      </c>
      <c r="G1123" s="46"/>
      <c r="H1123" s="44"/>
    </row>
    <row r="1124" spans="1:8" s="9" customFormat="1" ht="12" customHeight="1" x14ac:dyDescent="0.25">
      <c r="B1124" s="17"/>
      <c r="C1124" s="18"/>
      <c r="D1124" s="18"/>
      <c r="E1124" s="18"/>
      <c r="F1124" s="18"/>
      <c r="G1124" s="45"/>
      <c r="H1124" s="45"/>
    </row>
    <row r="1125" spans="1:8" s="9" customFormat="1" ht="12" customHeight="1" x14ac:dyDescent="0.25">
      <c r="A1125" s="9">
        <v>9199</v>
      </c>
      <c r="B1125" s="11" t="s">
        <v>724</v>
      </c>
      <c r="C1125" s="13"/>
      <c r="D1125" s="13" t="s">
        <v>725</v>
      </c>
      <c r="E1125" s="19" t="s">
        <v>31</v>
      </c>
      <c r="F1125" s="16">
        <v>2</v>
      </c>
      <c r="G1125" s="46"/>
      <c r="H1125" s="44"/>
    </row>
    <row r="1126" spans="1:8" s="9" customFormat="1" ht="12" customHeight="1" x14ac:dyDescent="0.25">
      <c r="B1126" s="17"/>
      <c r="C1126" s="18"/>
      <c r="D1126" s="18"/>
      <c r="E1126" s="18"/>
      <c r="F1126" s="18"/>
      <c r="G1126" s="45"/>
      <c r="H1126" s="45"/>
    </row>
    <row r="1127" spans="1:8" s="9" customFormat="1" ht="12" customHeight="1" x14ac:dyDescent="0.25">
      <c r="A1127" s="9">
        <v>9201</v>
      </c>
      <c r="B1127" s="11" t="s">
        <v>726</v>
      </c>
      <c r="C1127" s="13"/>
      <c r="D1127" s="13" t="s">
        <v>664</v>
      </c>
      <c r="E1127" s="19" t="s">
        <v>31</v>
      </c>
      <c r="F1127" s="16">
        <v>1</v>
      </c>
      <c r="G1127" s="46"/>
      <c r="H1127" s="44"/>
    </row>
    <row r="1128" spans="1:8" s="9" customFormat="1" ht="12" customHeight="1" x14ac:dyDescent="0.25">
      <c r="B1128" s="17"/>
      <c r="C1128" s="18"/>
      <c r="D1128" s="18"/>
      <c r="E1128" s="18"/>
      <c r="F1128" s="18"/>
      <c r="G1128" s="45"/>
      <c r="H1128" s="45"/>
    </row>
    <row r="1129" spans="1:8" s="9" customFormat="1" ht="24" customHeight="1" x14ac:dyDescent="0.25">
      <c r="A1129" s="9">
        <v>9207</v>
      </c>
      <c r="B1129" s="11"/>
      <c r="C1129" s="13" t="s">
        <v>378</v>
      </c>
      <c r="D1129" s="13" t="s">
        <v>727</v>
      </c>
      <c r="E1129" s="19"/>
      <c r="F1129" s="16"/>
      <c r="G1129" s="44"/>
      <c r="H1129" s="44"/>
    </row>
    <row r="1130" spans="1:8" s="9" customFormat="1" ht="12" customHeight="1" x14ac:dyDescent="0.25">
      <c r="B1130" s="17"/>
      <c r="C1130" s="18"/>
      <c r="D1130" s="18"/>
      <c r="E1130" s="18"/>
      <c r="F1130" s="18"/>
      <c r="G1130" s="45"/>
      <c r="H1130" s="45"/>
    </row>
    <row r="1131" spans="1:8" s="9" customFormat="1" ht="12" customHeight="1" x14ac:dyDescent="0.25">
      <c r="A1131" s="9">
        <v>10554</v>
      </c>
      <c r="B1131" s="11" t="s">
        <v>728</v>
      </c>
      <c r="C1131" s="13"/>
      <c r="D1131" s="13" t="s">
        <v>598</v>
      </c>
      <c r="E1131" s="19" t="s">
        <v>31</v>
      </c>
      <c r="F1131" s="16">
        <v>300</v>
      </c>
      <c r="G1131" s="46"/>
      <c r="H1131" s="44"/>
    </row>
    <row r="1132" spans="1:8" s="9" customFormat="1" ht="12" customHeight="1" x14ac:dyDescent="0.25">
      <c r="B1132" s="17"/>
      <c r="C1132" s="18"/>
      <c r="D1132" s="18"/>
      <c r="E1132" s="18"/>
      <c r="F1132" s="18"/>
      <c r="G1132" s="45"/>
      <c r="H1132" s="45"/>
    </row>
    <row r="1133" spans="1:8" s="9" customFormat="1" ht="12" customHeight="1" x14ac:dyDescent="0.25">
      <c r="A1133" s="9">
        <v>9209</v>
      </c>
      <c r="B1133" s="11" t="s">
        <v>729</v>
      </c>
      <c r="C1133" s="13"/>
      <c r="D1133" s="13" t="s">
        <v>660</v>
      </c>
      <c r="E1133" s="19" t="s">
        <v>31</v>
      </c>
      <c r="F1133" s="16">
        <v>250</v>
      </c>
      <c r="G1133" s="46"/>
      <c r="H1133" s="44"/>
    </row>
    <row r="1134" spans="1:8" s="9" customFormat="1" ht="12" customHeight="1" x14ac:dyDescent="0.25">
      <c r="B1134" s="17"/>
      <c r="C1134" s="18"/>
      <c r="D1134" s="18"/>
      <c r="E1134" s="18"/>
      <c r="F1134" s="18"/>
      <c r="G1134" s="45"/>
      <c r="H1134" s="45"/>
    </row>
    <row r="1135" spans="1:8" s="9" customFormat="1" ht="12" customHeight="1" x14ac:dyDescent="0.25">
      <c r="A1135" s="9">
        <v>9211</v>
      </c>
      <c r="B1135" s="11" t="s">
        <v>730</v>
      </c>
      <c r="C1135" s="13"/>
      <c r="D1135" s="13" t="s">
        <v>514</v>
      </c>
      <c r="E1135" s="19" t="s">
        <v>31</v>
      </c>
      <c r="F1135" s="16">
        <v>80</v>
      </c>
      <c r="G1135" s="46"/>
      <c r="H1135" s="44"/>
    </row>
    <row r="1136" spans="1:8" s="9" customFormat="1" ht="12" customHeight="1" x14ac:dyDescent="0.25">
      <c r="B1136" s="17"/>
      <c r="C1136" s="18"/>
      <c r="D1136" s="18"/>
      <c r="E1136" s="18"/>
      <c r="F1136" s="18"/>
      <c r="G1136" s="45"/>
      <c r="H1136" s="45"/>
    </row>
    <row r="1137" spans="1:8" s="9" customFormat="1" ht="12" customHeight="1" x14ac:dyDescent="0.25">
      <c r="A1137" s="9">
        <v>9083</v>
      </c>
      <c r="B1137" s="11" t="s">
        <v>731</v>
      </c>
      <c r="C1137" s="13"/>
      <c r="D1137" s="13" t="s">
        <v>725</v>
      </c>
      <c r="E1137" s="19" t="s">
        <v>31</v>
      </c>
      <c r="F1137" s="16">
        <v>15</v>
      </c>
      <c r="G1137" s="46"/>
      <c r="H1137" s="44"/>
    </row>
    <row r="1138" spans="1:8" s="9" customFormat="1" ht="12" customHeight="1" x14ac:dyDescent="0.25">
      <c r="B1138" s="17"/>
      <c r="C1138" s="18"/>
      <c r="D1138" s="18"/>
      <c r="E1138" s="18"/>
      <c r="F1138" s="18"/>
      <c r="G1138" s="45"/>
      <c r="H1138" s="45"/>
    </row>
    <row r="1139" spans="1:8" s="9" customFormat="1" ht="12" customHeight="1" x14ac:dyDescent="0.25">
      <c r="A1139" s="9">
        <v>9085</v>
      </c>
      <c r="B1139" s="11" t="s">
        <v>732</v>
      </c>
      <c r="C1139" s="13"/>
      <c r="D1139" s="13" t="s">
        <v>664</v>
      </c>
      <c r="E1139" s="19" t="s">
        <v>31</v>
      </c>
      <c r="F1139" s="16">
        <v>2</v>
      </c>
      <c r="G1139" s="46"/>
      <c r="H1139" s="44"/>
    </row>
    <row r="1140" spans="1:8" s="9" customFormat="1" ht="12" customHeight="1" x14ac:dyDescent="0.25">
      <c r="B1140" s="17"/>
      <c r="C1140" s="18"/>
      <c r="D1140" s="18"/>
      <c r="E1140" s="18"/>
      <c r="F1140" s="18"/>
      <c r="G1140" s="45"/>
      <c r="H1140" s="45"/>
    </row>
    <row r="1141" spans="1:8" s="9" customFormat="1" ht="36" customHeight="1" x14ac:dyDescent="0.25">
      <c r="A1141" s="9">
        <v>9091</v>
      </c>
      <c r="B1141" s="11"/>
      <c r="C1141" s="13" t="s">
        <v>378</v>
      </c>
      <c r="D1141" s="13" t="s">
        <v>733</v>
      </c>
      <c r="E1141" s="19"/>
      <c r="F1141" s="16"/>
      <c r="G1141" s="44"/>
      <c r="H1141" s="44"/>
    </row>
    <row r="1142" spans="1:8" s="9" customFormat="1" ht="12" customHeight="1" x14ac:dyDescent="0.25">
      <c r="B1142" s="17"/>
      <c r="C1142" s="18"/>
      <c r="D1142" s="18"/>
      <c r="E1142" s="18"/>
      <c r="F1142" s="18"/>
      <c r="G1142" s="45"/>
      <c r="H1142" s="45"/>
    </row>
    <row r="1143" spans="1:8" s="9" customFormat="1" ht="12" customHeight="1" x14ac:dyDescent="0.25">
      <c r="A1143" s="9">
        <v>9093</v>
      </c>
      <c r="B1143" s="11" t="s">
        <v>734</v>
      </c>
      <c r="C1143" s="13"/>
      <c r="D1143" s="13" t="s">
        <v>660</v>
      </c>
      <c r="E1143" s="19" t="s">
        <v>31</v>
      </c>
      <c r="F1143" s="16">
        <v>20</v>
      </c>
      <c r="G1143" s="46"/>
      <c r="H1143" s="44"/>
    </row>
    <row r="1144" spans="1:8" s="9" customFormat="1" ht="12" customHeight="1" x14ac:dyDescent="0.25">
      <c r="B1144" s="17"/>
      <c r="C1144" s="18"/>
      <c r="D1144" s="18"/>
      <c r="E1144" s="18"/>
      <c r="F1144" s="18"/>
      <c r="G1144" s="45"/>
      <c r="H1144" s="45"/>
    </row>
    <row r="1145" spans="1:8" s="9" customFormat="1" ht="12" customHeight="1" x14ac:dyDescent="0.25">
      <c r="A1145" s="9">
        <v>9095</v>
      </c>
      <c r="B1145" s="11" t="s">
        <v>735</v>
      </c>
      <c r="C1145" s="13"/>
      <c r="D1145" s="13" t="s">
        <v>514</v>
      </c>
      <c r="E1145" s="19" t="s">
        <v>31</v>
      </c>
      <c r="F1145" s="16">
        <v>15</v>
      </c>
      <c r="G1145" s="46"/>
      <c r="H1145" s="44"/>
    </row>
    <row r="1146" spans="1:8" s="9" customFormat="1" ht="12" customHeight="1" x14ac:dyDescent="0.25">
      <c r="B1146" s="17"/>
      <c r="C1146" s="18"/>
      <c r="D1146" s="18"/>
      <c r="E1146" s="18"/>
      <c r="F1146" s="18"/>
      <c r="G1146" s="45"/>
      <c r="H1146" s="45"/>
    </row>
    <row r="1147" spans="1:8" s="9" customFormat="1" ht="12" customHeight="1" x14ac:dyDescent="0.25">
      <c r="A1147" s="9">
        <v>9097</v>
      </c>
      <c r="B1147" s="11" t="s">
        <v>736</v>
      </c>
      <c r="C1147" s="13"/>
      <c r="D1147" s="13" t="s">
        <v>725</v>
      </c>
      <c r="E1147" s="19" t="s">
        <v>31</v>
      </c>
      <c r="F1147" s="16">
        <v>5</v>
      </c>
      <c r="G1147" s="46"/>
      <c r="H1147" s="44"/>
    </row>
    <row r="1148" spans="1:8" s="9" customFormat="1" ht="12" customHeight="1" x14ac:dyDescent="0.25">
      <c r="B1148" s="17"/>
      <c r="C1148" s="18"/>
      <c r="D1148" s="18"/>
      <c r="E1148" s="18"/>
      <c r="F1148" s="18"/>
      <c r="G1148" s="45"/>
      <c r="H1148" s="45"/>
    </row>
    <row r="1149" spans="1:8" s="9" customFormat="1" ht="12" customHeight="1" x14ac:dyDescent="0.25">
      <c r="A1149" s="9">
        <v>9099</v>
      </c>
      <c r="B1149" s="11" t="s">
        <v>737</v>
      </c>
      <c r="C1149" s="13"/>
      <c r="D1149" s="13" t="s">
        <v>664</v>
      </c>
      <c r="E1149" s="19" t="s">
        <v>31</v>
      </c>
      <c r="F1149" s="16">
        <v>2</v>
      </c>
      <c r="G1149" s="46"/>
      <c r="H1149" s="44"/>
    </row>
    <row r="1150" spans="1:8" s="9" customFormat="1" ht="12" customHeight="1" x14ac:dyDescent="0.25">
      <c r="B1150" s="17"/>
      <c r="C1150" s="18"/>
      <c r="D1150" s="18"/>
      <c r="E1150" s="18"/>
      <c r="F1150" s="18"/>
      <c r="G1150" s="45"/>
      <c r="H1150" s="45"/>
    </row>
    <row r="1151" spans="1:8" s="9" customFormat="1" ht="36" customHeight="1" x14ac:dyDescent="0.25">
      <c r="A1151" s="9">
        <v>9105</v>
      </c>
      <c r="B1151" s="11"/>
      <c r="C1151" s="13" t="s">
        <v>378</v>
      </c>
      <c r="D1151" s="13" t="s">
        <v>738</v>
      </c>
      <c r="E1151" s="19"/>
      <c r="F1151" s="16"/>
      <c r="G1151" s="44"/>
      <c r="H1151" s="44"/>
    </row>
    <row r="1152" spans="1:8" s="9" customFormat="1" ht="12" customHeight="1" x14ac:dyDescent="0.25">
      <c r="B1152" s="17"/>
      <c r="C1152" s="18"/>
      <c r="D1152" s="18"/>
      <c r="E1152" s="18"/>
      <c r="F1152" s="18"/>
      <c r="G1152" s="45"/>
      <c r="H1152" s="45"/>
    </row>
    <row r="1153" spans="1:8" s="9" customFormat="1" ht="12" customHeight="1" x14ac:dyDescent="0.25">
      <c r="A1153" s="9">
        <v>9107</v>
      </c>
      <c r="B1153" s="11" t="s">
        <v>739</v>
      </c>
      <c r="C1153" s="13"/>
      <c r="D1153" s="13" t="s">
        <v>660</v>
      </c>
      <c r="E1153" s="19" t="s">
        <v>31</v>
      </c>
      <c r="F1153" s="16">
        <v>10</v>
      </c>
      <c r="G1153" s="46"/>
      <c r="H1153" s="44"/>
    </row>
    <row r="1154" spans="1:8" s="9" customFormat="1" ht="12" customHeight="1" x14ac:dyDescent="0.25">
      <c r="B1154" s="17"/>
      <c r="C1154" s="18"/>
      <c r="D1154" s="18"/>
      <c r="E1154" s="18"/>
      <c r="F1154" s="18"/>
      <c r="G1154" s="45"/>
      <c r="H1154" s="45"/>
    </row>
    <row r="1155" spans="1:8" s="9" customFormat="1" ht="12" customHeight="1" x14ac:dyDescent="0.25">
      <c r="A1155" s="9">
        <v>9109</v>
      </c>
      <c r="B1155" s="11" t="s">
        <v>740</v>
      </c>
      <c r="C1155" s="13"/>
      <c r="D1155" s="13" t="s">
        <v>514</v>
      </c>
      <c r="E1155" s="19" t="s">
        <v>31</v>
      </c>
      <c r="F1155" s="16">
        <v>5</v>
      </c>
      <c r="G1155" s="46"/>
      <c r="H1155" s="44"/>
    </row>
    <row r="1156" spans="1:8" s="9" customFormat="1" ht="12" customHeight="1" x14ac:dyDescent="0.25">
      <c r="B1156" s="17"/>
      <c r="C1156" s="18"/>
      <c r="D1156" s="18"/>
      <c r="E1156" s="18"/>
      <c r="F1156" s="18"/>
      <c r="G1156" s="45"/>
      <c r="H1156" s="45"/>
    </row>
    <row r="1157" spans="1:8" s="9" customFormat="1" ht="12" customHeight="1" x14ac:dyDescent="0.25">
      <c r="A1157" s="9">
        <v>9111</v>
      </c>
      <c r="B1157" s="11" t="s">
        <v>741</v>
      </c>
      <c r="C1157" s="13"/>
      <c r="D1157" s="13" t="s">
        <v>725</v>
      </c>
      <c r="E1157" s="19" t="s">
        <v>31</v>
      </c>
      <c r="F1157" s="16">
        <v>5</v>
      </c>
      <c r="G1157" s="46"/>
      <c r="H1157" s="44"/>
    </row>
    <row r="1158" spans="1:8" s="9" customFormat="1" ht="12" customHeight="1" x14ac:dyDescent="0.25">
      <c r="B1158" s="17"/>
      <c r="C1158" s="18"/>
      <c r="D1158" s="18"/>
      <c r="E1158" s="18"/>
      <c r="F1158" s="18"/>
      <c r="G1158" s="45"/>
      <c r="H1158" s="45"/>
    </row>
    <row r="1159" spans="1:8" s="9" customFormat="1" ht="12" customHeight="1" x14ac:dyDescent="0.25">
      <c r="A1159" s="9">
        <v>9113</v>
      </c>
      <c r="B1159" s="11" t="s">
        <v>742</v>
      </c>
      <c r="C1159" s="13"/>
      <c r="D1159" s="13" t="s">
        <v>664</v>
      </c>
      <c r="E1159" s="19" t="s">
        <v>31</v>
      </c>
      <c r="F1159" s="16">
        <v>5</v>
      </c>
      <c r="G1159" s="46"/>
      <c r="H1159" s="44"/>
    </row>
    <row r="1160" spans="1:8" s="9" customFormat="1" ht="12" customHeight="1" x14ac:dyDescent="0.25">
      <c r="B1160" s="17"/>
      <c r="C1160" s="18"/>
      <c r="D1160" s="18"/>
      <c r="E1160" s="18"/>
      <c r="F1160" s="18"/>
      <c r="G1160" s="45"/>
      <c r="H1160" s="45"/>
    </row>
    <row r="1161" spans="1:8" s="9" customFormat="1" ht="24" customHeight="1" x14ac:dyDescent="0.25">
      <c r="A1161" s="9">
        <v>9127</v>
      </c>
      <c r="B1161" s="11" t="s">
        <v>743</v>
      </c>
      <c r="C1161" s="13" t="s">
        <v>744</v>
      </c>
      <c r="D1161" s="13" t="s">
        <v>745</v>
      </c>
      <c r="E1161" s="19"/>
      <c r="F1161" s="16"/>
      <c r="G1161" s="44"/>
      <c r="H1161" s="44"/>
    </row>
    <row r="1162" spans="1:8" s="9" customFormat="1" ht="12" customHeight="1" x14ac:dyDescent="0.25">
      <c r="B1162" s="17"/>
      <c r="C1162" s="18"/>
      <c r="D1162" s="18"/>
      <c r="E1162" s="18"/>
      <c r="F1162" s="18"/>
      <c r="G1162" s="45"/>
      <c r="H1162" s="45"/>
    </row>
    <row r="1163" spans="1:8" s="9" customFormat="1" ht="12" customHeight="1" x14ac:dyDescent="0.25">
      <c r="A1163" s="9">
        <v>9237</v>
      </c>
      <c r="B1163" s="11" t="s">
        <v>746</v>
      </c>
      <c r="C1163" s="13"/>
      <c r="D1163" s="13" t="s">
        <v>747</v>
      </c>
      <c r="E1163" s="19" t="s">
        <v>31</v>
      </c>
      <c r="F1163" s="16">
        <v>450</v>
      </c>
      <c r="G1163" s="46"/>
      <c r="H1163" s="44"/>
    </row>
    <row r="1164" spans="1:8" s="9" customFormat="1" ht="12" customHeight="1" x14ac:dyDescent="0.25">
      <c r="B1164" s="17"/>
      <c r="C1164" s="18"/>
      <c r="D1164" s="18"/>
      <c r="E1164" s="18"/>
      <c r="F1164" s="18"/>
      <c r="G1164" s="45"/>
      <c r="H1164" s="45"/>
    </row>
    <row r="1165" spans="1:8" s="9" customFormat="1" ht="24" customHeight="1" x14ac:dyDescent="0.25">
      <c r="A1165" s="9">
        <v>9239</v>
      </c>
      <c r="B1165" s="11"/>
      <c r="C1165" s="13" t="s">
        <v>748</v>
      </c>
      <c r="D1165" s="13" t="s">
        <v>749</v>
      </c>
      <c r="E1165" s="19"/>
      <c r="F1165" s="16"/>
      <c r="G1165" s="44"/>
      <c r="H1165" s="44"/>
    </row>
    <row r="1166" spans="1:8" s="9" customFormat="1" ht="12" customHeight="1" x14ac:dyDescent="0.25">
      <c r="B1166" s="17"/>
      <c r="C1166" s="18"/>
      <c r="D1166" s="18"/>
      <c r="E1166" s="18"/>
      <c r="F1166" s="18"/>
      <c r="G1166" s="45"/>
      <c r="H1166" s="45"/>
    </row>
    <row r="1167" spans="1:8" s="9" customFormat="1" ht="24" customHeight="1" x14ac:dyDescent="0.25">
      <c r="A1167" s="9">
        <v>9247</v>
      </c>
      <c r="B1167" s="11"/>
      <c r="C1167" s="13"/>
      <c r="D1167" s="13" t="s">
        <v>750</v>
      </c>
      <c r="E1167" s="19"/>
      <c r="F1167" s="16"/>
      <c r="G1167" s="44"/>
      <c r="H1167" s="44"/>
    </row>
    <row r="1168" spans="1:8" s="9" customFormat="1" ht="12" customHeight="1" x14ac:dyDescent="0.25">
      <c r="B1168" s="17"/>
      <c r="C1168" s="18"/>
      <c r="D1168" s="18"/>
      <c r="E1168" s="18"/>
      <c r="F1168" s="18"/>
      <c r="G1168" s="45"/>
      <c r="H1168" s="45"/>
    </row>
    <row r="1169" spans="1:8" s="9" customFormat="1" ht="12" customHeight="1" x14ac:dyDescent="0.25">
      <c r="A1169" s="9">
        <v>9249</v>
      </c>
      <c r="B1169" s="11" t="s">
        <v>751</v>
      </c>
      <c r="C1169" s="13"/>
      <c r="D1169" s="13" t="s">
        <v>640</v>
      </c>
      <c r="E1169" s="19" t="s">
        <v>31</v>
      </c>
      <c r="F1169" s="16">
        <v>150</v>
      </c>
      <c r="G1169" s="46"/>
      <c r="H1169" s="44"/>
    </row>
    <row r="1170" spans="1:8" s="9" customFormat="1" ht="12" customHeight="1" x14ac:dyDescent="0.25">
      <c r="B1170" s="17"/>
      <c r="C1170" s="18"/>
      <c r="D1170" s="18"/>
      <c r="E1170" s="18"/>
      <c r="F1170" s="18"/>
      <c r="G1170" s="45"/>
      <c r="H1170" s="45"/>
    </row>
    <row r="1171" spans="1:8" s="9" customFormat="1" ht="12" customHeight="1" x14ac:dyDescent="0.25">
      <c r="A1171" s="9">
        <v>9251</v>
      </c>
      <c r="B1171" s="11" t="s">
        <v>752</v>
      </c>
      <c r="C1171" s="13"/>
      <c r="D1171" s="13" t="s">
        <v>512</v>
      </c>
      <c r="E1171" s="19" t="s">
        <v>31</v>
      </c>
      <c r="F1171" s="16">
        <v>100</v>
      </c>
      <c r="G1171" s="46"/>
      <c r="H1171" s="44"/>
    </row>
    <row r="1172" spans="1:8" s="22" customFormat="1" ht="20.100000000000001" customHeight="1" x14ac:dyDescent="0.25">
      <c r="B1172" s="23" t="s">
        <v>78</v>
      </c>
      <c r="C1172" s="24"/>
      <c r="D1172" s="25"/>
      <c r="E1172" s="26"/>
      <c r="F1172" s="27"/>
      <c r="G1172" s="47"/>
      <c r="H1172" s="38"/>
    </row>
    <row r="1173" spans="1:8" s="8" customFormat="1" ht="12" customHeight="1" x14ac:dyDescent="0.25">
      <c r="D1173" s="28">
        <f>D1110+1</f>
        <v>88</v>
      </c>
      <c r="G1173" s="40"/>
      <c r="H1173" s="40"/>
    </row>
    <row r="1174" spans="1:8" s="5" customFormat="1" ht="12.75" x14ac:dyDescent="0.25">
      <c r="B1174" s="6" t="s">
        <v>1</v>
      </c>
      <c r="G1174" s="39"/>
      <c r="H1174" s="39"/>
    </row>
    <row r="1175" spans="1:8" s="5" customFormat="1" ht="12.75" x14ac:dyDescent="0.25">
      <c r="B1175" s="6" t="s">
        <v>3</v>
      </c>
      <c r="G1175" s="39"/>
      <c r="H1175" s="39"/>
    </row>
    <row r="1176" spans="1:8" s="5" customFormat="1" ht="12.75" x14ac:dyDescent="0.25">
      <c r="B1176" s="7" t="s">
        <v>4</v>
      </c>
      <c r="G1176" s="39"/>
      <c r="H1176" s="39"/>
    </row>
    <row r="1177" spans="1:8" s="8" customFormat="1" ht="12" x14ac:dyDescent="0.25">
      <c r="G1177" s="40"/>
      <c r="H1177" s="41" t="s">
        <v>586</v>
      </c>
    </row>
    <row r="1178" spans="1:8" s="9" customFormat="1" ht="27.4" customHeight="1" x14ac:dyDescent="0.25">
      <c r="B1178" s="10" t="s">
        <v>6</v>
      </c>
      <c r="C1178" s="10" t="s">
        <v>7</v>
      </c>
      <c r="D1178" s="10" t="s">
        <v>8</v>
      </c>
      <c r="E1178" s="10" t="s">
        <v>9</v>
      </c>
      <c r="F1178" s="10" t="s">
        <v>10</v>
      </c>
      <c r="G1178" s="42" t="s">
        <v>11</v>
      </c>
      <c r="H1178" s="43" t="s">
        <v>12</v>
      </c>
    </row>
    <row r="1179" spans="1:8" s="22" customFormat="1" ht="20.100000000000001" customHeight="1" x14ac:dyDescent="0.25">
      <c r="B1179" s="23" t="s">
        <v>79</v>
      </c>
      <c r="C1179" s="24"/>
      <c r="D1179" s="25"/>
      <c r="E1179" s="26"/>
      <c r="F1179" s="27"/>
      <c r="G1179" s="47"/>
      <c r="H1179" s="38"/>
    </row>
    <row r="1180" spans="1:8" s="9" customFormat="1" ht="12" customHeight="1" x14ac:dyDescent="0.25">
      <c r="A1180" s="9">
        <v>9253</v>
      </c>
      <c r="B1180" s="11" t="s">
        <v>753</v>
      </c>
      <c r="C1180" s="13"/>
      <c r="D1180" s="13" t="s">
        <v>754</v>
      </c>
      <c r="E1180" s="19" t="s">
        <v>31</v>
      </c>
      <c r="F1180" s="16">
        <v>30</v>
      </c>
      <c r="G1180" s="46"/>
      <c r="H1180" s="44"/>
    </row>
    <row r="1181" spans="1:8" s="9" customFormat="1" ht="12" customHeight="1" x14ac:dyDescent="0.25">
      <c r="B1181" s="17"/>
      <c r="C1181" s="18"/>
      <c r="D1181" s="18"/>
      <c r="E1181" s="18"/>
      <c r="F1181" s="18"/>
      <c r="G1181" s="45"/>
      <c r="H1181" s="45"/>
    </row>
    <row r="1182" spans="1:8" s="9" customFormat="1" ht="12" customHeight="1" x14ac:dyDescent="0.25">
      <c r="A1182" s="9">
        <v>9255</v>
      </c>
      <c r="B1182" s="11" t="s">
        <v>755</v>
      </c>
      <c r="C1182" s="13"/>
      <c r="D1182" s="13" t="s">
        <v>688</v>
      </c>
      <c r="E1182" s="19" t="s">
        <v>31</v>
      </c>
      <c r="F1182" s="16">
        <v>10</v>
      </c>
      <c r="G1182" s="46"/>
      <c r="H1182" s="44"/>
    </row>
    <row r="1183" spans="1:8" s="9" customFormat="1" ht="12" customHeight="1" x14ac:dyDescent="0.25">
      <c r="B1183" s="17"/>
      <c r="C1183" s="18"/>
      <c r="D1183" s="18"/>
      <c r="E1183" s="18"/>
      <c r="F1183" s="18"/>
      <c r="G1183" s="45"/>
      <c r="H1183" s="45"/>
    </row>
    <row r="1184" spans="1:8" s="9" customFormat="1" ht="12" customHeight="1" x14ac:dyDescent="0.25">
      <c r="A1184" s="9">
        <v>9257</v>
      </c>
      <c r="B1184" s="11" t="s">
        <v>756</v>
      </c>
      <c r="C1184" s="13"/>
      <c r="D1184" s="13" t="s">
        <v>664</v>
      </c>
      <c r="E1184" s="19" t="s">
        <v>31</v>
      </c>
      <c r="F1184" s="16">
        <v>5</v>
      </c>
      <c r="G1184" s="46"/>
      <c r="H1184" s="44"/>
    </row>
    <row r="1185" spans="1:8" s="9" customFormat="1" ht="12" customHeight="1" x14ac:dyDescent="0.25">
      <c r="B1185" s="17"/>
      <c r="C1185" s="18"/>
      <c r="D1185" s="18"/>
      <c r="E1185" s="18"/>
      <c r="F1185" s="18"/>
      <c r="G1185" s="45"/>
      <c r="H1185" s="45"/>
    </row>
    <row r="1186" spans="1:8" s="9" customFormat="1" ht="24" customHeight="1" x14ac:dyDescent="0.25">
      <c r="A1186" s="9">
        <v>9263</v>
      </c>
      <c r="B1186" s="11"/>
      <c r="C1186" s="13" t="s">
        <v>757</v>
      </c>
      <c r="D1186" s="13" t="s">
        <v>758</v>
      </c>
      <c r="E1186" s="19"/>
      <c r="F1186" s="16"/>
      <c r="G1186" s="44"/>
      <c r="H1186" s="44"/>
    </row>
    <row r="1187" spans="1:8" s="9" customFormat="1" ht="12" customHeight="1" x14ac:dyDescent="0.25">
      <c r="B1187" s="17"/>
      <c r="C1187" s="18"/>
      <c r="D1187" s="18"/>
      <c r="E1187" s="18"/>
      <c r="F1187" s="18"/>
      <c r="G1187" s="45"/>
      <c r="H1187" s="45"/>
    </row>
    <row r="1188" spans="1:8" s="9" customFormat="1" ht="12" customHeight="1" x14ac:dyDescent="0.25">
      <c r="A1188" s="9">
        <v>9265</v>
      </c>
      <c r="B1188" s="11" t="s">
        <v>759</v>
      </c>
      <c r="C1188" s="13"/>
      <c r="D1188" s="13" t="s">
        <v>760</v>
      </c>
      <c r="E1188" s="19" t="s">
        <v>31</v>
      </c>
      <c r="F1188" s="16">
        <v>20</v>
      </c>
      <c r="G1188" s="46"/>
      <c r="H1188" s="44"/>
    </row>
    <row r="1189" spans="1:8" s="9" customFormat="1" ht="12" customHeight="1" x14ac:dyDescent="0.25">
      <c r="B1189" s="17"/>
      <c r="C1189" s="18"/>
      <c r="D1189" s="18"/>
      <c r="E1189" s="18"/>
      <c r="F1189" s="18"/>
      <c r="G1189" s="45"/>
      <c r="H1189" s="45"/>
    </row>
    <row r="1190" spans="1:8" s="9" customFormat="1" ht="24" customHeight="1" x14ac:dyDescent="0.25">
      <c r="A1190" s="9">
        <v>9267</v>
      </c>
      <c r="B1190" s="11" t="s">
        <v>761</v>
      </c>
      <c r="C1190" s="13" t="s">
        <v>744</v>
      </c>
      <c r="D1190" s="13" t="s">
        <v>762</v>
      </c>
      <c r="E1190" s="19"/>
      <c r="F1190" s="16"/>
      <c r="G1190" s="44"/>
      <c r="H1190" s="44"/>
    </row>
    <row r="1191" spans="1:8" s="9" customFormat="1" ht="12" customHeight="1" x14ac:dyDescent="0.25">
      <c r="B1191" s="17"/>
      <c r="C1191" s="18"/>
      <c r="D1191" s="18"/>
      <c r="E1191" s="18"/>
      <c r="F1191" s="18"/>
      <c r="G1191" s="45"/>
      <c r="H1191" s="45"/>
    </row>
    <row r="1192" spans="1:8" s="9" customFormat="1" ht="12" customHeight="1" x14ac:dyDescent="0.25">
      <c r="A1192" s="9">
        <v>9269</v>
      </c>
      <c r="B1192" s="11" t="s">
        <v>763</v>
      </c>
      <c r="C1192" s="13"/>
      <c r="D1192" s="13" t="s">
        <v>747</v>
      </c>
      <c r="E1192" s="19" t="s">
        <v>31</v>
      </c>
      <c r="F1192" s="16">
        <v>120</v>
      </c>
      <c r="G1192" s="46"/>
      <c r="H1192" s="44"/>
    </row>
    <row r="1193" spans="1:8" s="9" customFormat="1" ht="12" customHeight="1" x14ac:dyDescent="0.25">
      <c r="B1193" s="17"/>
      <c r="C1193" s="18"/>
      <c r="D1193" s="18"/>
      <c r="E1193" s="18"/>
      <c r="F1193" s="18"/>
      <c r="G1193" s="45"/>
      <c r="H1193" s="45"/>
    </row>
    <row r="1194" spans="1:8" s="9" customFormat="1" ht="12" customHeight="1" x14ac:dyDescent="0.25">
      <c r="A1194" s="9">
        <v>8886</v>
      </c>
      <c r="B1194" s="11" t="s">
        <v>764</v>
      </c>
      <c r="C1194" s="13"/>
      <c r="D1194" s="13" t="s">
        <v>765</v>
      </c>
      <c r="E1194" s="19"/>
      <c r="F1194" s="16"/>
      <c r="G1194" s="44"/>
      <c r="H1194" s="44"/>
    </row>
    <row r="1195" spans="1:8" s="9" customFormat="1" ht="12" customHeight="1" x14ac:dyDescent="0.25">
      <c r="B1195" s="17"/>
      <c r="C1195" s="18"/>
      <c r="D1195" s="18"/>
      <c r="E1195" s="18"/>
      <c r="F1195" s="18"/>
      <c r="G1195" s="45"/>
      <c r="H1195" s="45"/>
    </row>
    <row r="1196" spans="1:8" s="9" customFormat="1" ht="60" customHeight="1" x14ac:dyDescent="0.25">
      <c r="A1196" s="9">
        <v>8888</v>
      </c>
      <c r="B1196" s="11"/>
      <c r="C1196" s="13" t="s">
        <v>766</v>
      </c>
      <c r="D1196" s="13" t="s">
        <v>767</v>
      </c>
      <c r="E1196" s="19"/>
      <c r="F1196" s="16"/>
      <c r="G1196" s="44"/>
      <c r="H1196" s="44"/>
    </row>
    <row r="1197" spans="1:8" s="9" customFormat="1" ht="12" customHeight="1" x14ac:dyDescent="0.25">
      <c r="B1197" s="17"/>
      <c r="C1197" s="18"/>
      <c r="D1197" s="18"/>
      <c r="E1197" s="18"/>
      <c r="F1197" s="18"/>
      <c r="G1197" s="45"/>
      <c r="H1197" s="45"/>
    </row>
    <row r="1198" spans="1:8" s="9" customFormat="1" ht="12" customHeight="1" x14ac:dyDescent="0.25">
      <c r="A1198" s="9">
        <v>8890</v>
      </c>
      <c r="B1198" s="11" t="s">
        <v>768</v>
      </c>
      <c r="C1198" s="13"/>
      <c r="D1198" s="13" t="s">
        <v>769</v>
      </c>
      <c r="E1198" s="19" t="s">
        <v>31</v>
      </c>
      <c r="F1198" s="16">
        <v>1380</v>
      </c>
      <c r="G1198" s="46"/>
      <c r="H1198" s="44"/>
    </row>
    <row r="1199" spans="1:8" s="9" customFormat="1" ht="12" customHeight="1" x14ac:dyDescent="0.25">
      <c r="B1199" s="17"/>
      <c r="C1199" s="18"/>
      <c r="D1199" s="18"/>
      <c r="E1199" s="18"/>
      <c r="F1199" s="18"/>
      <c r="G1199" s="45"/>
      <c r="H1199" s="45"/>
    </row>
    <row r="1200" spans="1:8" s="9" customFormat="1" ht="12" customHeight="1" x14ac:dyDescent="0.25">
      <c r="A1200" s="9">
        <v>8892</v>
      </c>
      <c r="B1200" s="11" t="s">
        <v>770</v>
      </c>
      <c r="C1200" s="13"/>
      <c r="D1200" s="13" t="s">
        <v>771</v>
      </c>
      <c r="E1200" s="19" t="s">
        <v>31</v>
      </c>
      <c r="F1200" s="16">
        <v>20</v>
      </c>
      <c r="G1200" s="46"/>
      <c r="H1200" s="44"/>
    </row>
    <row r="1201" spans="1:8" s="9" customFormat="1" ht="12" customHeight="1" x14ac:dyDescent="0.25">
      <c r="B1201" s="17"/>
      <c r="C1201" s="18"/>
      <c r="D1201" s="18"/>
      <c r="E1201" s="18"/>
      <c r="F1201" s="18"/>
      <c r="G1201" s="45"/>
      <c r="H1201" s="45"/>
    </row>
    <row r="1202" spans="1:8" s="9" customFormat="1" ht="12" customHeight="1" x14ac:dyDescent="0.25">
      <c r="A1202" s="9">
        <v>8894</v>
      </c>
      <c r="B1202" s="11" t="s">
        <v>772</v>
      </c>
      <c r="C1202" s="13"/>
      <c r="D1202" s="13" t="s">
        <v>773</v>
      </c>
      <c r="E1202" s="19" t="s">
        <v>31</v>
      </c>
      <c r="F1202" s="16">
        <v>5</v>
      </c>
      <c r="G1202" s="46"/>
      <c r="H1202" s="44"/>
    </row>
    <row r="1203" spans="1:8" s="9" customFormat="1" ht="12" customHeight="1" x14ac:dyDescent="0.25">
      <c r="B1203" s="17"/>
      <c r="C1203" s="18"/>
      <c r="D1203" s="18"/>
      <c r="E1203" s="18"/>
      <c r="F1203" s="18"/>
      <c r="G1203" s="45"/>
      <c r="H1203" s="45"/>
    </row>
    <row r="1204" spans="1:8" s="9" customFormat="1" ht="12" customHeight="1" x14ac:dyDescent="0.25">
      <c r="A1204" s="9">
        <v>8896</v>
      </c>
      <c r="B1204" s="11" t="s">
        <v>774</v>
      </c>
      <c r="C1204" s="13"/>
      <c r="D1204" s="13" t="s">
        <v>775</v>
      </c>
      <c r="E1204" s="19" t="s">
        <v>31</v>
      </c>
      <c r="F1204" s="16">
        <v>5</v>
      </c>
      <c r="G1204" s="46"/>
      <c r="H1204" s="44"/>
    </row>
    <row r="1205" spans="1:8" s="9" customFormat="1" ht="12" customHeight="1" x14ac:dyDescent="0.25">
      <c r="B1205" s="17"/>
      <c r="C1205" s="18"/>
      <c r="D1205" s="18"/>
      <c r="E1205" s="18"/>
      <c r="F1205" s="18"/>
      <c r="G1205" s="45"/>
      <c r="H1205" s="45"/>
    </row>
    <row r="1206" spans="1:8" s="9" customFormat="1" ht="12" customHeight="1" x14ac:dyDescent="0.25">
      <c r="A1206" s="9">
        <v>8898</v>
      </c>
      <c r="B1206" s="11" t="s">
        <v>776</v>
      </c>
      <c r="C1206" s="13"/>
      <c r="D1206" s="13" t="s">
        <v>777</v>
      </c>
      <c r="E1206" s="19"/>
      <c r="F1206" s="16"/>
      <c r="G1206" s="44"/>
      <c r="H1206" s="44"/>
    </row>
    <row r="1207" spans="1:8" s="9" customFormat="1" ht="12" customHeight="1" x14ac:dyDescent="0.25">
      <c r="B1207" s="17"/>
      <c r="C1207" s="18"/>
      <c r="D1207" s="18"/>
      <c r="E1207" s="18"/>
      <c r="F1207" s="18"/>
      <c r="G1207" s="45"/>
      <c r="H1207" s="45"/>
    </row>
    <row r="1208" spans="1:8" s="9" customFormat="1" ht="48" customHeight="1" x14ac:dyDescent="0.25">
      <c r="A1208" s="9">
        <v>8900</v>
      </c>
      <c r="B1208" s="11"/>
      <c r="C1208" s="13" t="s">
        <v>778</v>
      </c>
      <c r="D1208" s="13" t="s">
        <v>779</v>
      </c>
      <c r="E1208" s="19"/>
      <c r="F1208" s="16"/>
      <c r="G1208" s="44"/>
      <c r="H1208" s="44"/>
    </row>
    <row r="1209" spans="1:8" s="9" customFormat="1" ht="12" customHeight="1" x14ac:dyDescent="0.25">
      <c r="B1209" s="17"/>
      <c r="C1209" s="18"/>
      <c r="D1209" s="18"/>
      <c r="E1209" s="18"/>
      <c r="F1209" s="18"/>
      <c r="G1209" s="45"/>
      <c r="H1209" s="45"/>
    </row>
    <row r="1210" spans="1:8" s="9" customFormat="1" ht="24" customHeight="1" x14ac:dyDescent="0.25">
      <c r="A1210" s="9">
        <v>8902</v>
      </c>
      <c r="B1210" s="11" t="s">
        <v>780</v>
      </c>
      <c r="C1210" s="13"/>
      <c r="D1210" s="13" t="s">
        <v>781</v>
      </c>
      <c r="E1210" s="19" t="s">
        <v>31</v>
      </c>
      <c r="F1210" s="16">
        <v>1380</v>
      </c>
      <c r="G1210" s="46"/>
      <c r="H1210" s="44"/>
    </row>
    <row r="1211" spans="1:8" s="9" customFormat="1" ht="12" customHeight="1" x14ac:dyDescent="0.25">
      <c r="B1211" s="17"/>
      <c r="C1211" s="18"/>
      <c r="D1211" s="18"/>
      <c r="E1211" s="18"/>
      <c r="F1211" s="18"/>
      <c r="G1211" s="45"/>
      <c r="H1211" s="45"/>
    </row>
    <row r="1212" spans="1:8" s="9" customFormat="1" ht="24" customHeight="1" x14ac:dyDescent="0.25">
      <c r="A1212" s="9">
        <v>8904</v>
      </c>
      <c r="B1212" s="11" t="s">
        <v>782</v>
      </c>
      <c r="C1212" s="13"/>
      <c r="D1212" s="13" t="s">
        <v>783</v>
      </c>
      <c r="E1212" s="19" t="s">
        <v>31</v>
      </c>
      <c r="F1212" s="16">
        <v>20</v>
      </c>
      <c r="G1212" s="46"/>
      <c r="H1212" s="44"/>
    </row>
    <row r="1213" spans="1:8" s="9" customFormat="1" ht="12" customHeight="1" x14ac:dyDescent="0.25">
      <c r="B1213" s="17"/>
      <c r="C1213" s="18"/>
      <c r="D1213" s="18"/>
      <c r="E1213" s="18"/>
      <c r="F1213" s="18"/>
      <c r="G1213" s="45"/>
      <c r="H1213" s="45"/>
    </row>
    <row r="1214" spans="1:8" s="9" customFormat="1" ht="36" customHeight="1" x14ac:dyDescent="0.25">
      <c r="A1214" s="9">
        <v>8906</v>
      </c>
      <c r="B1214" s="11" t="s">
        <v>784</v>
      </c>
      <c r="C1214" s="13"/>
      <c r="D1214" s="13" t="s">
        <v>785</v>
      </c>
      <c r="E1214" s="19" t="s">
        <v>31</v>
      </c>
      <c r="F1214" s="16">
        <v>100</v>
      </c>
      <c r="G1214" s="46"/>
      <c r="H1214" s="44"/>
    </row>
    <row r="1215" spans="1:8" s="9" customFormat="1" ht="12" customHeight="1" x14ac:dyDescent="0.25">
      <c r="B1215" s="17"/>
      <c r="C1215" s="18"/>
      <c r="D1215" s="18"/>
      <c r="E1215" s="18"/>
      <c r="F1215" s="18"/>
      <c r="G1215" s="45"/>
      <c r="H1215" s="45"/>
    </row>
    <row r="1216" spans="1:8" s="9" customFormat="1" ht="36" customHeight="1" x14ac:dyDescent="0.25">
      <c r="A1216" s="9">
        <v>8908</v>
      </c>
      <c r="B1216" s="11" t="s">
        <v>786</v>
      </c>
      <c r="C1216" s="13"/>
      <c r="D1216" s="13" t="s">
        <v>787</v>
      </c>
      <c r="E1216" s="19" t="s">
        <v>31</v>
      </c>
      <c r="F1216" s="16">
        <v>50</v>
      </c>
      <c r="G1216" s="46"/>
      <c r="H1216" s="44"/>
    </row>
    <row r="1217" spans="1:8" s="9" customFormat="1" ht="12" customHeight="1" x14ac:dyDescent="0.25">
      <c r="B1217" s="17"/>
      <c r="C1217" s="18"/>
      <c r="D1217" s="18"/>
      <c r="E1217" s="18"/>
      <c r="F1217" s="18"/>
      <c r="G1217" s="45"/>
      <c r="H1217" s="45"/>
    </row>
    <row r="1218" spans="1:8" s="9" customFormat="1" ht="36" customHeight="1" x14ac:dyDescent="0.25">
      <c r="A1218" s="9">
        <v>8910</v>
      </c>
      <c r="B1218" s="11" t="s">
        <v>788</v>
      </c>
      <c r="C1218" s="13"/>
      <c r="D1218" s="13" t="s">
        <v>789</v>
      </c>
      <c r="E1218" s="19" t="s">
        <v>31</v>
      </c>
      <c r="F1218" s="16">
        <v>50</v>
      </c>
      <c r="G1218" s="46"/>
      <c r="H1218" s="44"/>
    </row>
    <row r="1219" spans="1:8" s="9" customFormat="1" ht="12" customHeight="1" x14ac:dyDescent="0.25">
      <c r="B1219" s="17"/>
      <c r="C1219" s="18"/>
      <c r="D1219" s="18"/>
      <c r="E1219" s="18"/>
      <c r="F1219" s="18"/>
      <c r="G1219" s="45"/>
      <c r="H1219" s="45"/>
    </row>
    <row r="1220" spans="1:8" s="9" customFormat="1" ht="36" customHeight="1" x14ac:dyDescent="0.25">
      <c r="A1220" s="9">
        <v>8912</v>
      </c>
      <c r="B1220" s="11"/>
      <c r="C1220" s="13" t="s">
        <v>592</v>
      </c>
      <c r="D1220" s="13" t="s">
        <v>790</v>
      </c>
      <c r="E1220" s="19"/>
      <c r="F1220" s="16"/>
      <c r="G1220" s="44"/>
      <c r="H1220" s="44"/>
    </row>
    <row r="1221" spans="1:8" s="9" customFormat="1" ht="12" customHeight="1" x14ac:dyDescent="0.25">
      <c r="B1221" s="17"/>
      <c r="C1221" s="18"/>
      <c r="D1221" s="18"/>
      <c r="E1221" s="18"/>
      <c r="F1221" s="18"/>
      <c r="G1221" s="45"/>
      <c r="H1221" s="45"/>
    </row>
    <row r="1222" spans="1:8" s="9" customFormat="1" ht="12" customHeight="1" x14ac:dyDescent="0.25">
      <c r="A1222" s="9">
        <v>8914</v>
      </c>
      <c r="B1222" s="11" t="s">
        <v>791</v>
      </c>
      <c r="C1222" s="13"/>
      <c r="D1222" s="13" t="s">
        <v>771</v>
      </c>
      <c r="E1222" s="19" t="s">
        <v>220</v>
      </c>
      <c r="F1222" s="16">
        <v>20</v>
      </c>
      <c r="G1222" s="46"/>
      <c r="H1222" s="44"/>
    </row>
    <row r="1223" spans="1:8" s="9" customFormat="1" ht="12" customHeight="1" x14ac:dyDescent="0.25">
      <c r="B1223" s="17"/>
      <c r="C1223" s="18"/>
      <c r="D1223" s="18"/>
      <c r="E1223" s="18"/>
      <c r="F1223" s="18"/>
      <c r="G1223" s="45"/>
      <c r="H1223" s="45"/>
    </row>
    <row r="1224" spans="1:8" s="9" customFormat="1" ht="12" customHeight="1" x14ac:dyDescent="0.25">
      <c r="A1224" s="9">
        <v>8916</v>
      </c>
      <c r="B1224" s="11" t="s">
        <v>792</v>
      </c>
      <c r="C1224" s="13"/>
      <c r="D1224" s="13" t="s">
        <v>793</v>
      </c>
      <c r="E1224" s="19" t="s">
        <v>220</v>
      </c>
      <c r="F1224" s="16">
        <v>20</v>
      </c>
      <c r="G1224" s="46"/>
      <c r="H1224" s="44"/>
    </row>
    <row r="1225" spans="1:8" s="22" customFormat="1" ht="20.100000000000001" customHeight="1" x14ac:dyDescent="0.25">
      <c r="B1225" s="23" t="s">
        <v>78</v>
      </c>
      <c r="C1225" s="24"/>
      <c r="D1225" s="25"/>
      <c r="E1225" s="26"/>
      <c r="F1225" s="27"/>
      <c r="G1225" s="47"/>
      <c r="H1225" s="38"/>
    </row>
    <row r="1226" spans="1:8" s="8" customFormat="1" ht="12" customHeight="1" x14ac:dyDescent="0.25">
      <c r="D1226" s="28">
        <f>D1173+1</f>
        <v>89</v>
      </c>
      <c r="G1226" s="40"/>
      <c r="H1226" s="40"/>
    </row>
    <row r="1227" spans="1:8" s="5" customFormat="1" ht="12.75" x14ac:dyDescent="0.25">
      <c r="B1227" s="6" t="s">
        <v>1</v>
      </c>
      <c r="G1227" s="39"/>
      <c r="H1227" s="39"/>
    </row>
    <row r="1228" spans="1:8" s="5" customFormat="1" ht="12.75" x14ac:dyDescent="0.25">
      <c r="B1228" s="6" t="s">
        <v>3</v>
      </c>
      <c r="G1228" s="39"/>
      <c r="H1228" s="39"/>
    </row>
    <row r="1229" spans="1:8" s="5" customFormat="1" ht="12.75" x14ac:dyDescent="0.25">
      <c r="B1229" s="7" t="s">
        <v>4</v>
      </c>
      <c r="G1229" s="39"/>
      <c r="H1229" s="39"/>
    </row>
    <row r="1230" spans="1:8" s="8" customFormat="1" ht="12" x14ac:dyDescent="0.25">
      <c r="G1230" s="40"/>
      <c r="H1230" s="41" t="s">
        <v>586</v>
      </c>
    </row>
    <row r="1231" spans="1:8" s="9" customFormat="1" ht="27.4" customHeight="1" x14ac:dyDescent="0.25">
      <c r="B1231" s="10" t="s">
        <v>6</v>
      </c>
      <c r="C1231" s="10" t="s">
        <v>7</v>
      </c>
      <c r="D1231" s="10" t="s">
        <v>8</v>
      </c>
      <c r="E1231" s="10" t="s">
        <v>9</v>
      </c>
      <c r="F1231" s="10" t="s">
        <v>10</v>
      </c>
      <c r="G1231" s="42" t="s">
        <v>11</v>
      </c>
      <c r="H1231" s="43" t="s">
        <v>12</v>
      </c>
    </row>
    <row r="1232" spans="1:8" s="22" customFormat="1" ht="20.100000000000001" customHeight="1" x14ac:dyDescent="0.25">
      <c r="B1232" s="23" t="s">
        <v>79</v>
      </c>
      <c r="C1232" s="24"/>
      <c r="D1232" s="25"/>
      <c r="E1232" s="26"/>
      <c r="F1232" s="27"/>
      <c r="G1232" s="47"/>
      <c r="H1232" s="38"/>
    </row>
    <row r="1233" spans="1:8" s="9" customFormat="1" ht="12" customHeight="1" x14ac:dyDescent="0.25">
      <c r="A1233" s="9">
        <v>8918</v>
      </c>
      <c r="B1233" s="11" t="s">
        <v>794</v>
      </c>
      <c r="C1233" s="13"/>
      <c r="D1233" s="13" t="s">
        <v>795</v>
      </c>
      <c r="E1233" s="19" t="s">
        <v>220</v>
      </c>
      <c r="F1233" s="16">
        <v>15</v>
      </c>
      <c r="G1233" s="46"/>
      <c r="H1233" s="44"/>
    </row>
    <row r="1234" spans="1:8" s="9" customFormat="1" ht="12" customHeight="1" x14ac:dyDescent="0.25">
      <c r="B1234" s="17"/>
      <c r="C1234" s="18"/>
      <c r="D1234" s="18"/>
      <c r="E1234" s="18"/>
      <c r="F1234" s="18"/>
      <c r="G1234" s="45"/>
      <c r="H1234" s="45"/>
    </row>
    <row r="1235" spans="1:8" s="9" customFormat="1" ht="12" customHeight="1" x14ac:dyDescent="0.25">
      <c r="A1235" s="9">
        <v>8920</v>
      </c>
      <c r="B1235" s="11" t="s">
        <v>796</v>
      </c>
      <c r="C1235" s="13"/>
      <c r="D1235" s="13" t="s">
        <v>797</v>
      </c>
      <c r="E1235" s="19" t="s">
        <v>220</v>
      </c>
      <c r="F1235" s="16">
        <v>5</v>
      </c>
      <c r="G1235" s="46"/>
      <c r="H1235" s="44"/>
    </row>
    <row r="1236" spans="1:8" s="9" customFormat="1" ht="12" customHeight="1" x14ac:dyDescent="0.25">
      <c r="B1236" s="17"/>
      <c r="C1236" s="18"/>
      <c r="D1236" s="18"/>
      <c r="E1236" s="18"/>
      <c r="F1236" s="18"/>
      <c r="G1236" s="45"/>
      <c r="H1236" s="45"/>
    </row>
    <row r="1237" spans="1:8" s="9" customFormat="1" ht="12" customHeight="1" x14ac:dyDescent="0.25">
      <c r="A1237" s="9">
        <v>8922</v>
      </c>
      <c r="B1237" s="11" t="s">
        <v>798</v>
      </c>
      <c r="C1237" s="13" t="s">
        <v>378</v>
      </c>
      <c r="D1237" s="13" t="s">
        <v>799</v>
      </c>
      <c r="E1237" s="19"/>
      <c r="F1237" s="16"/>
      <c r="G1237" s="44"/>
      <c r="H1237" s="44"/>
    </row>
    <row r="1238" spans="1:8" s="9" customFormat="1" ht="12" customHeight="1" x14ac:dyDescent="0.25">
      <c r="B1238" s="17"/>
      <c r="C1238" s="18"/>
      <c r="D1238" s="18"/>
      <c r="E1238" s="18"/>
      <c r="F1238" s="18"/>
      <c r="G1238" s="45"/>
      <c r="H1238" s="45"/>
    </row>
    <row r="1239" spans="1:8" s="9" customFormat="1" ht="12" customHeight="1" x14ac:dyDescent="0.25">
      <c r="A1239" s="9">
        <v>8924</v>
      </c>
      <c r="B1239" s="11" t="s">
        <v>800</v>
      </c>
      <c r="C1239" s="13"/>
      <c r="D1239" s="13" t="s">
        <v>692</v>
      </c>
      <c r="E1239" s="19" t="s">
        <v>31</v>
      </c>
      <c r="F1239" s="16">
        <v>300</v>
      </c>
      <c r="G1239" s="46"/>
      <c r="H1239" s="44"/>
    </row>
    <row r="1240" spans="1:8" s="9" customFormat="1" ht="12" customHeight="1" x14ac:dyDescent="0.25">
      <c r="B1240" s="17"/>
      <c r="C1240" s="18"/>
      <c r="D1240" s="18"/>
      <c r="E1240" s="18"/>
      <c r="F1240" s="18"/>
      <c r="G1240" s="45"/>
      <c r="H1240" s="45"/>
    </row>
    <row r="1241" spans="1:8" s="9" customFormat="1" ht="12" customHeight="1" x14ac:dyDescent="0.25">
      <c r="A1241" s="9">
        <v>8926</v>
      </c>
      <c r="B1241" s="11" t="s">
        <v>801</v>
      </c>
      <c r="C1241" s="13"/>
      <c r="D1241" s="13" t="s">
        <v>694</v>
      </c>
      <c r="E1241" s="19" t="s">
        <v>31</v>
      </c>
      <c r="F1241" s="16">
        <v>300</v>
      </c>
      <c r="G1241" s="46"/>
      <c r="H1241" s="44"/>
    </row>
    <row r="1242" spans="1:8" s="9" customFormat="1" ht="12" customHeight="1" x14ac:dyDescent="0.25">
      <c r="B1242" s="17"/>
      <c r="C1242" s="18"/>
      <c r="D1242" s="18"/>
      <c r="E1242" s="18"/>
      <c r="F1242" s="18"/>
      <c r="G1242" s="45"/>
      <c r="H1242" s="45"/>
    </row>
    <row r="1243" spans="1:8" s="9" customFormat="1" ht="12" customHeight="1" x14ac:dyDescent="0.25">
      <c r="A1243" s="9">
        <v>8928</v>
      </c>
      <c r="B1243" s="11" t="s">
        <v>802</v>
      </c>
      <c r="C1243" s="13"/>
      <c r="D1243" s="13" t="s">
        <v>557</v>
      </c>
      <c r="E1243" s="19" t="s">
        <v>31</v>
      </c>
      <c r="F1243" s="16">
        <v>50</v>
      </c>
      <c r="G1243" s="46"/>
      <c r="H1243" s="44"/>
    </row>
    <row r="1244" spans="1:8" s="9" customFormat="1" ht="12" customHeight="1" x14ac:dyDescent="0.25">
      <c r="B1244" s="17"/>
      <c r="C1244" s="18"/>
      <c r="D1244" s="18"/>
      <c r="E1244" s="18"/>
      <c r="F1244" s="18"/>
      <c r="G1244" s="45"/>
      <c r="H1244" s="45"/>
    </row>
    <row r="1245" spans="1:8" s="9" customFormat="1" ht="12" customHeight="1" x14ac:dyDescent="0.25">
      <c r="A1245" s="9">
        <v>9271</v>
      </c>
      <c r="B1245" s="11" t="s">
        <v>803</v>
      </c>
      <c r="C1245" s="13" t="s">
        <v>378</v>
      </c>
      <c r="D1245" s="13" t="s">
        <v>804</v>
      </c>
      <c r="E1245" s="19"/>
      <c r="F1245" s="16"/>
      <c r="G1245" s="44"/>
      <c r="H1245" s="44"/>
    </row>
    <row r="1246" spans="1:8" s="9" customFormat="1" ht="12" customHeight="1" x14ac:dyDescent="0.25">
      <c r="B1246" s="17"/>
      <c r="C1246" s="18"/>
      <c r="D1246" s="18"/>
      <c r="E1246" s="18"/>
      <c r="F1246" s="18"/>
      <c r="G1246" s="45"/>
      <c r="H1246" s="45"/>
    </row>
    <row r="1247" spans="1:8" s="9" customFormat="1" ht="12" customHeight="1" x14ac:dyDescent="0.25">
      <c r="A1247" s="9">
        <v>9273</v>
      </c>
      <c r="B1247" s="11" t="s">
        <v>805</v>
      </c>
      <c r="C1247" s="13"/>
      <c r="D1247" s="13" t="s">
        <v>694</v>
      </c>
      <c r="E1247" s="19" t="s">
        <v>31</v>
      </c>
      <c r="F1247" s="16">
        <v>500</v>
      </c>
      <c r="G1247" s="46"/>
      <c r="H1247" s="44"/>
    </row>
    <row r="1248" spans="1:8" s="9" customFormat="1" ht="12" customHeight="1" x14ac:dyDescent="0.25">
      <c r="B1248" s="17"/>
      <c r="C1248" s="18"/>
      <c r="D1248" s="18"/>
      <c r="E1248" s="18"/>
      <c r="F1248" s="18"/>
      <c r="G1248" s="45"/>
      <c r="H1248" s="45"/>
    </row>
    <row r="1249" spans="1:8" s="9" customFormat="1" ht="12" customHeight="1" x14ac:dyDescent="0.25">
      <c r="A1249" s="9">
        <v>9275</v>
      </c>
      <c r="B1249" s="11" t="s">
        <v>806</v>
      </c>
      <c r="C1249" s="13"/>
      <c r="D1249" s="13" t="s">
        <v>557</v>
      </c>
      <c r="E1249" s="19" t="s">
        <v>31</v>
      </c>
      <c r="F1249" s="16">
        <v>50</v>
      </c>
      <c r="G1249" s="46"/>
      <c r="H1249" s="44"/>
    </row>
    <row r="1250" spans="1:8" s="9" customFormat="1" ht="12" customHeight="1" x14ac:dyDescent="0.25">
      <c r="B1250" s="17"/>
      <c r="C1250" s="18"/>
      <c r="D1250" s="18"/>
      <c r="E1250" s="18"/>
      <c r="F1250" s="18"/>
      <c r="G1250" s="45"/>
      <c r="H1250" s="45"/>
    </row>
    <row r="1251" spans="1:8" s="9" customFormat="1" ht="12" customHeight="1" x14ac:dyDescent="0.25">
      <c r="A1251" s="9">
        <v>9277</v>
      </c>
      <c r="B1251" s="11" t="s">
        <v>807</v>
      </c>
      <c r="C1251" s="13" t="s">
        <v>808</v>
      </c>
      <c r="D1251" s="13" t="s">
        <v>809</v>
      </c>
      <c r="E1251" s="19" t="s">
        <v>31</v>
      </c>
      <c r="F1251" s="16">
        <v>550</v>
      </c>
      <c r="G1251" s="46"/>
      <c r="H1251" s="44"/>
    </row>
    <row r="1252" spans="1:8" s="9" customFormat="1" ht="12" customHeight="1" x14ac:dyDescent="0.25">
      <c r="B1252" s="17"/>
      <c r="C1252" s="18"/>
      <c r="D1252" s="18"/>
      <c r="E1252" s="18"/>
      <c r="F1252" s="18"/>
      <c r="G1252" s="45"/>
      <c r="H1252" s="45"/>
    </row>
    <row r="1253" spans="1:8" s="9" customFormat="1" ht="36" customHeight="1" x14ac:dyDescent="0.25">
      <c r="A1253" s="9">
        <v>9279</v>
      </c>
      <c r="B1253" s="11"/>
      <c r="C1253" s="13" t="s">
        <v>378</v>
      </c>
      <c r="D1253" s="13" t="s">
        <v>810</v>
      </c>
      <c r="E1253" s="19"/>
      <c r="F1253" s="16"/>
      <c r="G1253" s="44"/>
      <c r="H1253" s="44"/>
    </row>
    <row r="1254" spans="1:8" s="9" customFormat="1" ht="12" customHeight="1" x14ac:dyDescent="0.25">
      <c r="B1254" s="17"/>
      <c r="C1254" s="18"/>
      <c r="D1254" s="18"/>
      <c r="E1254" s="18"/>
      <c r="F1254" s="18"/>
      <c r="G1254" s="45"/>
      <c r="H1254" s="45"/>
    </row>
    <row r="1255" spans="1:8" s="9" customFormat="1" ht="12" customHeight="1" x14ac:dyDescent="0.25">
      <c r="A1255" s="9">
        <v>9281</v>
      </c>
      <c r="B1255" s="11" t="s">
        <v>811</v>
      </c>
      <c r="C1255" s="13"/>
      <c r="D1255" s="13" t="s">
        <v>771</v>
      </c>
      <c r="E1255" s="19" t="s">
        <v>31</v>
      </c>
      <c r="F1255" s="16">
        <v>20</v>
      </c>
      <c r="G1255" s="46"/>
      <c r="H1255" s="44"/>
    </row>
    <row r="1256" spans="1:8" s="9" customFormat="1" ht="12" customHeight="1" x14ac:dyDescent="0.25">
      <c r="B1256" s="17"/>
      <c r="C1256" s="18"/>
      <c r="D1256" s="18"/>
      <c r="E1256" s="18"/>
      <c r="F1256" s="18"/>
      <c r="G1256" s="45"/>
      <c r="H1256" s="45"/>
    </row>
    <row r="1257" spans="1:8" s="9" customFormat="1" ht="12" customHeight="1" x14ac:dyDescent="0.25">
      <c r="A1257" s="9">
        <v>9283</v>
      </c>
      <c r="B1257" s="11" t="s">
        <v>812</v>
      </c>
      <c r="C1257" s="13"/>
      <c r="D1257" s="13" t="s">
        <v>773</v>
      </c>
      <c r="E1257" s="19" t="s">
        <v>31</v>
      </c>
      <c r="F1257" s="16">
        <v>10</v>
      </c>
      <c r="G1257" s="46"/>
      <c r="H1257" s="44"/>
    </row>
    <row r="1258" spans="1:8" s="9" customFormat="1" ht="12" customHeight="1" x14ac:dyDescent="0.25">
      <c r="B1258" s="17"/>
      <c r="C1258" s="18"/>
      <c r="D1258" s="18"/>
      <c r="E1258" s="18"/>
      <c r="F1258" s="18"/>
      <c r="G1258" s="45"/>
      <c r="H1258" s="45"/>
    </row>
    <row r="1259" spans="1:8" s="9" customFormat="1" ht="12" customHeight="1" x14ac:dyDescent="0.25">
      <c r="A1259" s="9">
        <v>9285</v>
      </c>
      <c r="B1259" s="11" t="s">
        <v>813</v>
      </c>
      <c r="C1259" s="13"/>
      <c r="D1259" s="13" t="s">
        <v>775</v>
      </c>
      <c r="E1259" s="19" t="s">
        <v>31</v>
      </c>
      <c r="F1259" s="16">
        <v>2</v>
      </c>
      <c r="G1259" s="46"/>
      <c r="H1259" s="44"/>
    </row>
    <row r="1260" spans="1:8" s="9" customFormat="1" ht="12" customHeight="1" x14ac:dyDescent="0.25">
      <c r="B1260" s="17"/>
      <c r="C1260" s="18"/>
      <c r="D1260" s="18"/>
      <c r="E1260" s="18"/>
      <c r="F1260" s="18"/>
      <c r="G1260" s="45"/>
      <c r="H1260" s="45"/>
    </row>
    <row r="1261" spans="1:8" s="9" customFormat="1" ht="12" customHeight="1" x14ac:dyDescent="0.25">
      <c r="A1261" s="9">
        <v>9287</v>
      </c>
      <c r="B1261" s="11" t="s">
        <v>814</v>
      </c>
      <c r="C1261" s="13"/>
      <c r="D1261" s="13" t="s">
        <v>815</v>
      </c>
      <c r="E1261" s="19" t="s">
        <v>31</v>
      </c>
      <c r="F1261" s="16">
        <v>2</v>
      </c>
      <c r="G1261" s="46"/>
      <c r="H1261" s="44"/>
    </row>
    <row r="1262" spans="1:8" s="9" customFormat="1" ht="12" customHeight="1" x14ac:dyDescent="0.25">
      <c r="B1262" s="17"/>
      <c r="C1262" s="18"/>
      <c r="D1262" s="18"/>
      <c r="E1262" s="18"/>
      <c r="F1262" s="18"/>
      <c r="G1262" s="45"/>
      <c r="H1262" s="45"/>
    </row>
    <row r="1263" spans="1:8" s="9" customFormat="1" ht="12" customHeight="1" x14ac:dyDescent="0.25">
      <c r="A1263" s="9">
        <v>9289</v>
      </c>
      <c r="B1263" s="11"/>
      <c r="C1263" s="13" t="s">
        <v>816</v>
      </c>
      <c r="D1263" s="13" t="s">
        <v>817</v>
      </c>
      <c r="E1263" s="19"/>
      <c r="F1263" s="16"/>
      <c r="G1263" s="44"/>
      <c r="H1263" s="44"/>
    </row>
    <row r="1264" spans="1:8" s="9" customFormat="1" ht="12" customHeight="1" x14ac:dyDescent="0.25">
      <c r="B1264" s="17"/>
      <c r="C1264" s="18"/>
      <c r="D1264" s="18"/>
      <c r="E1264" s="18"/>
      <c r="F1264" s="18"/>
      <c r="G1264" s="45"/>
      <c r="H1264" s="45"/>
    </row>
    <row r="1265" spans="1:8" s="9" customFormat="1" ht="12" customHeight="1" x14ac:dyDescent="0.25">
      <c r="A1265" s="9">
        <v>10514</v>
      </c>
      <c r="B1265" s="11" t="s">
        <v>818</v>
      </c>
      <c r="C1265" s="13"/>
      <c r="D1265" s="13" t="s">
        <v>682</v>
      </c>
      <c r="E1265" s="19" t="s">
        <v>31</v>
      </c>
      <c r="F1265" s="16">
        <v>2</v>
      </c>
      <c r="G1265" s="46"/>
      <c r="H1265" s="44"/>
    </row>
    <row r="1266" spans="1:8" s="9" customFormat="1" ht="12" customHeight="1" x14ac:dyDescent="0.25">
      <c r="B1266" s="17"/>
      <c r="C1266" s="18"/>
      <c r="D1266" s="18"/>
      <c r="E1266" s="18"/>
      <c r="F1266" s="18"/>
      <c r="G1266" s="45"/>
      <c r="H1266" s="45"/>
    </row>
    <row r="1267" spans="1:8" s="9" customFormat="1" ht="12" customHeight="1" x14ac:dyDescent="0.25">
      <c r="A1267" s="9">
        <v>9291</v>
      </c>
      <c r="B1267" s="11" t="s">
        <v>819</v>
      </c>
      <c r="C1267" s="13"/>
      <c r="D1267" s="13" t="s">
        <v>660</v>
      </c>
      <c r="E1267" s="19" t="s">
        <v>31</v>
      </c>
      <c r="F1267" s="16">
        <v>2</v>
      </c>
      <c r="G1267" s="46"/>
      <c r="H1267" s="44"/>
    </row>
    <row r="1268" spans="1:8" s="9" customFormat="1" ht="12" customHeight="1" x14ac:dyDescent="0.25">
      <c r="B1268" s="17"/>
      <c r="C1268" s="18"/>
      <c r="D1268" s="18"/>
      <c r="E1268" s="18"/>
      <c r="F1268" s="18"/>
      <c r="G1268" s="45"/>
      <c r="H1268" s="45"/>
    </row>
    <row r="1269" spans="1:8" s="9" customFormat="1" ht="12" customHeight="1" x14ac:dyDescent="0.25">
      <c r="A1269" s="9">
        <v>9293</v>
      </c>
      <c r="B1269" s="11" t="s">
        <v>820</v>
      </c>
      <c r="C1269" s="13"/>
      <c r="D1269" s="13" t="s">
        <v>603</v>
      </c>
      <c r="E1269" s="19" t="s">
        <v>31</v>
      </c>
      <c r="F1269" s="16">
        <v>2</v>
      </c>
      <c r="G1269" s="46"/>
      <c r="H1269" s="44"/>
    </row>
    <row r="1270" spans="1:8" s="9" customFormat="1" ht="12" customHeight="1" x14ac:dyDescent="0.25">
      <c r="B1270" s="17"/>
      <c r="C1270" s="18"/>
      <c r="D1270" s="18"/>
      <c r="E1270" s="18"/>
      <c r="F1270" s="18"/>
      <c r="G1270" s="45"/>
      <c r="H1270" s="45"/>
    </row>
    <row r="1271" spans="1:8" s="9" customFormat="1" ht="12" customHeight="1" x14ac:dyDescent="0.25">
      <c r="A1271" s="9">
        <v>9295</v>
      </c>
      <c r="B1271" s="11" t="s">
        <v>821</v>
      </c>
      <c r="C1271" s="13"/>
      <c r="D1271" s="13" t="s">
        <v>516</v>
      </c>
      <c r="E1271" s="19" t="s">
        <v>31</v>
      </c>
      <c r="F1271" s="16">
        <v>2</v>
      </c>
      <c r="G1271" s="46"/>
      <c r="H1271" s="44"/>
    </row>
    <row r="1272" spans="1:8" s="9" customFormat="1" ht="12" customHeight="1" x14ac:dyDescent="0.25">
      <c r="B1272" s="17"/>
      <c r="C1272" s="18"/>
      <c r="D1272" s="18"/>
      <c r="E1272" s="18"/>
      <c r="F1272" s="18"/>
      <c r="G1272" s="45"/>
      <c r="H1272" s="45"/>
    </row>
    <row r="1273" spans="1:8" s="9" customFormat="1" ht="12" customHeight="1" x14ac:dyDescent="0.25">
      <c r="A1273" s="9">
        <v>9297</v>
      </c>
      <c r="B1273" s="11" t="s">
        <v>822</v>
      </c>
      <c r="C1273" s="13"/>
      <c r="D1273" s="13" t="s">
        <v>518</v>
      </c>
      <c r="E1273" s="19" t="s">
        <v>31</v>
      </c>
      <c r="F1273" s="16">
        <v>2</v>
      </c>
      <c r="G1273" s="46"/>
      <c r="H1273" s="44"/>
    </row>
    <row r="1274" spans="1:8" s="9" customFormat="1" ht="12" customHeight="1" x14ac:dyDescent="0.25">
      <c r="B1274" s="17"/>
      <c r="C1274" s="18"/>
      <c r="D1274" s="18"/>
      <c r="E1274" s="18"/>
      <c r="F1274" s="18"/>
      <c r="G1274" s="45"/>
      <c r="H1274" s="45"/>
    </row>
    <row r="1275" spans="1:8" s="9" customFormat="1" ht="12" customHeight="1" x14ac:dyDescent="0.25">
      <c r="A1275" s="9">
        <v>9307</v>
      </c>
      <c r="B1275" s="11" t="s">
        <v>823</v>
      </c>
      <c r="C1275" s="13"/>
      <c r="D1275" s="13" t="s">
        <v>824</v>
      </c>
      <c r="E1275" s="19"/>
      <c r="F1275" s="16"/>
      <c r="G1275" s="44"/>
      <c r="H1275" s="44"/>
    </row>
    <row r="1276" spans="1:8" s="9" customFormat="1" ht="12" customHeight="1" x14ac:dyDescent="0.25">
      <c r="B1276" s="17"/>
      <c r="C1276" s="18"/>
      <c r="D1276" s="18"/>
      <c r="E1276" s="18"/>
      <c r="F1276" s="18"/>
      <c r="G1276" s="45"/>
      <c r="H1276" s="45"/>
    </row>
    <row r="1277" spans="1:8" s="9" customFormat="1" ht="84" customHeight="1" x14ac:dyDescent="0.25">
      <c r="A1277" s="9">
        <v>9309</v>
      </c>
      <c r="B1277" s="11" t="s">
        <v>825</v>
      </c>
      <c r="C1277" s="13"/>
      <c r="D1277" s="21" t="s">
        <v>826</v>
      </c>
      <c r="E1277" s="19" t="s">
        <v>31</v>
      </c>
      <c r="F1277" s="16">
        <v>50</v>
      </c>
      <c r="G1277" s="46"/>
      <c r="H1277" s="44"/>
    </row>
    <row r="1278" spans="1:8" s="9" customFormat="1" ht="12" customHeight="1" x14ac:dyDescent="0.25">
      <c r="B1278" s="17"/>
      <c r="C1278" s="18"/>
      <c r="D1278" s="18"/>
      <c r="E1278" s="18"/>
      <c r="F1278" s="18"/>
      <c r="G1278" s="45"/>
      <c r="H1278" s="45"/>
    </row>
    <row r="1279" spans="1:8" s="9" customFormat="1" ht="96" customHeight="1" x14ac:dyDescent="0.25">
      <c r="A1279" s="9">
        <v>9311</v>
      </c>
      <c r="B1279" s="11" t="s">
        <v>827</v>
      </c>
      <c r="C1279" s="13"/>
      <c r="D1279" s="21" t="s">
        <v>828</v>
      </c>
      <c r="E1279" s="19" t="s">
        <v>31</v>
      </c>
      <c r="F1279" s="16">
        <v>20</v>
      </c>
      <c r="G1279" s="46"/>
      <c r="H1279" s="44"/>
    </row>
    <row r="1280" spans="1:8" s="9" customFormat="1" ht="12" customHeight="1" x14ac:dyDescent="0.25">
      <c r="B1280" s="17"/>
      <c r="C1280" s="18"/>
      <c r="D1280" s="18"/>
      <c r="E1280" s="18"/>
      <c r="F1280" s="18"/>
      <c r="G1280" s="45"/>
      <c r="H1280" s="45"/>
    </row>
    <row r="1281" spans="1:8" s="9" customFormat="1" ht="12" customHeight="1" x14ac:dyDescent="0.25">
      <c r="B1281" s="17"/>
      <c r="C1281" s="18"/>
      <c r="D1281" s="18"/>
      <c r="E1281" s="18"/>
      <c r="F1281" s="18"/>
      <c r="G1281" s="45"/>
      <c r="H1281" s="45"/>
    </row>
    <row r="1282" spans="1:8" s="22" customFormat="1" ht="20.100000000000001" customHeight="1" x14ac:dyDescent="0.25">
      <c r="B1282" s="23" t="s">
        <v>78</v>
      </c>
      <c r="C1282" s="24"/>
      <c r="D1282" s="25"/>
      <c r="E1282" s="26"/>
      <c r="F1282" s="27"/>
      <c r="G1282" s="47"/>
      <c r="H1282" s="38"/>
    </row>
    <row r="1283" spans="1:8" s="8" customFormat="1" ht="12" customHeight="1" x14ac:dyDescent="0.25">
      <c r="D1283" s="28">
        <f>D1226+1</f>
        <v>90</v>
      </c>
      <c r="G1283" s="40"/>
      <c r="H1283" s="40"/>
    </row>
    <row r="1284" spans="1:8" s="5" customFormat="1" ht="12.75" x14ac:dyDescent="0.25">
      <c r="B1284" s="6" t="s">
        <v>1</v>
      </c>
      <c r="G1284" s="39"/>
      <c r="H1284" s="39"/>
    </row>
    <row r="1285" spans="1:8" s="5" customFormat="1" ht="12.75" x14ac:dyDescent="0.25">
      <c r="B1285" s="6" t="s">
        <v>3</v>
      </c>
      <c r="G1285" s="39"/>
      <c r="H1285" s="39"/>
    </row>
    <row r="1286" spans="1:8" s="5" customFormat="1" ht="12.75" x14ac:dyDescent="0.25">
      <c r="B1286" s="7" t="s">
        <v>4</v>
      </c>
      <c r="G1286" s="39"/>
      <c r="H1286" s="39"/>
    </row>
    <row r="1287" spans="1:8" s="8" customFormat="1" ht="12" x14ac:dyDescent="0.25">
      <c r="G1287" s="40"/>
      <c r="H1287" s="41" t="s">
        <v>586</v>
      </c>
    </row>
    <row r="1288" spans="1:8" s="9" customFormat="1" ht="27.4" customHeight="1" x14ac:dyDescent="0.25">
      <c r="B1288" s="10" t="s">
        <v>6</v>
      </c>
      <c r="C1288" s="10" t="s">
        <v>7</v>
      </c>
      <c r="D1288" s="10" t="s">
        <v>8</v>
      </c>
      <c r="E1288" s="10" t="s">
        <v>9</v>
      </c>
      <c r="F1288" s="10" t="s">
        <v>10</v>
      </c>
      <c r="G1288" s="42" t="s">
        <v>11</v>
      </c>
      <c r="H1288" s="43" t="s">
        <v>12</v>
      </c>
    </row>
    <row r="1289" spans="1:8" s="22" customFormat="1" ht="20.100000000000001" customHeight="1" x14ac:dyDescent="0.25">
      <c r="B1289" s="23" t="s">
        <v>79</v>
      </c>
      <c r="C1289" s="24"/>
      <c r="D1289" s="25"/>
      <c r="E1289" s="26"/>
      <c r="F1289" s="27"/>
      <c r="G1289" s="47"/>
      <c r="H1289" s="38"/>
    </row>
    <row r="1290" spans="1:8" s="9" customFormat="1" ht="60" customHeight="1" x14ac:dyDescent="0.25">
      <c r="A1290" s="9">
        <v>9313</v>
      </c>
      <c r="B1290" s="11" t="s">
        <v>829</v>
      </c>
      <c r="C1290" s="13" t="s">
        <v>830</v>
      </c>
      <c r="D1290" s="13" t="s">
        <v>831</v>
      </c>
      <c r="E1290" s="19" t="s">
        <v>31</v>
      </c>
      <c r="F1290" s="16">
        <v>100</v>
      </c>
      <c r="G1290" s="46"/>
      <c r="H1290" s="44"/>
    </row>
    <row r="1291" spans="1:8" s="9" customFormat="1" ht="12" customHeight="1" x14ac:dyDescent="0.25">
      <c r="B1291" s="17"/>
      <c r="C1291" s="18"/>
      <c r="D1291" s="18"/>
      <c r="E1291" s="18"/>
      <c r="F1291" s="18"/>
      <c r="G1291" s="45"/>
      <c r="H1291" s="45"/>
    </row>
    <row r="1292" spans="1:8" s="9" customFormat="1" ht="12" customHeight="1" x14ac:dyDescent="0.25">
      <c r="A1292" s="9">
        <v>9320</v>
      </c>
      <c r="B1292" s="11" t="s">
        <v>832</v>
      </c>
      <c r="C1292" s="13" t="s">
        <v>833</v>
      </c>
      <c r="D1292" s="13" t="s">
        <v>834</v>
      </c>
      <c r="E1292" s="19"/>
      <c r="F1292" s="16"/>
      <c r="G1292" s="44"/>
      <c r="H1292" s="44"/>
    </row>
    <row r="1293" spans="1:8" s="9" customFormat="1" ht="12" customHeight="1" x14ac:dyDescent="0.25">
      <c r="B1293" s="17"/>
      <c r="C1293" s="18"/>
      <c r="D1293" s="18"/>
      <c r="E1293" s="18"/>
      <c r="F1293" s="18"/>
      <c r="G1293" s="45"/>
      <c r="H1293" s="45"/>
    </row>
    <row r="1294" spans="1:8" s="9" customFormat="1" ht="24" customHeight="1" x14ac:dyDescent="0.25">
      <c r="A1294" s="9">
        <v>9322</v>
      </c>
      <c r="B1294" s="11" t="s">
        <v>835</v>
      </c>
      <c r="C1294" s="13"/>
      <c r="D1294" s="13" t="s">
        <v>836</v>
      </c>
      <c r="E1294" s="19" t="s">
        <v>31</v>
      </c>
      <c r="F1294" s="16">
        <v>20</v>
      </c>
      <c r="G1294" s="46"/>
      <c r="H1294" s="44"/>
    </row>
    <row r="1295" spans="1:8" s="9" customFormat="1" ht="12" customHeight="1" x14ac:dyDescent="0.25">
      <c r="B1295" s="17"/>
      <c r="C1295" s="18"/>
      <c r="D1295" s="18"/>
      <c r="E1295" s="18"/>
      <c r="F1295" s="18"/>
      <c r="G1295" s="45"/>
      <c r="H1295" s="45"/>
    </row>
    <row r="1296" spans="1:8" s="9" customFormat="1" ht="72" customHeight="1" x14ac:dyDescent="0.25">
      <c r="A1296" s="9">
        <v>9326</v>
      </c>
      <c r="B1296" s="11" t="s">
        <v>837</v>
      </c>
      <c r="C1296" s="13"/>
      <c r="D1296" s="13" t="s">
        <v>838</v>
      </c>
      <c r="E1296" s="19" t="s">
        <v>31</v>
      </c>
      <c r="F1296" s="16">
        <v>295</v>
      </c>
      <c r="G1296" s="46"/>
      <c r="H1296" s="44"/>
    </row>
    <row r="1297" spans="1:8" s="9" customFormat="1" ht="12" customHeight="1" x14ac:dyDescent="0.25">
      <c r="B1297" s="17"/>
      <c r="C1297" s="18"/>
      <c r="D1297" s="18"/>
      <c r="E1297" s="18"/>
      <c r="F1297" s="18"/>
      <c r="G1297" s="45"/>
      <c r="H1297" s="45"/>
    </row>
    <row r="1298" spans="1:8" s="9" customFormat="1" ht="12" customHeight="1" x14ac:dyDescent="0.25">
      <c r="A1298" s="9">
        <v>9328</v>
      </c>
      <c r="B1298" s="11" t="s">
        <v>839</v>
      </c>
      <c r="C1298" s="13"/>
      <c r="D1298" s="13" t="s">
        <v>840</v>
      </c>
      <c r="E1298" s="19"/>
      <c r="F1298" s="16"/>
      <c r="G1298" s="44"/>
      <c r="H1298" s="44"/>
    </row>
    <row r="1299" spans="1:8" s="9" customFormat="1" ht="12" customHeight="1" x14ac:dyDescent="0.25">
      <c r="B1299" s="17"/>
      <c r="C1299" s="18"/>
      <c r="D1299" s="18"/>
      <c r="E1299" s="18"/>
      <c r="F1299" s="18"/>
      <c r="G1299" s="45"/>
      <c r="H1299" s="45"/>
    </row>
    <row r="1300" spans="1:8" s="9" customFormat="1" ht="24" customHeight="1" x14ac:dyDescent="0.25">
      <c r="A1300" s="9">
        <v>9330</v>
      </c>
      <c r="B1300" s="11" t="s">
        <v>841</v>
      </c>
      <c r="C1300" s="13"/>
      <c r="D1300" s="13" t="s">
        <v>842</v>
      </c>
      <c r="E1300" s="19" t="s">
        <v>31</v>
      </c>
      <c r="F1300" s="16">
        <v>375</v>
      </c>
      <c r="G1300" s="46"/>
      <c r="H1300" s="44"/>
    </row>
    <row r="1301" spans="1:8" s="9" customFormat="1" ht="12" customHeight="1" x14ac:dyDescent="0.25">
      <c r="B1301" s="17"/>
      <c r="C1301" s="18"/>
      <c r="D1301" s="18"/>
      <c r="E1301" s="18"/>
      <c r="F1301" s="18"/>
      <c r="G1301" s="45"/>
      <c r="H1301" s="45"/>
    </row>
    <row r="1302" spans="1:8" s="9" customFormat="1" ht="24" customHeight="1" x14ac:dyDescent="0.25">
      <c r="A1302" s="9">
        <v>10550</v>
      </c>
      <c r="B1302" s="11"/>
      <c r="C1302" s="13"/>
      <c r="D1302" s="13" t="s">
        <v>843</v>
      </c>
      <c r="E1302" s="19"/>
      <c r="F1302" s="16"/>
      <c r="G1302" s="44"/>
      <c r="H1302" s="44"/>
    </row>
    <row r="1303" spans="1:8" s="9" customFormat="1" ht="12" customHeight="1" x14ac:dyDescent="0.25">
      <c r="B1303" s="17"/>
      <c r="C1303" s="18"/>
      <c r="D1303" s="18"/>
      <c r="E1303" s="18"/>
      <c r="F1303" s="18"/>
      <c r="G1303" s="45"/>
      <c r="H1303" s="45"/>
    </row>
    <row r="1304" spans="1:8" s="9" customFormat="1" ht="12" customHeight="1" x14ac:dyDescent="0.25">
      <c r="A1304" s="9">
        <v>9334</v>
      </c>
      <c r="B1304" s="11"/>
      <c r="C1304" s="13" t="s">
        <v>844</v>
      </c>
      <c r="D1304" s="13" t="s">
        <v>845</v>
      </c>
      <c r="E1304" s="19"/>
      <c r="F1304" s="16"/>
      <c r="G1304" s="44"/>
      <c r="H1304" s="44"/>
    </row>
    <row r="1305" spans="1:8" s="9" customFormat="1" ht="12" customHeight="1" x14ac:dyDescent="0.25">
      <c r="B1305" s="17"/>
      <c r="C1305" s="18"/>
      <c r="D1305" s="18"/>
      <c r="E1305" s="18"/>
      <c r="F1305" s="18"/>
      <c r="G1305" s="45"/>
      <c r="H1305" s="45"/>
    </row>
    <row r="1306" spans="1:8" s="9" customFormat="1" ht="12" customHeight="1" x14ac:dyDescent="0.25">
      <c r="A1306" s="9">
        <v>10515</v>
      </c>
      <c r="B1306" s="11" t="s">
        <v>846</v>
      </c>
      <c r="C1306" s="13"/>
      <c r="D1306" s="13" t="s">
        <v>682</v>
      </c>
      <c r="E1306" s="19" t="s">
        <v>31</v>
      </c>
      <c r="F1306" s="16">
        <v>300</v>
      </c>
      <c r="G1306" s="46"/>
      <c r="H1306" s="44"/>
    </row>
    <row r="1307" spans="1:8" s="9" customFormat="1" ht="12" customHeight="1" x14ac:dyDescent="0.25">
      <c r="B1307" s="17"/>
      <c r="C1307" s="18"/>
      <c r="D1307" s="18"/>
      <c r="E1307" s="18"/>
      <c r="F1307" s="18"/>
      <c r="G1307" s="45"/>
      <c r="H1307" s="45"/>
    </row>
    <row r="1308" spans="1:8" s="9" customFormat="1" ht="12" customHeight="1" x14ac:dyDescent="0.25">
      <c r="A1308" s="9">
        <v>9336</v>
      </c>
      <c r="B1308" s="11" t="s">
        <v>847</v>
      </c>
      <c r="C1308" s="13"/>
      <c r="D1308" s="13" t="s">
        <v>512</v>
      </c>
      <c r="E1308" s="19" t="s">
        <v>31</v>
      </c>
      <c r="F1308" s="16">
        <v>250</v>
      </c>
      <c r="G1308" s="46"/>
      <c r="H1308" s="44"/>
    </row>
    <row r="1309" spans="1:8" s="9" customFormat="1" ht="12" customHeight="1" x14ac:dyDescent="0.25">
      <c r="B1309" s="17"/>
      <c r="C1309" s="18"/>
      <c r="D1309" s="18"/>
      <c r="E1309" s="18"/>
      <c r="F1309" s="18"/>
      <c r="G1309" s="45"/>
      <c r="H1309" s="45"/>
    </row>
    <row r="1310" spans="1:8" s="9" customFormat="1" ht="12" customHeight="1" x14ac:dyDescent="0.25">
      <c r="A1310" s="9">
        <v>9338</v>
      </c>
      <c r="B1310" s="11" t="s">
        <v>848</v>
      </c>
      <c r="C1310" s="13"/>
      <c r="D1310" s="13" t="s">
        <v>754</v>
      </c>
      <c r="E1310" s="19" t="s">
        <v>31</v>
      </c>
      <c r="F1310" s="16">
        <v>75</v>
      </c>
      <c r="G1310" s="46"/>
      <c r="H1310" s="44"/>
    </row>
    <row r="1311" spans="1:8" s="9" customFormat="1" ht="12" customHeight="1" x14ac:dyDescent="0.25">
      <c r="B1311" s="17"/>
      <c r="C1311" s="18"/>
      <c r="D1311" s="18"/>
      <c r="E1311" s="18"/>
      <c r="F1311" s="18"/>
      <c r="G1311" s="45"/>
      <c r="H1311" s="45"/>
    </row>
    <row r="1312" spans="1:8" s="9" customFormat="1" ht="12" customHeight="1" x14ac:dyDescent="0.25">
      <c r="A1312" s="9">
        <v>9340</v>
      </c>
      <c r="B1312" s="11" t="s">
        <v>849</v>
      </c>
      <c r="C1312" s="13"/>
      <c r="D1312" s="13" t="s">
        <v>688</v>
      </c>
      <c r="E1312" s="19" t="s">
        <v>31</v>
      </c>
      <c r="F1312" s="16">
        <v>50</v>
      </c>
      <c r="G1312" s="46"/>
      <c r="H1312" s="44"/>
    </row>
    <row r="1313" spans="1:8" s="9" customFormat="1" ht="12" customHeight="1" x14ac:dyDescent="0.25">
      <c r="B1313" s="17"/>
      <c r="C1313" s="18"/>
      <c r="D1313" s="18"/>
      <c r="E1313" s="18"/>
      <c r="F1313" s="18"/>
      <c r="G1313" s="45"/>
      <c r="H1313" s="45"/>
    </row>
    <row r="1314" spans="1:8" s="9" customFormat="1" ht="12" customHeight="1" x14ac:dyDescent="0.25">
      <c r="A1314" s="9">
        <v>9342</v>
      </c>
      <c r="B1314" s="11" t="s">
        <v>850</v>
      </c>
      <c r="C1314" s="13"/>
      <c r="D1314" s="13" t="s">
        <v>664</v>
      </c>
      <c r="E1314" s="19" t="s">
        <v>31</v>
      </c>
      <c r="F1314" s="16">
        <v>20</v>
      </c>
      <c r="G1314" s="46"/>
      <c r="H1314" s="44"/>
    </row>
    <row r="1315" spans="1:8" s="9" customFormat="1" ht="12" customHeight="1" x14ac:dyDescent="0.25">
      <c r="B1315" s="17"/>
      <c r="C1315" s="18"/>
      <c r="D1315" s="18"/>
      <c r="E1315" s="18"/>
      <c r="F1315" s="18"/>
      <c r="G1315" s="45"/>
      <c r="H1315" s="45"/>
    </row>
    <row r="1316" spans="1:8" s="9" customFormat="1" ht="12" customHeight="1" x14ac:dyDescent="0.25">
      <c r="B1316" s="17"/>
      <c r="C1316" s="18"/>
      <c r="D1316" s="18"/>
      <c r="E1316" s="18"/>
      <c r="F1316" s="18"/>
      <c r="G1316" s="45"/>
      <c r="H1316" s="45"/>
    </row>
    <row r="1317" spans="1:8" s="9" customFormat="1" ht="12" customHeight="1" x14ac:dyDescent="0.25">
      <c r="B1317" s="17"/>
      <c r="C1317" s="18"/>
      <c r="D1317" s="18"/>
      <c r="E1317" s="18"/>
      <c r="F1317" s="18"/>
      <c r="G1317" s="45"/>
      <c r="H1317" s="45"/>
    </row>
    <row r="1318" spans="1:8" s="9" customFormat="1" ht="12" customHeight="1" x14ac:dyDescent="0.25">
      <c r="B1318" s="17"/>
      <c r="C1318" s="18"/>
      <c r="D1318" s="18"/>
      <c r="E1318" s="18"/>
      <c r="F1318" s="18"/>
      <c r="G1318" s="45"/>
      <c r="H1318" s="45"/>
    </row>
    <row r="1319" spans="1:8" s="9" customFormat="1" ht="12" customHeight="1" x14ac:dyDescent="0.25">
      <c r="B1319" s="17"/>
      <c r="C1319" s="18"/>
      <c r="D1319" s="18"/>
      <c r="E1319" s="18"/>
      <c r="F1319" s="18"/>
      <c r="G1319" s="45"/>
      <c r="H1319" s="45"/>
    </row>
    <row r="1320" spans="1:8" s="9" customFormat="1" ht="12" customHeight="1" x14ac:dyDescent="0.25">
      <c r="B1320" s="17"/>
      <c r="C1320" s="18"/>
      <c r="D1320" s="18"/>
      <c r="E1320" s="18"/>
      <c r="F1320" s="18"/>
      <c r="G1320" s="45"/>
      <c r="H1320" s="45"/>
    </row>
    <row r="1321" spans="1:8" s="9" customFormat="1" ht="12" customHeight="1" x14ac:dyDescent="0.25">
      <c r="B1321" s="17"/>
      <c r="C1321" s="18"/>
      <c r="D1321" s="18"/>
      <c r="E1321" s="18"/>
      <c r="F1321" s="18"/>
      <c r="G1321" s="45"/>
      <c r="H1321" s="45"/>
    </row>
    <row r="1322" spans="1:8" s="9" customFormat="1" ht="12" customHeight="1" x14ac:dyDescent="0.25">
      <c r="B1322" s="17"/>
      <c r="C1322" s="18"/>
      <c r="D1322" s="18"/>
      <c r="E1322" s="18"/>
      <c r="F1322" s="18"/>
      <c r="G1322" s="45"/>
      <c r="H1322" s="45"/>
    </row>
    <row r="1323" spans="1:8" s="9" customFormat="1" ht="12" customHeight="1" x14ac:dyDescent="0.25">
      <c r="B1323" s="17"/>
      <c r="C1323" s="18"/>
      <c r="D1323" s="18"/>
      <c r="E1323" s="18"/>
      <c r="F1323" s="18"/>
      <c r="G1323" s="45"/>
      <c r="H1323" s="45"/>
    </row>
    <row r="1324" spans="1:8" s="9" customFormat="1" ht="12" customHeight="1" x14ac:dyDescent="0.25">
      <c r="B1324" s="17"/>
      <c r="C1324" s="18"/>
      <c r="D1324" s="18"/>
      <c r="E1324" s="18"/>
      <c r="F1324" s="18"/>
      <c r="G1324" s="45"/>
      <c r="H1324" s="45"/>
    </row>
    <row r="1325" spans="1:8" s="9" customFormat="1" ht="12" customHeight="1" x14ac:dyDescent="0.25">
      <c r="B1325" s="17"/>
      <c r="C1325" s="18"/>
      <c r="D1325" s="18"/>
      <c r="E1325" s="18"/>
      <c r="F1325" s="18"/>
      <c r="G1325" s="45"/>
      <c r="H1325" s="45"/>
    </row>
    <row r="1326" spans="1:8" s="9" customFormat="1" ht="12" customHeight="1" x14ac:dyDescent="0.25">
      <c r="B1326" s="17"/>
      <c r="C1326" s="18"/>
      <c r="D1326" s="18"/>
      <c r="E1326" s="18"/>
      <c r="F1326" s="18"/>
      <c r="G1326" s="45"/>
      <c r="H1326" s="45"/>
    </row>
    <row r="1327" spans="1:8" s="9" customFormat="1" ht="12" customHeight="1" x14ac:dyDescent="0.25">
      <c r="B1327" s="17"/>
      <c r="C1327" s="18"/>
      <c r="D1327" s="18"/>
      <c r="E1327" s="18"/>
      <c r="F1327" s="18"/>
      <c r="G1327" s="45"/>
      <c r="H1327" s="45"/>
    </row>
    <row r="1328" spans="1:8" s="9" customFormat="1" ht="12" customHeight="1" x14ac:dyDescent="0.25">
      <c r="B1328" s="17"/>
      <c r="C1328" s="18"/>
      <c r="D1328" s="18"/>
      <c r="E1328" s="18"/>
      <c r="F1328" s="18"/>
      <c r="G1328" s="45"/>
      <c r="H1328" s="45"/>
    </row>
    <row r="1329" spans="2:8" s="9" customFormat="1" ht="12" customHeight="1" x14ac:dyDescent="0.25">
      <c r="B1329" s="17"/>
      <c r="C1329" s="18"/>
      <c r="D1329" s="18"/>
      <c r="E1329" s="18"/>
      <c r="F1329" s="18"/>
      <c r="G1329" s="45"/>
      <c r="H1329" s="45"/>
    </row>
    <row r="1330" spans="2:8" s="9" customFormat="1" ht="12" customHeight="1" x14ac:dyDescent="0.25">
      <c r="B1330" s="17"/>
      <c r="C1330" s="18"/>
      <c r="D1330" s="18"/>
      <c r="E1330" s="18"/>
      <c r="F1330" s="18"/>
      <c r="G1330" s="45"/>
      <c r="H1330" s="45"/>
    </row>
    <row r="1331" spans="2:8" s="9" customFormat="1" ht="12" customHeight="1" x14ac:dyDescent="0.25">
      <c r="B1331" s="17"/>
      <c r="C1331" s="18"/>
      <c r="D1331" s="18"/>
      <c r="E1331" s="18"/>
      <c r="F1331" s="18"/>
      <c r="G1331" s="45"/>
      <c r="H1331" s="45"/>
    </row>
    <row r="1332" spans="2:8" s="9" customFormat="1" ht="12" customHeight="1" x14ac:dyDescent="0.25">
      <c r="B1332" s="17"/>
      <c r="C1332" s="18"/>
      <c r="D1332" s="18"/>
      <c r="E1332" s="18"/>
      <c r="F1332" s="18"/>
      <c r="G1332" s="45"/>
      <c r="H1332" s="45"/>
    </row>
    <row r="1333" spans="2:8" s="9" customFormat="1" ht="12" customHeight="1" x14ac:dyDescent="0.25">
      <c r="B1333" s="17"/>
      <c r="C1333" s="18"/>
      <c r="D1333" s="18"/>
      <c r="E1333" s="18"/>
      <c r="F1333" s="18"/>
      <c r="G1333" s="45"/>
      <c r="H1333" s="45"/>
    </row>
    <row r="1334" spans="2:8" s="9" customFormat="1" ht="12" customHeight="1" x14ac:dyDescent="0.25">
      <c r="B1334" s="17"/>
      <c r="C1334" s="18"/>
      <c r="D1334" s="18"/>
      <c r="E1334" s="18"/>
      <c r="F1334" s="18"/>
      <c r="G1334" s="45"/>
      <c r="H1334" s="45"/>
    </row>
    <row r="1335" spans="2:8" s="9" customFormat="1" ht="12" customHeight="1" x14ac:dyDescent="0.25">
      <c r="B1335" s="17"/>
      <c r="C1335" s="18"/>
      <c r="D1335" s="18"/>
      <c r="E1335" s="18"/>
      <c r="F1335" s="18"/>
      <c r="G1335" s="45"/>
      <c r="H1335" s="45"/>
    </row>
    <row r="1336" spans="2:8" s="9" customFormat="1" ht="12" customHeight="1" x14ac:dyDescent="0.25">
      <c r="B1336" s="17"/>
      <c r="C1336" s="18"/>
      <c r="D1336" s="18"/>
      <c r="E1336" s="18"/>
      <c r="F1336" s="18"/>
      <c r="G1336" s="45"/>
      <c r="H1336" s="45"/>
    </row>
    <row r="1337" spans="2:8" s="9" customFormat="1" ht="12" customHeight="1" x14ac:dyDescent="0.25">
      <c r="B1337" s="17"/>
      <c r="C1337" s="18"/>
      <c r="D1337" s="18"/>
      <c r="E1337" s="18"/>
      <c r="F1337" s="18"/>
      <c r="G1337" s="45"/>
      <c r="H1337" s="45"/>
    </row>
    <row r="1338" spans="2:8" s="9" customFormat="1" ht="12" customHeight="1" x14ac:dyDescent="0.25">
      <c r="B1338" s="17"/>
      <c r="C1338" s="18"/>
      <c r="D1338" s="18"/>
      <c r="E1338" s="18"/>
      <c r="F1338" s="18"/>
      <c r="G1338" s="45"/>
      <c r="H1338" s="45"/>
    </row>
    <row r="1339" spans="2:8" s="9" customFormat="1" ht="12" customHeight="1" x14ac:dyDescent="0.25">
      <c r="B1339" s="17"/>
      <c r="C1339" s="18"/>
      <c r="D1339" s="18"/>
      <c r="E1339" s="18"/>
      <c r="F1339" s="18"/>
      <c r="G1339" s="45"/>
      <c r="H1339" s="45"/>
    </row>
    <row r="1340" spans="2:8" s="9" customFormat="1" ht="12" customHeight="1" x14ac:dyDescent="0.25">
      <c r="B1340" s="17"/>
      <c r="C1340" s="18"/>
      <c r="D1340" s="18"/>
      <c r="E1340" s="18"/>
      <c r="F1340" s="18"/>
      <c r="G1340" s="45"/>
      <c r="H1340" s="45"/>
    </row>
    <row r="1341" spans="2:8" s="9" customFormat="1" ht="12" customHeight="1" x14ac:dyDescent="0.25">
      <c r="B1341" s="17"/>
      <c r="C1341" s="18"/>
      <c r="D1341" s="18"/>
      <c r="E1341" s="18"/>
      <c r="F1341" s="18"/>
      <c r="G1341" s="45"/>
      <c r="H1341" s="45"/>
    </row>
    <row r="1342" spans="2:8" s="22" customFormat="1" ht="20.100000000000001" customHeight="1" x14ac:dyDescent="0.25">
      <c r="B1342" s="23" t="s">
        <v>164</v>
      </c>
      <c r="C1342" s="24"/>
      <c r="D1342" s="25"/>
      <c r="E1342" s="26"/>
      <c r="F1342" s="27"/>
      <c r="G1342" s="47"/>
      <c r="H1342" s="38"/>
    </row>
    <row r="1343" spans="2:8" s="8" customFormat="1" ht="12" customHeight="1" x14ac:dyDescent="0.25">
      <c r="D1343" s="28">
        <f>D1283+1</f>
        <v>91</v>
      </c>
      <c r="G1343" s="40"/>
      <c r="H1343" s="40"/>
    </row>
    <row r="1344" spans="2:8" s="5" customFormat="1" ht="12.75" x14ac:dyDescent="0.25">
      <c r="B1344" s="6" t="s">
        <v>1</v>
      </c>
      <c r="G1344" s="39"/>
      <c r="H1344" s="39"/>
    </row>
    <row r="1345" spans="1:8" s="5" customFormat="1" ht="12.75" x14ac:dyDescent="0.25">
      <c r="B1345" s="6" t="s">
        <v>3</v>
      </c>
      <c r="G1345" s="39"/>
      <c r="H1345" s="39"/>
    </row>
    <row r="1346" spans="1:8" s="5" customFormat="1" ht="12.75" x14ac:dyDescent="0.25">
      <c r="B1346" s="7" t="s">
        <v>4</v>
      </c>
      <c r="G1346" s="39"/>
      <c r="H1346" s="39"/>
    </row>
    <row r="1347" spans="1:8" s="8" customFormat="1" ht="12" x14ac:dyDescent="0.25">
      <c r="G1347" s="40"/>
      <c r="H1347" s="41" t="s">
        <v>851</v>
      </c>
    </row>
    <row r="1348" spans="1:8" s="9" customFormat="1" ht="27.4" customHeight="1" x14ac:dyDescent="0.25">
      <c r="B1348" s="10" t="s">
        <v>6</v>
      </c>
      <c r="C1348" s="10" t="s">
        <v>7</v>
      </c>
      <c r="D1348" s="10" t="s">
        <v>8</v>
      </c>
      <c r="E1348" s="10" t="s">
        <v>9</v>
      </c>
      <c r="F1348" s="10" t="s">
        <v>10</v>
      </c>
      <c r="G1348" s="42" t="s">
        <v>11</v>
      </c>
      <c r="H1348" s="43" t="s">
        <v>12</v>
      </c>
    </row>
    <row r="1349" spans="1:8" s="9" customFormat="1" ht="12" customHeight="1" x14ac:dyDescent="0.25">
      <c r="A1349" s="9">
        <v>9452</v>
      </c>
      <c r="B1349" s="11" t="s">
        <v>852</v>
      </c>
      <c r="C1349" s="13"/>
      <c r="D1349" s="13" t="s">
        <v>853</v>
      </c>
      <c r="E1349" s="19"/>
      <c r="F1349" s="16"/>
      <c r="G1349" s="44"/>
      <c r="H1349" s="44"/>
    </row>
    <row r="1350" spans="1:8" s="9" customFormat="1" ht="12" customHeight="1" x14ac:dyDescent="0.25">
      <c r="B1350" s="17"/>
      <c r="C1350" s="18"/>
      <c r="D1350" s="18"/>
      <c r="E1350" s="18"/>
      <c r="F1350" s="18"/>
      <c r="G1350" s="45"/>
      <c r="H1350" s="45"/>
    </row>
    <row r="1351" spans="1:8" s="9" customFormat="1" ht="24" customHeight="1" x14ac:dyDescent="0.25">
      <c r="A1351" s="9">
        <v>10381</v>
      </c>
      <c r="B1351" s="11" t="s">
        <v>854</v>
      </c>
      <c r="C1351" s="13" t="s">
        <v>855</v>
      </c>
      <c r="D1351" s="13" t="s">
        <v>856</v>
      </c>
      <c r="E1351" s="19"/>
      <c r="F1351" s="16"/>
      <c r="G1351" s="44"/>
      <c r="H1351" s="44"/>
    </row>
    <row r="1352" spans="1:8" s="9" customFormat="1" ht="12" customHeight="1" x14ac:dyDescent="0.25">
      <c r="B1352" s="17"/>
      <c r="C1352" s="18"/>
      <c r="D1352" s="18"/>
      <c r="E1352" s="18"/>
      <c r="F1352" s="18"/>
      <c r="G1352" s="45"/>
      <c r="H1352" s="45"/>
    </row>
    <row r="1353" spans="1:8" s="9" customFormat="1" ht="12" customHeight="1" x14ac:dyDescent="0.25">
      <c r="A1353" s="9">
        <v>10383</v>
      </c>
      <c r="B1353" s="11"/>
      <c r="C1353" s="13" t="s">
        <v>857</v>
      </c>
      <c r="D1353" s="13" t="s">
        <v>858</v>
      </c>
      <c r="E1353" s="19"/>
      <c r="F1353" s="16"/>
      <c r="G1353" s="44"/>
      <c r="H1353" s="44"/>
    </row>
    <row r="1354" spans="1:8" s="9" customFormat="1" ht="12" customHeight="1" x14ac:dyDescent="0.25">
      <c r="B1354" s="17"/>
      <c r="C1354" s="18"/>
      <c r="D1354" s="18"/>
      <c r="E1354" s="18"/>
      <c r="F1354" s="18"/>
      <c r="G1354" s="45"/>
      <c r="H1354" s="45"/>
    </row>
    <row r="1355" spans="1:8" s="9" customFormat="1" ht="12" customHeight="1" x14ac:dyDescent="0.25">
      <c r="A1355" s="9">
        <v>10385</v>
      </c>
      <c r="B1355" s="11" t="s">
        <v>859</v>
      </c>
      <c r="C1355" s="13"/>
      <c r="D1355" s="13" t="s">
        <v>860</v>
      </c>
      <c r="E1355" s="19" t="s">
        <v>354</v>
      </c>
      <c r="F1355" s="16">
        <v>2500</v>
      </c>
      <c r="G1355" s="46"/>
      <c r="H1355" s="44"/>
    </row>
    <row r="1356" spans="1:8" s="9" customFormat="1" ht="12" customHeight="1" x14ac:dyDescent="0.25">
      <c r="B1356" s="17"/>
      <c r="C1356" s="18"/>
      <c r="D1356" s="18"/>
      <c r="E1356" s="18"/>
      <c r="F1356" s="18"/>
      <c r="G1356" s="45"/>
      <c r="H1356" s="45"/>
    </row>
    <row r="1357" spans="1:8" s="9" customFormat="1" ht="24" customHeight="1" x14ac:dyDescent="0.25">
      <c r="A1357" s="9">
        <v>10387</v>
      </c>
      <c r="B1357" s="11"/>
      <c r="C1357" s="13"/>
      <c r="D1357" s="13" t="s">
        <v>861</v>
      </c>
      <c r="E1357" s="19"/>
      <c r="F1357" s="16"/>
      <c r="G1357" s="44"/>
      <c r="H1357" s="44"/>
    </row>
    <row r="1358" spans="1:8" s="9" customFormat="1" ht="12" customHeight="1" x14ac:dyDescent="0.25">
      <c r="B1358" s="17"/>
      <c r="C1358" s="18"/>
      <c r="D1358" s="18"/>
      <c r="E1358" s="18"/>
      <c r="F1358" s="18"/>
      <c r="G1358" s="45"/>
      <c r="H1358" s="45"/>
    </row>
    <row r="1359" spans="1:8" s="9" customFormat="1" ht="12" customHeight="1" x14ac:dyDescent="0.25">
      <c r="A1359" s="9">
        <v>10393</v>
      </c>
      <c r="B1359" s="11" t="s">
        <v>862</v>
      </c>
      <c r="C1359" s="13"/>
      <c r="D1359" s="13" t="s">
        <v>863</v>
      </c>
      <c r="E1359" s="19" t="s">
        <v>354</v>
      </c>
      <c r="F1359" s="16">
        <v>1390</v>
      </c>
      <c r="G1359" s="46"/>
      <c r="H1359" s="44"/>
    </row>
    <row r="1360" spans="1:8" s="9" customFormat="1" ht="12" customHeight="1" x14ac:dyDescent="0.25">
      <c r="B1360" s="17"/>
      <c r="C1360" s="18"/>
      <c r="D1360" s="18"/>
      <c r="E1360" s="18"/>
      <c r="F1360" s="18"/>
      <c r="G1360" s="45"/>
      <c r="H1360" s="45"/>
    </row>
    <row r="1361" spans="1:8" s="9" customFormat="1" ht="12" customHeight="1" x14ac:dyDescent="0.25">
      <c r="A1361" s="9">
        <v>10395</v>
      </c>
      <c r="B1361" s="11" t="s">
        <v>864</v>
      </c>
      <c r="C1361" s="13"/>
      <c r="D1361" s="13" t="s">
        <v>865</v>
      </c>
      <c r="E1361" s="19" t="s">
        <v>354</v>
      </c>
      <c r="F1361" s="16">
        <v>5560</v>
      </c>
      <c r="G1361" s="46"/>
      <c r="H1361" s="44"/>
    </row>
    <row r="1362" spans="1:8" s="9" customFormat="1" ht="12" customHeight="1" x14ac:dyDescent="0.25">
      <c r="B1362" s="17"/>
      <c r="C1362" s="18"/>
      <c r="D1362" s="18"/>
      <c r="E1362" s="18"/>
      <c r="F1362" s="18"/>
      <c r="G1362" s="45"/>
      <c r="H1362" s="45"/>
    </row>
    <row r="1363" spans="1:8" s="9" customFormat="1" ht="48" customHeight="1" x14ac:dyDescent="0.25">
      <c r="A1363" s="9">
        <v>10397</v>
      </c>
      <c r="B1363" s="11"/>
      <c r="C1363" s="13"/>
      <c r="D1363" s="13" t="s">
        <v>866</v>
      </c>
      <c r="E1363" s="19"/>
      <c r="F1363" s="16"/>
      <c r="G1363" s="44"/>
      <c r="H1363" s="44"/>
    </row>
    <row r="1364" spans="1:8" s="9" customFormat="1" ht="12" customHeight="1" x14ac:dyDescent="0.25">
      <c r="B1364" s="17"/>
      <c r="C1364" s="18"/>
      <c r="D1364" s="18"/>
      <c r="E1364" s="18"/>
      <c r="F1364" s="18"/>
      <c r="G1364" s="45"/>
      <c r="H1364" s="45"/>
    </row>
    <row r="1365" spans="1:8" s="9" customFormat="1" ht="24" customHeight="1" x14ac:dyDescent="0.25">
      <c r="A1365" s="9">
        <v>10399</v>
      </c>
      <c r="B1365" s="11" t="s">
        <v>867</v>
      </c>
      <c r="C1365" s="13"/>
      <c r="D1365" s="13" t="s">
        <v>868</v>
      </c>
      <c r="E1365" s="19" t="s">
        <v>354</v>
      </c>
      <c r="F1365" s="16">
        <v>350</v>
      </c>
      <c r="G1365" s="46"/>
      <c r="H1365" s="44"/>
    </row>
    <row r="1366" spans="1:8" s="9" customFormat="1" ht="12" customHeight="1" x14ac:dyDescent="0.25">
      <c r="B1366" s="17"/>
      <c r="C1366" s="18"/>
      <c r="D1366" s="18"/>
      <c r="E1366" s="18"/>
      <c r="F1366" s="18"/>
      <c r="G1366" s="45"/>
      <c r="H1366" s="45"/>
    </row>
    <row r="1367" spans="1:8" s="9" customFormat="1" ht="24" customHeight="1" x14ac:dyDescent="0.25">
      <c r="A1367" s="9">
        <v>10401</v>
      </c>
      <c r="B1367" s="11" t="s">
        <v>869</v>
      </c>
      <c r="C1367" s="13"/>
      <c r="D1367" s="13" t="s">
        <v>870</v>
      </c>
      <c r="E1367" s="19" t="s">
        <v>354</v>
      </c>
      <c r="F1367" s="16">
        <v>350</v>
      </c>
      <c r="G1367" s="46"/>
      <c r="H1367" s="44"/>
    </row>
    <row r="1368" spans="1:8" s="9" customFormat="1" ht="12" customHeight="1" x14ac:dyDescent="0.25">
      <c r="B1368" s="17"/>
      <c r="C1368" s="18"/>
      <c r="D1368" s="18"/>
      <c r="E1368" s="18"/>
      <c r="F1368" s="18"/>
      <c r="G1368" s="45"/>
      <c r="H1368" s="45"/>
    </row>
    <row r="1369" spans="1:8" s="9" customFormat="1" ht="12" customHeight="1" x14ac:dyDescent="0.25">
      <c r="A1369" s="9">
        <v>10403</v>
      </c>
      <c r="B1369" s="11" t="s">
        <v>871</v>
      </c>
      <c r="C1369" s="13"/>
      <c r="D1369" s="13" t="s">
        <v>872</v>
      </c>
      <c r="E1369" s="19" t="s">
        <v>148</v>
      </c>
      <c r="F1369" s="16">
        <v>1390</v>
      </c>
      <c r="G1369" s="46"/>
      <c r="H1369" s="44"/>
    </row>
    <row r="1370" spans="1:8" s="9" customFormat="1" ht="12" customHeight="1" x14ac:dyDescent="0.25">
      <c r="B1370" s="17"/>
      <c r="C1370" s="18"/>
      <c r="D1370" s="18"/>
      <c r="E1370" s="18"/>
      <c r="F1370" s="18"/>
      <c r="G1370" s="45"/>
      <c r="H1370" s="45"/>
    </row>
    <row r="1371" spans="1:8" s="9" customFormat="1" ht="24" customHeight="1" x14ac:dyDescent="0.25">
      <c r="A1371" s="9">
        <v>10405</v>
      </c>
      <c r="B1371" s="11" t="s">
        <v>873</v>
      </c>
      <c r="C1371" s="13"/>
      <c r="D1371" s="13" t="s">
        <v>874</v>
      </c>
      <c r="E1371" s="19" t="s">
        <v>354</v>
      </c>
      <c r="F1371" s="16">
        <v>175</v>
      </c>
      <c r="G1371" s="46"/>
      <c r="H1371" s="44"/>
    </row>
    <row r="1372" spans="1:8" s="9" customFormat="1" ht="12" customHeight="1" x14ac:dyDescent="0.25">
      <c r="B1372" s="17"/>
      <c r="C1372" s="18"/>
      <c r="D1372" s="18"/>
      <c r="E1372" s="18"/>
      <c r="F1372" s="18"/>
      <c r="G1372" s="45"/>
      <c r="H1372" s="45"/>
    </row>
    <row r="1373" spans="1:8" s="9" customFormat="1" ht="24" customHeight="1" x14ac:dyDescent="0.25">
      <c r="A1373" s="9">
        <v>10407</v>
      </c>
      <c r="B1373" s="11" t="s">
        <v>875</v>
      </c>
      <c r="C1373" s="13"/>
      <c r="D1373" s="13" t="s">
        <v>876</v>
      </c>
      <c r="E1373" s="19" t="s">
        <v>354</v>
      </c>
      <c r="F1373" s="16">
        <v>175</v>
      </c>
      <c r="G1373" s="46"/>
      <c r="H1373" s="44"/>
    </row>
    <row r="1374" spans="1:8" s="9" customFormat="1" ht="12" customHeight="1" x14ac:dyDescent="0.25">
      <c r="B1374" s="17"/>
      <c r="C1374" s="18"/>
      <c r="D1374" s="18"/>
      <c r="E1374" s="18"/>
      <c r="F1374" s="18"/>
      <c r="G1374" s="45"/>
      <c r="H1374" s="45"/>
    </row>
    <row r="1375" spans="1:8" s="9" customFormat="1" ht="12" customHeight="1" x14ac:dyDescent="0.25">
      <c r="A1375" s="9">
        <v>10409</v>
      </c>
      <c r="B1375" s="11"/>
      <c r="C1375" s="13" t="s">
        <v>877</v>
      </c>
      <c r="D1375" s="13" t="s">
        <v>878</v>
      </c>
      <c r="E1375" s="19"/>
      <c r="F1375" s="16"/>
      <c r="G1375" s="44"/>
      <c r="H1375" s="44"/>
    </row>
    <row r="1376" spans="1:8" s="9" customFormat="1" ht="12" customHeight="1" x14ac:dyDescent="0.25">
      <c r="B1376" s="17"/>
      <c r="C1376" s="18"/>
      <c r="D1376" s="18"/>
      <c r="E1376" s="18"/>
      <c r="F1376" s="18"/>
      <c r="G1376" s="45"/>
      <c r="H1376" s="45"/>
    </row>
    <row r="1377" spans="1:8" s="9" customFormat="1" ht="24" customHeight="1" x14ac:dyDescent="0.25">
      <c r="A1377" s="9">
        <v>10411</v>
      </c>
      <c r="B1377" s="11" t="s">
        <v>879</v>
      </c>
      <c r="C1377" s="13"/>
      <c r="D1377" s="13" t="s">
        <v>880</v>
      </c>
      <c r="E1377" s="19" t="s">
        <v>220</v>
      </c>
      <c r="F1377" s="16">
        <v>10</v>
      </c>
      <c r="G1377" s="46"/>
      <c r="H1377" s="44"/>
    </row>
    <row r="1378" spans="1:8" s="9" customFormat="1" ht="12" customHeight="1" x14ac:dyDescent="0.25">
      <c r="B1378" s="17"/>
      <c r="C1378" s="18"/>
      <c r="D1378" s="18"/>
      <c r="E1378" s="18"/>
      <c r="F1378" s="18"/>
      <c r="G1378" s="45"/>
      <c r="H1378" s="45"/>
    </row>
    <row r="1379" spans="1:8" s="9" customFormat="1" ht="24" customHeight="1" x14ac:dyDescent="0.25">
      <c r="A1379" s="9">
        <v>10413</v>
      </c>
      <c r="B1379" s="11" t="s">
        <v>881</v>
      </c>
      <c r="C1379" s="13"/>
      <c r="D1379" s="13" t="s">
        <v>882</v>
      </c>
      <c r="E1379" s="19" t="s">
        <v>220</v>
      </c>
      <c r="F1379" s="16">
        <v>10</v>
      </c>
      <c r="G1379" s="46"/>
      <c r="H1379" s="44"/>
    </row>
    <row r="1380" spans="1:8" s="9" customFormat="1" ht="12" customHeight="1" x14ac:dyDescent="0.25">
      <c r="B1380" s="17"/>
      <c r="C1380" s="18"/>
      <c r="D1380" s="18"/>
      <c r="E1380" s="18"/>
      <c r="F1380" s="18"/>
      <c r="G1380" s="45"/>
      <c r="H1380" s="45"/>
    </row>
    <row r="1381" spans="1:8" s="9" customFormat="1" ht="24" customHeight="1" x14ac:dyDescent="0.25">
      <c r="A1381" s="9">
        <v>10415</v>
      </c>
      <c r="B1381" s="11" t="s">
        <v>883</v>
      </c>
      <c r="C1381" s="13"/>
      <c r="D1381" s="13" t="s">
        <v>884</v>
      </c>
      <c r="E1381" s="19" t="s">
        <v>220</v>
      </c>
      <c r="F1381" s="16">
        <v>10</v>
      </c>
      <c r="G1381" s="46"/>
      <c r="H1381" s="44"/>
    </row>
    <row r="1382" spans="1:8" s="9" customFormat="1" ht="12" customHeight="1" x14ac:dyDescent="0.25">
      <c r="B1382" s="17"/>
      <c r="C1382" s="18"/>
      <c r="D1382" s="18"/>
      <c r="E1382" s="18"/>
      <c r="F1382" s="18"/>
      <c r="G1382" s="45"/>
      <c r="H1382" s="45"/>
    </row>
    <row r="1383" spans="1:8" s="9" customFormat="1" ht="24" customHeight="1" x14ac:dyDescent="0.25">
      <c r="A1383" s="9">
        <v>10417</v>
      </c>
      <c r="B1383" s="11" t="s">
        <v>885</v>
      </c>
      <c r="C1383" s="13"/>
      <c r="D1383" s="13" t="s">
        <v>886</v>
      </c>
      <c r="E1383" s="19" t="s">
        <v>220</v>
      </c>
      <c r="F1383" s="16">
        <v>2000</v>
      </c>
      <c r="G1383" s="46"/>
      <c r="H1383" s="44"/>
    </row>
    <row r="1384" spans="1:8" s="9" customFormat="1" ht="12" customHeight="1" x14ac:dyDescent="0.25">
      <c r="B1384" s="17"/>
      <c r="C1384" s="18"/>
      <c r="D1384" s="18"/>
      <c r="E1384" s="18"/>
      <c r="F1384" s="18"/>
      <c r="G1384" s="45"/>
      <c r="H1384" s="45"/>
    </row>
    <row r="1385" spans="1:8" s="9" customFormat="1" ht="36" customHeight="1" x14ac:dyDescent="0.25">
      <c r="A1385" s="9">
        <v>10419</v>
      </c>
      <c r="B1385" s="11" t="s">
        <v>887</v>
      </c>
      <c r="C1385" s="13"/>
      <c r="D1385" s="13" t="s">
        <v>888</v>
      </c>
      <c r="E1385" s="19" t="s">
        <v>220</v>
      </c>
      <c r="F1385" s="16">
        <v>2200</v>
      </c>
      <c r="G1385" s="46"/>
      <c r="H1385" s="44"/>
    </row>
    <row r="1386" spans="1:8" s="9" customFormat="1" ht="12" customHeight="1" x14ac:dyDescent="0.25">
      <c r="B1386" s="17"/>
      <c r="C1386" s="18"/>
      <c r="D1386" s="18"/>
      <c r="E1386" s="18"/>
      <c r="F1386" s="18"/>
      <c r="G1386" s="45"/>
      <c r="H1386" s="45"/>
    </row>
    <row r="1387" spans="1:8" s="9" customFormat="1" ht="24" customHeight="1" x14ac:dyDescent="0.25">
      <c r="A1387" s="9">
        <v>10421</v>
      </c>
      <c r="B1387" s="11" t="s">
        <v>889</v>
      </c>
      <c r="C1387" s="13"/>
      <c r="D1387" s="13" t="s">
        <v>890</v>
      </c>
      <c r="E1387" s="19" t="s">
        <v>220</v>
      </c>
      <c r="F1387" s="16">
        <v>1500</v>
      </c>
      <c r="G1387" s="46"/>
      <c r="H1387" s="44"/>
    </row>
    <row r="1388" spans="1:8" s="9" customFormat="1" ht="12" customHeight="1" x14ac:dyDescent="0.25">
      <c r="B1388" s="17"/>
      <c r="C1388" s="18"/>
      <c r="D1388" s="18"/>
      <c r="E1388" s="18"/>
      <c r="F1388" s="18"/>
      <c r="G1388" s="45"/>
      <c r="H1388" s="45"/>
    </row>
    <row r="1389" spans="1:8" s="9" customFormat="1" ht="36" customHeight="1" x14ac:dyDescent="0.25">
      <c r="A1389" s="9">
        <v>10379</v>
      </c>
      <c r="B1389" s="11" t="s">
        <v>891</v>
      </c>
      <c r="C1389" s="13"/>
      <c r="D1389" s="13" t="s">
        <v>892</v>
      </c>
      <c r="E1389" s="19" t="s">
        <v>220</v>
      </c>
      <c r="F1389" s="16">
        <v>200</v>
      </c>
      <c r="G1389" s="46"/>
      <c r="H1389" s="44"/>
    </row>
    <row r="1390" spans="1:8" s="9" customFormat="1" ht="12" customHeight="1" x14ac:dyDescent="0.25">
      <c r="B1390" s="17"/>
      <c r="C1390" s="18"/>
      <c r="D1390" s="18"/>
      <c r="E1390" s="18"/>
      <c r="F1390" s="18"/>
      <c r="G1390" s="45"/>
      <c r="H1390" s="45"/>
    </row>
    <row r="1391" spans="1:8" s="9" customFormat="1" ht="36" customHeight="1" x14ac:dyDescent="0.25">
      <c r="A1391" s="9">
        <v>10343</v>
      </c>
      <c r="B1391" s="11" t="s">
        <v>893</v>
      </c>
      <c r="C1391" s="13"/>
      <c r="D1391" s="13" t="s">
        <v>894</v>
      </c>
      <c r="E1391" s="19" t="s">
        <v>220</v>
      </c>
      <c r="F1391" s="16">
        <v>150</v>
      </c>
      <c r="G1391" s="46"/>
      <c r="H1391" s="44"/>
    </row>
    <row r="1392" spans="1:8" s="9" customFormat="1" ht="12" customHeight="1" x14ac:dyDescent="0.25">
      <c r="B1392" s="17"/>
      <c r="C1392" s="18"/>
      <c r="D1392" s="18"/>
      <c r="E1392" s="18"/>
      <c r="F1392" s="18"/>
      <c r="G1392" s="45"/>
      <c r="H1392" s="45"/>
    </row>
    <row r="1393" spans="1:8" s="9" customFormat="1" ht="12" customHeight="1" x14ac:dyDescent="0.25">
      <c r="B1393" s="17"/>
      <c r="C1393" s="18"/>
      <c r="D1393" s="18"/>
      <c r="E1393" s="18"/>
      <c r="F1393" s="18"/>
      <c r="G1393" s="45"/>
      <c r="H1393" s="45"/>
    </row>
    <row r="1394" spans="1:8" s="22" customFormat="1" ht="20.100000000000001" customHeight="1" x14ac:dyDescent="0.25">
      <c r="B1394" s="23" t="s">
        <v>78</v>
      </c>
      <c r="C1394" s="24"/>
      <c r="D1394" s="25"/>
      <c r="E1394" s="26"/>
      <c r="F1394" s="27"/>
      <c r="G1394" s="47"/>
      <c r="H1394" s="38"/>
    </row>
    <row r="1395" spans="1:8" s="8" customFormat="1" ht="12" customHeight="1" x14ac:dyDescent="0.25">
      <c r="D1395" s="28">
        <f>D1343+1</f>
        <v>92</v>
      </c>
      <c r="G1395" s="40"/>
      <c r="H1395" s="40"/>
    </row>
    <row r="1396" spans="1:8" s="5" customFormat="1" ht="12.75" x14ac:dyDescent="0.25">
      <c r="B1396" s="6" t="s">
        <v>1</v>
      </c>
      <c r="G1396" s="39"/>
      <c r="H1396" s="39"/>
    </row>
    <row r="1397" spans="1:8" s="5" customFormat="1" ht="12.75" x14ac:dyDescent="0.25">
      <c r="B1397" s="6" t="s">
        <v>3</v>
      </c>
      <c r="G1397" s="39"/>
      <c r="H1397" s="39"/>
    </row>
    <row r="1398" spans="1:8" s="5" customFormat="1" ht="12.75" x14ac:dyDescent="0.25">
      <c r="B1398" s="7" t="s">
        <v>4</v>
      </c>
      <c r="G1398" s="39"/>
      <c r="H1398" s="39"/>
    </row>
    <row r="1399" spans="1:8" s="8" customFormat="1" ht="12" x14ac:dyDescent="0.25">
      <c r="G1399" s="40"/>
      <c r="H1399" s="41" t="s">
        <v>851</v>
      </c>
    </row>
    <row r="1400" spans="1:8" s="9" customFormat="1" ht="27.4" customHeight="1" x14ac:dyDescent="0.25">
      <c r="B1400" s="10" t="s">
        <v>6</v>
      </c>
      <c r="C1400" s="10" t="s">
        <v>7</v>
      </c>
      <c r="D1400" s="10" t="s">
        <v>8</v>
      </c>
      <c r="E1400" s="10" t="s">
        <v>9</v>
      </c>
      <c r="F1400" s="10" t="s">
        <v>10</v>
      </c>
      <c r="G1400" s="42" t="s">
        <v>11</v>
      </c>
      <c r="H1400" s="43" t="s">
        <v>12</v>
      </c>
    </row>
    <row r="1401" spans="1:8" s="22" customFormat="1" ht="20.100000000000001" customHeight="1" x14ac:dyDescent="0.25">
      <c r="B1401" s="23" t="s">
        <v>79</v>
      </c>
      <c r="C1401" s="24"/>
      <c r="D1401" s="25"/>
      <c r="E1401" s="26"/>
      <c r="F1401" s="27"/>
      <c r="G1401" s="47"/>
      <c r="H1401" s="38"/>
    </row>
    <row r="1402" spans="1:8" s="9" customFormat="1" ht="24" customHeight="1" x14ac:dyDescent="0.25">
      <c r="A1402" s="9">
        <v>10345</v>
      </c>
      <c r="B1402" s="11" t="s">
        <v>895</v>
      </c>
      <c r="C1402" s="13" t="s">
        <v>896</v>
      </c>
      <c r="D1402" s="13" t="s">
        <v>897</v>
      </c>
      <c r="E1402" s="19"/>
      <c r="F1402" s="16"/>
      <c r="G1402" s="44"/>
      <c r="H1402" s="44"/>
    </row>
    <row r="1403" spans="1:8" s="9" customFormat="1" ht="12" customHeight="1" x14ac:dyDescent="0.25">
      <c r="B1403" s="17"/>
      <c r="C1403" s="18"/>
      <c r="D1403" s="18"/>
      <c r="E1403" s="18"/>
      <c r="F1403" s="18"/>
      <c r="G1403" s="45"/>
      <c r="H1403" s="45"/>
    </row>
    <row r="1404" spans="1:8" s="9" customFormat="1" ht="12" customHeight="1" x14ac:dyDescent="0.25">
      <c r="A1404" s="9">
        <v>10347</v>
      </c>
      <c r="B1404" s="11"/>
      <c r="C1404" s="13" t="s">
        <v>76</v>
      </c>
      <c r="D1404" s="13" t="s">
        <v>898</v>
      </c>
      <c r="E1404" s="19"/>
      <c r="F1404" s="16"/>
      <c r="G1404" s="44"/>
      <c r="H1404" s="44"/>
    </row>
    <row r="1405" spans="1:8" s="9" customFormat="1" ht="12" customHeight="1" x14ac:dyDescent="0.25">
      <c r="B1405" s="17"/>
      <c r="C1405" s="18"/>
      <c r="D1405" s="18"/>
      <c r="E1405" s="18"/>
      <c r="F1405" s="18"/>
      <c r="G1405" s="45"/>
      <c r="H1405" s="45"/>
    </row>
    <row r="1406" spans="1:8" s="9" customFormat="1" ht="12" customHeight="1" x14ac:dyDescent="0.25">
      <c r="A1406" s="9">
        <v>10158</v>
      </c>
      <c r="B1406" s="11"/>
      <c r="C1406" s="13"/>
      <c r="D1406" s="13" t="s">
        <v>899</v>
      </c>
      <c r="E1406" s="19"/>
      <c r="F1406" s="16"/>
      <c r="G1406" s="44"/>
      <c r="H1406" s="44"/>
    </row>
    <row r="1407" spans="1:8" s="9" customFormat="1" ht="12" customHeight="1" x14ac:dyDescent="0.25">
      <c r="B1407" s="17"/>
      <c r="C1407" s="18"/>
      <c r="D1407" s="18"/>
      <c r="E1407" s="18"/>
      <c r="F1407" s="18"/>
      <c r="G1407" s="45"/>
      <c r="H1407" s="45"/>
    </row>
    <row r="1408" spans="1:8" s="9" customFormat="1" ht="12" customHeight="1" x14ac:dyDescent="0.25">
      <c r="A1408" s="9">
        <v>10160</v>
      </c>
      <c r="B1408" s="11" t="s">
        <v>900</v>
      </c>
      <c r="C1408" s="13"/>
      <c r="D1408" s="13" t="s">
        <v>901</v>
      </c>
      <c r="E1408" s="19" t="s">
        <v>220</v>
      </c>
      <c r="F1408" s="16">
        <v>200</v>
      </c>
      <c r="G1408" s="46"/>
      <c r="H1408" s="44"/>
    </row>
    <row r="1409" spans="1:8" s="9" customFormat="1" ht="12" customHeight="1" x14ac:dyDescent="0.25">
      <c r="B1409" s="17"/>
      <c r="C1409" s="18"/>
      <c r="D1409" s="18"/>
      <c r="E1409" s="18"/>
      <c r="F1409" s="18"/>
      <c r="G1409" s="45"/>
      <c r="H1409" s="45"/>
    </row>
    <row r="1410" spans="1:8" s="9" customFormat="1" ht="12" customHeight="1" x14ac:dyDescent="0.25">
      <c r="A1410" s="9">
        <v>10162</v>
      </c>
      <c r="B1410" s="11" t="s">
        <v>902</v>
      </c>
      <c r="C1410" s="13"/>
      <c r="D1410" s="13" t="s">
        <v>903</v>
      </c>
      <c r="E1410" s="19" t="s">
        <v>220</v>
      </c>
      <c r="F1410" s="16">
        <v>100</v>
      </c>
      <c r="G1410" s="46"/>
      <c r="H1410" s="44"/>
    </row>
    <row r="1411" spans="1:8" s="9" customFormat="1" ht="12" customHeight="1" x14ac:dyDescent="0.25">
      <c r="B1411" s="17"/>
      <c r="C1411" s="18"/>
      <c r="D1411" s="18"/>
      <c r="E1411" s="18"/>
      <c r="F1411" s="18"/>
      <c r="G1411" s="45"/>
      <c r="H1411" s="45"/>
    </row>
    <row r="1412" spans="1:8" s="9" customFormat="1" ht="12" customHeight="1" x14ac:dyDescent="0.25">
      <c r="A1412" s="9">
        <v>10164</v>
      </c>
      <c r="B1412" s="11" t="s">
        <v>904</v>
      </c>
      <c r="C1412" s="13"/>
      <c r="D1412" s="13" t="s">
        <v>905</v>
      </c>
      <c r="E1412" s="19" t="s">
        <v>220</v>
      </c>
      <c r="F1412" s="16">
        <v>100</v>
      </c>
      <c r="G1412" s="46"/>
      <c r="H1412" s="44"/>
    </row>
    <row r="1413" spans="1:8" s="9" customFormat="1" ht="12" customHeight="1" x14ac:dyDescent="0.25">
      <c r="B1413" s="17"/>
      <c r="C1413" s="18"/>
      <c r="D1413" s="18"/>
      <c r="E1413" s="18"/>
      <c r="F1413" s="18"/>
      <c r="G1413" s="45"/>
      <c r="H1413" s="45"/>
    </row>
    <row r="1414" spans="1:8" s="9" customFormat="1" ht="12" customHeight="1" x14ac:dyDescent="0.25">
      <c r="A1414" s="9">
        <v>10422</v>
      </c>
      <c r="B1414" s="11" t="s">
        <v>906</v>
      </c>
      <c r="C1414" s="13"/>
      <c r="D1414" s="13" t="s">
        <v>907</v>
      </c>
      <c r="E1414" s="19" t="s">
        <v>220</v>
      </c>
      <c r="F1414" s="16">
        <v>50</v>
      </c>
      <c r="G1414" s="46"/>
      <c r="H1414" s="44"/>
    </row>
    <row r="1415" spans="1:8" s="9" customFormat="1" ht="12" customHeight="1" x14ac:dyDescent="0.25">
      <c r="B1415" s="17"/>
      <c r="C1415" s="18"/>
      <c r="D1415" s="18"/>
      <c r="E1415" s="18"/>
      <c r="F1415" s="18"/>
      <c r="G1415" s="45"/>
      <c r="H1415" s="45"/>
    </row>
    <row r="1416" spans="1:8" s="9" customFormat="1" ht="12" customHeight="1" x14ac:dyDescent="0.25">
      <c r="A1416" s="9">
        <v>10424</v>
      </c>
      <c r="B1416" s="11"/>
      <c r="C1416" s="13"/>
      <c r="D1416" s="13" t="s">
        <v>908</v>
      </c>
      <c r="E1416" s="19"/>
      <c r="F1416" s="16"/>
      <c r="G1416" s="44"/>
      <c r="H1416" s="44"/>
    </row>
    <row r="1417" spans="1:8" s="9" customFormat="1" ht="12" customHeight="1" x14ac:dyDescent="0.25">
      <c r="B1417" s="17"/>
      <c r="C1417" s="18"/>
      <c r="D1417" s="18"/>
      <c r="E1417" s="18"/>
      <c r="F1417" s="18"/>
      <c r="G1417" s="45"/>
      <c r="H1417" s="45"/>
    </row>
    <row r="1418" spans="1:8" s="9" customFormat="1" ht="12" customHeight="1" x14ac:dyDescent="0.25">
      <c r="A1418" s="9">
        <v>10426</v>
      </c>
      <c r="B1418" s="11" t="s">
        <v>909</v>
      </c>
      <c r="C1418" s="13"/>
      <c r="D1418" s="13" t="s">
        <v>910</v>
      </c>
      <c r="E1418" s="19" t="s">
        <v>220</v>
      </c>
      <c r="F1418" s="16">
        <v>200</v>
      </c>
      <c r="G1418" s="46"/>
      <c r="H1418" s="44"/>
    </row>
    <row r="1419" spans="1:8" s="9" customFormat="1" ht="12" customHeight="1" x14ac:dyDescent="0.25">
      <c r="B1419" s="17"/>
      <c r="C1419" s="18"/>
      <c r="D1419" s="18"/>
      <c r="E1419" s="18"/>
      <c r="F1419" s="18"/>
      <c r="G1419" s="45"/>
      <c r="H1419" s="45"/>
    </row>
    <row r="1420" spans="1:8" s="9" customFormat="1" ht="12" customHeight="1" x14ac:dyDescent="0.25">
      <c r="A1420" s="9">
        <v>10428</v>
      </c>
      <c r="B1420" s="11" t="s">
        <v>911</v>
      </c>
      <c r="C1420" s="13"/>
      <c r="D1420" s="13" t="s">
        <v>912</v>
      </c>
      <c r="E1420" s="19" t="s">
        <v>220</v>
      </c>
      <c r="F1420" s="16">
        <v>200</v>
      </c>
      <c r="G1420" s="46"/>
      <c r="H1420" s="44"/>
    </row>
    <row r="1421" spans="1:8" s="9" customFormat="1" ht="12" customHeight="1" x14ac:dyDescent="0.25">
      <c r="B1421" s="17"/>
      <c r="C1421" s="18"/>
      <c r="D1421" s="18"/>
      <c r="E1421" s="18"/>
      <c r="F1421" s="18"/>
      <c r="G1421" s="45"/>
      <c r="H1421" s="45"/>
    </row>
    <row r="1422" spans="1:8" s="9" customFormat="1" ht="12" customHeight="1" x14ac:dyDescent="0.25">
      <c r="A1422" s="9">
        <v>10430</v>
      </c>
      <c r="B1422" s="11"/>
      <c r="C1422" s="13"/>
      <c r="D1422" s="13" t="s">
        <v>913</v>
      </c>
      <c r="E1422" s="19"/>
      <c r="F1422" s="16"/>
      <c r="G1422" s="44"/>
      <c r="H1422" s="44"/>
    </row>
    <row r="1423" spans="1:8" s="9" customFormat="1" ht="12" customHeight="1" x14ac:dyDescent="0.25">
      <c r="B1423" s="17"/>
      <c r="C1423" s="18"/>
      <c r="D1423" s="18"/>
      <c r="E1423" s="18"/>
      <c r="F1423" s="18"/>
      <c r="G1423" s="45"/>
      <c r="H1423" s="45"/>
    </row>
    <row r="1424" spans="1:8" s="9" customFormat="1" ht="12" customHeight="1" x14ac:dyDescent="0.25">
      <c r="A1424" s="9">
        <v>10432</v>
      </c>
      <c r="B1424" s="11" t="s">
        <v>914</v>
      </c>
      <c r="C1424" s="13"/>
      <c r="D1424" s="13" t="s">
        <v>910</v>
      </c>
      <c r="E1424" s="19" t="s">
        <v>220</v>
      </c>
      <c r="F1424" s="16">
        <v>100</v>
      </c>
      <c r="G1424" s="46"/>
      <c r="H1424" s="44"/>
    </row>
    <row r="1425" spans="1:8" s="9" customFormat="1" ht="12" customHeight="1" x14ac:dyDescent="0.25">
      <c r="B1425" s="17"/>
      <c r="C1425" s="18"/>
      <c r="D1425" s="18"/>
      <c r="E1425" s="18"/>
      <c r="F1425" s="18"/>
      <c r="G1425" s="45"/>
      <c r="H1425" s="45"/>
    </row>
    <row r="1426" spans="1:8" s="9" customFormat="1" ht="12" customHeight="1" x14ac:dyDescent="0.25">
      <c r="A1426" s="9">
        <v>10434</v>
      </c>
      <c r="B1426" s="11" t="s">
        <v>915</v>
      </c>
      <c r="C1426" s="13"/>
      <c r="D1426" s="13" t="s">
        <v>912</v>
      </c>
      <c r="E1426" s="19" t="s">
        <v>220</v>
      </c>
      <c r="F1426" s="16">
        <v>100</v>
      </c>
      <c r="G1426" s="46"/>
      <c r="H1426" s="44"/>
    </row>
    <row r="1427" spans="1:8" s="9" customFormat="1" ht="12" customHeight="1" x14ac:dyDescent="0.25">
      <c r="B1427" s="17"/>
      <c r="C1427" s="18"/>
      <c r="D1427" s="18"/>
      <c r="E1427" s="18"/>
      <c r="F1427" s="18"/>
      <c r="G1427" s="45"/>
      <c r="H1427" s="45"/>
    </row>
    <row r="1428" spans="1:8" s="9" customFormat="1" ht="12" customHeight="1" x14ac:dyDescent="0.25">
      <c r="A1428" s="9">
        <v>10436</v>
      </c>
      <c r="B1428" s="11"/>
      <c r="C1428" s="13"/>
      <c r="D1428" s="13" t="s">
        <v>916</v>
      </c>
      <c r="E1428" s="19"/>
      <c r="F1428" s="16"/>
      <c r="G1428" s="44"/>
      <c r="H1428" s="44"/>
    </row>
    <row r="1429" spans="1:8" s="9" customFormat="1" ht="12" customHeight="1" x14ac:dyDescent="0.25">
      <c r="B1429" s="17"/>
      <c r="C1429" s="18"/>
      <c r="D1429" s="18"/>
      <c r="E1429" s="18"/>
      <c r="F1429" s="18"/>
      <c r="G1429" s="45"/>
      <c r="H1429" s="45"/>
    </row>
    <row r="1430" spans="1:8" s="9" customFormat="1" ht="12" customHeight="1" x14ac:dyDescent="0.25">
      <c r="A1430" s="9">
        <v>10438</v>
      </c>
      <c r="B1430" s="11" t="s">
        <v>917</v>
      </c>
      <c r="C1430" s="13"/>
      <c r="D1430" s="13" t="s">
        <v>918</v>
      </c>
      <c r="E1430" s="19" t="s">
        <v>354</v>
      </c>
      <c r="F1430" s="16">
        <v>50</v>
      </c>
      <c r="G1430" s="46"/>
      <c r="H1430" s="44"/>
    </row>
    <row r="1431" spans="1:8" s="9" customFormat="1" ht="12" customHeight="1" x14ac:dyDescent="0.25">
      <c r="B1431" s="17"/>
      <c r="C1431" s="18"/>
      <c r="D1431" s="18"/>
      <c r="E1431" s="18"/>
      <c r="F1431" s="18"/>
      <c r="G1431" s="45"/>
      <c r="H1431" s="45"/>
    </row>
    <row r="1432" spans="1:8" s="9" customFormat="1" ht="12" customHeight="1" x14ac:dyDescent="0.25">
      <c r="A1432" s="9">
        <v>10440</v>
      </c>
      <c r="B1432" s="11" t="s">
        <v>919</v>
      </c>
      <c r="C1432" s="13"/>
      <c r="D1432" s="13" t="s">
        <v>920</v>
      </c>
      <c r="E1432" s="19" t="s">
        <v>354</v>
      </c>
      <c r="F1432" s="16">
        <v>50</v>
      </c>
      <c r="G1432" s="46"/>
      <c r="H1432" s="44"/>
    </row>
    <row r="1433" spans="1:8" s="9" customFormat="1" ht="12" customHeight="1" x14ac:dyDescent="0.25">
      <c r="B1433" s="17"/>
      <c r="C1433" s="18"/>
      <c r="D1433" s="18"/>
      <c r="E1433" s="18"/>
      <c r="F1433" s="18"/>
      <c r="G1433" s="45"/>
      <c r="H1433" s="45"/>
    </row>
    <row r="1434" spans="1:8" s="9" customFormat="1" ht="12" customHeight="1" x14ac:dyDescent="0.25">
      <c r="A1434" s="9">
        <v>10442</v>
      </c>
      <c r="B1434" s="11"/>
      <c r="C1434" s="13" t="s">
        <v>83</v>
      </c>
      <c r="D1434" s="13" t="s">
        <v>921</v>
      </c>
      <c r="E1434" s="19"/>
      <c r="F1434" s="16"/>
      <c r="G1434" s="44"/>
      <c r="H1434" s="44"/>
    </row>
    <row r="1435" spans="1:8" s="9" customFormat="1" ht="12" customHeight="1" x14ac:dyDescent="0.25">
      <c r="B1435" s="17"/>
      <c r="C1435" s="18"/>
      <c r="D1435" s="18"/>
      <c r="E1435" s="18"/>
      <c r="F1435" s="18"/>
      <c r="G1435" s="45"/>
      <c r="H1435" s="45"/>
    </row>
    <row r="1436" spans="1:8" s="9" customFormat="1" ht="12" customHeight="1" x14ac:dyDescent="0.25">
      <c r="A1436" s="9">
        <v>10444</v>
      </c>
      <c r="B1436" s="11" t="s">
        <v>922</v>
      </c>
      <c r="C1436" s="13"/>
      <c r="D1436" s="13" t="s">
        <v>923</v>
      </c>
      <c r="E1436" s="19" t="s">
        <v>924</v>
      </c>
      <c r="F1436" s="16">
        <v>50</v>
      </c>
      <c r="G1436" s="46"/>
      <c r="H1436" s="44"/>
    </row>
    <row r="1437" spans="1:8" s="9" customFormat="1" ht="12" customHeight="1" x14ac:dyDescent="0.25">
      <c r="B1437" s="17"/>
      <c r="C1437" s="18"/>
      <c r="D1437" s="18"/>
      <c r="E1437" s="18"/>
      <c r="F1437" s="18"/>
      <c r="G1437" s="45"/>
      <c r="H1437" s="45"/>
    </row>
    <row r="1438" spans="1:8" s="9" customFormat="1" ht="12" customHeight="1" x14ac:dyDescent="0.25">
      <c r="A1438" s="9">
        <v>10446</v>
      </c>
      <c r="B1438" s="11" t="s">
        <v>925</v>
      </c>
      <c r="C1438" s="13"/>
      <c r="D1438" s="13" t="s">
        <v>926</v>
      </c>
      <c r="E1438" s="19" t="s">
        <v>924</v>
      </c>
      <c r="F1438" s="16">
        <v>50</v>
      </c>
      <c r="G1438" s="46"/>
      <c r="H1438" s="44"/>
    </row>
    <row r="1439" spans="1:8" s="9" customFormat="1" ht="12" customHeight="1" x14ac:dyDescent="0.25">
      <c r="B1439" s="17"/>
      <c r="C1439" s="18"/>
      <c r="D1439" s="18"/>
      <c r="E1439" s="18"/>
      <c r="F1439" s="18"/>
      <c r="G1439" s="45"/>
      <c r="H1439" s="45"/>
    </row>
    <row r="1440" spans="1:8" s="9" customFormat="1" ht="12" customHeight="1" x14ac:dyDescent="0.25">
      <c r="A1440" s="9">
        <v>10448</v>
      </c>
      <c r="B1440" s="11" t="s">
        <v>927</v>
      </c>
      <c r="C1440" s="13"/>
      <c r="D1440" s="13" t="s">
        <v>928</v>
      </c>
      <c r="E1440" s="19" t="s">
        <v>924</v>
      </c>
      <c r="F1440" s="16">
        <v>50</v>
      </c>
      <c r="G1440" s="46"/>
      <c r="H1440" s="44"/>
    </row>
    <row r="1441" spans="1:8" s="9" customFormat="1" ht="12" customHeight="1" x14ac:dyDescent="0.25">
      <c r="B1441" s="17"/>
      <c r="C1441" s="18"/>
      <c r="D1441" s="18"/>
      <c r="E1441" s="18"/>
      <c r="F1441" s="18"/>
      <c r="G1441" s="45"/>
      <c r="H1441" s="45"/>
    </row>
    <row r="1442" spans="1:8" s="9" customFormat="1" ht="12" customHeight="1" x14ac:dyDescent="0.25">
      <c r="A1442" s="9">
        <v>10450</v>
      </c>
      <c r="B1442" s="11" t="s">
        <v>929</v>
      </c>
      <c r="C1442" s="13"/>
      <c r="D1442" s="13" t="s">
        <v>930</v>
      </c>
      <c r="E1442" s="19" t="s">
        <v>931</v>
      </c>
      <c r="F1442" s="16">
        <v>100</v>
      </c>
      <c r="G1442" s="46"/>
      <c r="H1442" s="44"/>
    </row>
    <row r="1443" spans="1:8" s="9" customFormat="1" ht="12" customHeight="1" x14ac:dyDescent="0.25">
      <c r="B1443" s="17"/>
      <c r="C1443" s="18"/>
      <c r="D1443" s="18"/>
      <c r="E1443" s="18"/>
      <c r="F1443" s="18"/>
      <c r="G1443" s="45"/>
      <c r="H1443" s="45"/>
    </row>
    <row r="1444" spans="1:8" s="9" customFormat="1" ht="12" customHeight="1" x14ac:dyDescent="0.25">
      <c r="A1444" s="9">
        <v>10452</v>
      </c>
      <c r="B1444" s="11" t="s">
        <v>932</v>
      </c>
      <c r="C1444" s="13" t="s">
        <v>101</v>
      </c>
      <c r="D1444" s="13" t="s">
        <v>933</v>
      </c>
      <c r="E1444" s="19" t="s">
        <v>31</v>
      </c>
      <c r="F1444" s="16">
        <v>50</v>
      </c>
      <c r="G1444" s="46"/>
      <c r="H1444" s="44"/>
    </row>
    <row r="1445" spans="1:8" s="9" customFormat="1" ht="12" customHeight="1" x14ac:dyDescent="0.25">
      <c r="B1445" s="17"/>
      <c r="C1445" s="18"/>
      <c r="D1445" s="18"/>
      <c r="E1445" s="18"/>
      <c r="F1445" s="18"/>
      <c r="G1445" s="45"/>
      <c r="H1445" s="45"/>
    </row>
    <row r="1446" spans="1:8" s="9" customFormat="1" ht="12" customHeight="1" x14ac:dyDescent="0.25">
      <c r="B1446" s="17"/>
      <c r="C1446" s="18"/>
      <c r="D1446" s="18"/>
      <c r="E1446" s="18"/>
      <c r="F1446" s="18"/>
      <c r="G1446" s="45"/>
      <c r="H1446" s="45"/>
    </row>
    <row r="1447" spans="1:8" s="9" customFormat="1" ht="12" customHeight="1" x14ac:dyDescent="0.25">
      <c r="B1447" s="17"/>
      <c r="C1447" s="18"/>
      <c r="D1447" s="18"/>
      <c r="E1447" s="18"/>
      <c r="F1447" s="18"/>
      <c r="G1447" s="45"/>
      <c r="H1447" s="45"/>
    </row>
    <row r="1448" spans="1:8" s="9" customFormat="1" ht="12" customHeight="1" x14ac:dyDescent="0.25">
      <c r="B1448" s="17"/>
      <c r="C1448" s="18"/>
      <c r="D1448" s="18"/>
      <c r="E1448" s="18"/>
      <c r="F1448" s="18"/>
      <c r="G1448" s="45"/>
      <c r="H1448" s="45"/>
    </row>
    <row r="1449" spans="1:8" s="9" customFormat="1" ht="12" customHeight="1" x14ac:dyDescent="0.25">
      <c r="B1449" s="17"/>
      <c r="C1449" s="18"/>
      <c r="D1449" s="18"/>
      <c r="E1449" s="18"/>
      <c r="F1449" s="18"/>
      <c r="G1449" s="45"/>
      <c r="H1449" s="45"/>
    </row>
    <row r="1450" spans="1:8" s="9" customFormat="1" ht="12" customHeight="1" x14ac:dyDescent="0.25">
      <c r="B1450" s="17"/>
      <c r="C1450" s="18"/>
      <c r="D1450" s="18"/>
      <c r="E1450" s="18"/>
      <c r="F1450" s="18"/>
      <c r="G1450" s="45"/>
      <c r="H1450" s="45"/>
    </row>
    <row r="1451" spans="1:8" s="9" customFormat="1" ht="12" customHeight="1" x14ac:dyDescent="0.25">
      <c r="B1451" s="17"/>
      <c r="C1451" s="18"/>
      <c r="D1451" s="18"/>
      <c r="E1451" s="18"/>
      <c r="F1451" s="18"/>
      <c r="G1451" s="45"/>
      <c r="H1451" s="45"/>
    </row>
    <row r="1452" spans="1:8" s="9" customFormat="1" ht="12" customHeight="1" x14ac:dyDescent="0.25">
      <c r="B1452" s="17"/>
      <c r="C1452" s="18"/>
      <c r="D1452" s="18"/>
      <c r="E1452" s="18"/>
      <c r="F1452" s="18"/>
      <c r="G1452" s="45"/>
      <c r="H1452" s="45"/>
    </row>
    <row r="1453" spans="1:8" s="9" customFormat="1" ht="12" customHeight="1" x14ac:dyDescent="0.25">
      <c r="B1453" s="17"/>
      <c r="C1453" s="18"/>
      <c r="D1453" s="18"/>
      <c r="E1453" s="18"/>
      <c r="F1453" s="18"/>
      <c r="G1453" s="45"/>
      <c r="H1453" s="45"/>
    </row>
    <row r="1454" spans="1:8" s="9" customFormat="1" ht="12" customHeight="1" x14ac:dyDescent="0.25">
      <c r="B1454" s="17"/>
      <c r="C1454" s="18"/>
      <c r="D1454" s="18"/>
      <c r="E1454" s="18"/>
      <c r="F1454" s="18"/>
      <c r="G1454" s="45"/>
      <c r="H1454" s="45"/>
    </row>
    <row r="1455" spans="1:8" s="9" customFormat="1" ht="12" customHeight="1" x14ac:dyDescent="0.25">
      <c r="B1455" s="17"/>
      <c r="C1455" s="18"/>
      <c r="D1455" s="18"/>
      <c r="E1455" s="18"/>
      <c r="F1455" s="18"/>
      <c r="G1455" s="45"/>
      <c r="H1455" s="45"/>
    </row>
    <row r="1456" spans="1:8" s="9" customFormat="1" ht="12" customHeight="1" x14ac:dyDescent="0.25">
      <c r="B1456" s="17"/>
      <c r="C1456" s="18"/>
      <c r="D1456" s="18"/>
      <c r="E1456" s="18"/>
      <c r="F1456" s="18"/>
      <c r="G1456" s="45"/>
      <c r="H1456" s="45"/>
    </row>
    <row r="1457" spans="2:8" s="9" customFormat="1" ht="12" customHeight="1" x14ac:dyDescent="0.25">
      <c r="B1457" s="17"/>
      <c r="C1457" s="18"/>
      <c r="D1457" s="18"/>
      <c r="E1457" s="18"/>
      <c r="F1457" s="18"/>
      <c r="G1457" s="45"/>
      <c r="H1457" s="45"/>
    </row>
    <row r="1458" spans="2:8" s="9" customFormat="1" ht="12" customHeight="1" x14ac:dyDescent="0.25">
      <c r="B1458" s="17"/>
      <c r="C1458" s="18"/>
      <c r="D1458" s="18"/>
      <c r="E1458" s="18"/>
      <c r="F1458" s="18"/>
      <c r="G1458" s="45"/>
      <c r="H1458" s="45"/>
    </row>
    <row r="1459" spans="2:8" s="9" customFormat="1" ht="12" customHeight="1" x14ac:dyDescent="0.25">
      <c r="B1459" s="17"/>
      <c r="C1459" s="18"/>
      <c r="D1459" s="18"/>
      <c r="E1459" s="18"/>
      <c r="F1459" s="18"/>
      <c r="G1459" s="45"/>
      <c r="H1459" s="45"/>
    </row>
    <row r="1460" spans="2:8" s="9" customFormat="1" ht="12" customHeight="1" x14ac:dyDescent="0.25">
      <c r="B1460" s="17"/>
      <c r="C1460" s="18"/>
      <c r="D1460" s="18"/>
      <c r="E1460" s="18"/>
      <c r="F1460" s="18"/>
      <c r="G1460" s="45"/>
      <c r="H1460" s="45"/>
    </row>
    <row r="1461" spans="2:8" s="9" customFormat="1" ht="12" customHeight="1" x14ac:dyDescent="0.25">
      <c r="B1461" s="17"/>
      <c r="C1461" s="18"/>
      <c r="D1461" s="18"/>
      <c r="E1461" s="18"/>
      <c r="F1461" s="18"/>
      <c r="G1461" s="45"/>
      <c r="H1461" s="45"/>
    </row>
    <row r="1462" spans="2:8" s="9" customFormat="1" ht="12" customHeight="1" x14ac:dyDescent="0.25">
      <c r="B1462" s="17"/>
      <c r="C1462" s="18"/>
      <c r="D1462" s="18"/>
      <c r="E1462" s="18"/>
      <c r="F1462" s="18"/>
      <c r="G1462" s="45"/>
      <c r="H1462" s="45"/>
    </row>
    <row r="1463" spans="2:8" s="9" customFormat="1" ht="12" customHeight="1" x14ac:dyDescent="0.25">
      <c r="B1463" s="17"/>
      <c r="C1463" s="18"/>
      <c r="D1463" s="18"/>
      <c r="E1463" s="18"/>
      <c r="F1463" s="18"/>
      <c r="G1463" s="45"/>
      <c r="H1463" s="45"/>
    </row>
    <row r="1464" spans="2:8" s="9" customFormat="1" ht="12" customHeight="1" x14ac:dyDescent="0.25">
      <c r="B1464" s="17"/>
      <c r="C1464" s="18"/>
      <c r="D1464" s="18"/>
      <c r="E1464" s="18"/>
      <c r="F1464" s="18"/>
      <c r="G1464" s="45"/>
      <c r="H1464" s="45"/>
    </row>
    <row r="1465" spans="2:8" s="22" customFormat="1" ht="20.100000000000001" customHeight="1" x14ac:dyDescent="0.25">
      <c r="B1465" s="23" t="s">
        <v>164</v>
      </c>
      <c r="C1465" s="24"/>
      <c r="D1465" s="25"/>
      <c r="E1465" s="26"/>
      <c r="F1465" s="27"/>
      <c r="G1465" s="47"/>
      <c r="H1465" s="38"/>
    </row>
    <row r="1466" spans="2:8" s="8" customFormat="1" ht="12" customHeight="1" x14ac:dyDescent="0.25">
      <c r="D1466" s="28">
        <f>D1395+1</f>
        <v>93</v>
      </c>
      <c r="G1466" s="40"/>
      <c r="H1466" s="40"/>
    </row>
    <row r="1467" spans="2:8" s="5" customFormat="1" ht="12.75" x14ac:dyDescent="0.25">
      <c r="B1467" s="6" t="s">
        <v>1</v>
      </c>
      <c r="G1467" s="39"/>
      <c r="H1467" s="39"/>
    </row>
    <row r="1468" spans="2:8" s="5" customFormat="1" ht="12.75" x14ac:dyDescent="0.25">
      <c r="B1468" s="6" t="s">
        <v>3</v>
      </c>
      <c r="G1468" s="39"/>
      <c r="H1468" s="39"/>
    </row>
    <row r="1469" spans="2:8" s="5" customFormat="1" ht="12.75" x14ac:dyDescent="0.25">
      <c r="B1469" s="7" t="s">
        <v>4</v>
      </c>
      <c r="G1469" s="39"/>
      <c r="H1469" s="39"/>
    </row>
    <row r="1470" spans="2:8" s="8" customFormat="1" ht="12" x14ac:dyDescent="0.25">
      <c r="D1470" s="29" t="s">
        <v>934</v>
      </c>
      <c r="G1470" s="40"/>
      <c r="H1470" s="40"/>
    </row>
    <row r="1471" spans="2:8" s="9" customFormat="1" ht="14.25" customHeight="1" x14ac:dyDescent="0.25">
      <c r="B1471" s="30" t="s">
        <v>935</v>
      </c>
      <c r="C1471" s="30" t="s">
        <v>936</v>
      </c>
      <c r="D1471" s="30" t="s">
        <v>8</v>
      </c>
      <c r="E1471" s="30"/>
      <c r="F1471" s="30"/>
      <c r="G1471" s="48"/>
      <c r="H1471" s="48" t="s">
        <v>12</v>
      </c>
    </row>
    <row r="1472" spans="2:8" s="9" customFormat="1" ht="12" customHeight="1" x14ac:dyDescent="0.25">
      <c r="B1472" s="31"/>
      <c r="C1472" s="32" t="s">
        <v>13</v>
      </c>
      <c r="D1472" s="33" t="s">
        <v>5</v>
      </c>
      <c r="E1472" s="31"/>
      <c r="F1472" s="31"/>
      <c r="G1472" s="49"/>
      <c r="H1472" s="50"/>
    </row>
    <row r="1473" spans="2:8" s="9" customFormat="1" ht="12" customHeight="1" x14ac:dyDescent="0.25">
      <c r="G1473" s="51"/>
      <c r="H1473" s="51"/>
    </row>
    <row r="1474" spans="2:8" s="9" customFormat="1" ht="12" customHeight="1" x14ac:dyDescent="0.25">
      <c r="B1474" s="31"/>
      <c r="C1474" s="32" t="s">
        <v>166</v>
      </c>
      <c r="D1474" s="33" t="s">
        <v>165</v>
      </c>
      <c r="E1474" s="31"/>
      <c r="F1474" s="31"/>
      <c r="G1474" s="49"/>
      <c r="H1474" s="50"/>
    </row>
    <row r="1475" spans="2:8" s="9" customFormat="1" ht="12" customHeight="1" x14ac:dyDescent="0.25">
      <c r="G1475" s="51"/>
      <c r="H1475" s="51"/>
    </row>
    <row r="1476" spans="2:8" s="9" customFormat="1" ht="12" customHeight="1" x14ac:dyDescent="0.25">
      <c r="B1476" s="31"/>
      <c r="C1476" s="32" t="s">
        <v>215</v>
      </c>
      <c r="D1476" s="33" t="s">
        <v>214</v>
      </c>
      <c r="E1476" s="31"/>
      <c r="F1476" s="31"/>
      <c r="G1476" s="49"/>
      <c r="H1476" s="50"/>
    </row>
    <row r="1477" spans="2:8" s="9" customFormat="1" ht="12" customHeight="1" x14ac:dyDescent="0.25">
      <c r="G1477" s="51"/>
      <c r="H1477" s="51"/>
    </row>
    <row r="1478" spans="2:8" s="9" customFormat="1" ht="12" customHeight="1" x14ac:dyDescent="0.25">
      <c r="B1478" s="31"/>
      <c r="C1478" s="32" t="s">
        <v>251</v>
      </c>
      <c r="D1478" s="33" t="s">
        <v>250</v>
      </c>
      <c r="E1478" s="31"/>
      <c r="F1478" s="31"/>
      <c r="G1478" s="49"/>
      <c r="H1478" s="50"/>
    </row>
    <row r="1479" spans="2:8" s="9" customFormat="1" ht="12" customHeight="1" x14ac:dyDescent="0.25">
      <c r="G1479" s="51"/>
      <c r="H1479" s="51"/>
    </row>
    <row r="1480" spans="2:8" s="9" customFormat="1" ht="12" customHeight="1" x14ac:dyDescent="0.25">
      <c r="B1480" s="31"/>
      <c r="C1480" s="32" t="s">
        <v>358</v>
      </c>
      <c r="D1480" s="33" t="s">
        <v>357</v>
      </c>
      <c r="E1480" s="31"/>
      <c r="F1480" s="31"/>
      <c r="G1480" s="49"/>
      <c r="H1480" s="50"/>
    </row>
    <row r="1481" spans="2:8" s="9" customFormat="1" ht="12" customHeight="1" x14ac:dyDescent="0.25">
      <c r="G1481" s="51"/>
      <c r="H1481" s="51"/>
    </row>
    <row r="1482" spans="2:8" s="9" customFormat="1" ht="12" customHeight="1" x14ac:dyDescent="0.25">
      <c r="B1482" s="31"/>
      <c r="C1482" s="32" t="s">
        <v>438</v>
      </c>
      <c r="D1482" s="33" t="s">
        <v>437</v>
      </c>
      <c r="E1482" s="31"/>
      <c r="F1482" s="31"/>
      <c r="G1482" s="49"/>
      <c r="H1482" s="50"/>
    </row>
    <row r="1483" spans="2:8" s="9" customFormat="1" ht="12" customHeight="1" x14ac:dyDescent="0.25">
      <c r="G1483" s="51"/>
      <c r="H1483" s="51"/>
    </row>
    <row r="1484" spans="2:8" s="9" customFormat="1" ht="12" customHeight="1" x14ac:dyDescent="0.25">
      <c r="B1484" s="31"/>
      <c r="C1484" s="32" t="s">
        <v>493</v>
      </c>
      <c r="D1484" s="33" t="s">
        <v>492</v>
      </c>
      <c r="E1484" s="31"/>
      <c r="F1484" s="31"/>
      <c r="G1484" s="49"/>
      <c r="H1484" s="50"/>
    </row>
    <row r="1485" spans="2:8" s="9" customFormat="1" ht="12" customHeight="1" x14ac:dyDescent="0.25">
      <c r="G1485" s="51"/>
      <c r="H1485" s="51"/>
    </row>
    <row r="1486" spans="2:8" s="9" customFormat="1" ht="12" customHeight="1" x14ac:dyDescent="0.25">
      <c r="B1486" s="31"/>
      <c r="C1486" s="32" t="s">
        <v>529</v>
      </c>
      <c r="D1486" s="33" t="s">
        <v>528</v>
      </c>
      <c r="E1486" s="31"/>
      <c r="F1486" s="31"/>
      <c r="G1486" s="49"/>
      <c r="H1486" s="50"/>
    </row>
    <row r="1487" spans="2:8" s="9" customFormat="1" ht="12" customHeight="1" x14ac:dyDescent="0.25">
      <c r="G1487" s="51"/>
      <c r="H1487" s="51"/>
    </row>
    <row r="1488" spans="2:8" s="9" customFormat="1" ht="12" customHeight="1" x14ac:dyDescent="0.25">
      <c r="B1488" s="31"/>
      <c r="C1488" s="32" t="s">
        <v>587</v>
      </c>
      <c r="D1488" s="33" t="s">
        <v>586</v>
      </c>
      <c r="E1488" s="31"/>
      <c r="F1488" s="31"/>
      <c r="G1488" s="49"/>
      <c r="H1488" s="50"/>
    </row>
    <row r="1489" spans="2:8" s="9" customFormat="1" ht="12" customHeight="1" x14ac:dyDescent="0.25">
      <c r="G1489" s="51"/>
      <c r="H1489" s="51"/>
    </row>
    <row r="1490" spans="2:8" s="9" customFormat="1" ht="12" customHeight="1" x14ac:dyDescent="0.25">
      <c r="B1490" s="31"/>
      <c r="C1490" s="32" t="s">
        <v>852</v>
      </c>
      <c r="D1490" s="33" t="s">
        <v>851</v>
      </c>
      <c r="E1490" s="31"/>
      <c r="F1490" s="31"/>
      <c r="G1490" s="49"/>
      <c r="H1490" s="50"/>
    </row>
    <row r="1491" spans="2:8" s="9" customFormat="1" ht="12" customHeight="1" x14ac:dyDescent="0.25">
      <c r="G1491" s="51"/>
      <c r="H1491" s="51"/>
    </row>
    <row r="1492" spans="2:8" s="9" customFormat="1" ht="12.6" customHeight="1" x14ac:dyDescent="0.25">
      <c r="B1492" s="31"/>
      <c r="C1492" s="30"/>
      <c r="D1492" s="33" t="s">
        <v>937</v>
      </c>
      <c r="E1492" s="31"/>
      <c r="F1492" s="31"/>
      <c r="G1492" s="49"/>
      <c r="H1492" s="50"/>
    </row>
    <row r="1493" spans="2:8" s="9" customFormat="1" ht="12" customHeight="1" x14ac:dyDescent="0.25">
      <c r="G1493" s="51"/>
      <c r="H1493" s="51"/>
    </row>
    <row r="1494" spans="2:8" s="9" customFormat="1" ht="12" customHeight="1" x14ac:dyDescent="0.25">
      <c r="B1494" s="31"/>
      <c r="C1494" s="32"/>
      <c r="D1494" s="33" t="s">
        <v>938</v>
      </c>
      <c r="E1494" s="31"/>
      <c r="F1494" s="31"/>
      <c r="G1494" s="49"/>
      <c r="H1494" s="52"/>
    </row>
    <row r="1495" spans="2:8" s="22" customFormat="1" ht="20.100000000000001" customHeight="1" x14ac:dyDescent="0.25">
      <c r="B1495" s="34"/>
      <c r="C1495" s="35" t="s">
        <v>939</v>
      </c>
      <c r="D1495" s="36"/>
      <c r="E1495" s="34"/>
      <c r="F1495" s="34"/>
      <c r="G1495" s="53"/>
      <c r="H1495" s="47"/>
    </row>
    <row r="1496" spans="2:8" s="9" customFormat="1" ht="12" customHeight="1" x14ac:dyDescent="0.25">
      <c r="G1496" s="51"/>
      <c r="H1496" s="51"/>
    </row>
    <row r="1497" spans="2:8" s="9" customFormat="1" ht="12" customHeight="1" x14ac:dyDescent="0.25">
      <c r="G1497" s="51"/>
      <c r="H1497" s="51"/>
    </row>
    <row r="1498" spans="2:8" s="9" customFormat="1" ht="12" customHeight="1" x14ac:dyDescent="0.25">
      <c r="G1498" s="51"/>
      <c r="H1498" s="51"/>
    </row>
    <row r="1499" spans="2:8" s="9" customFormat="1" ht="12" customHeight="1" x14ac:dyDescent="0.25">
      <c r="G1499" s="51"/>
      <c r="H1499" s="51"/>
    </row>
    <row r="1500" spans="2:8" s="9" customFormat="1" ht="12" customHeight="1" x14ac:dyDescent="0.25">
      <c r="G1500" s="51"/>
      <c r="H1500" s="51"/>
    </row>
    <row r="1501" spans="2:8" s="9" customFormat="1" ht="12" customHeight="1" x14ac:dyDescent="0.25">
      <c r="G1501" s="51"/>
      <c r="H1501" s="51"/>
    </row>
    <row r="1502" spans="2:8" s="9" customFormat="1" ht="12" customHeight="1" x14ac:dyDescent="0.25">
      <c r="G1502" s="51"/>
      <c r="H1502" s="51"/>
    </row>
    <row r="1503" spans="2:8" s="9" customFormat="1" ht="12" customHeight="1" x14ac:dyDescent="0.25">
      <c r="G1503" s="51"/>
      <c r="H1503" s="51"/>
    </row>
    <row r="1504" spans="2:8" s="9" customFormat="1" ht="12" customHeight="1" x14ac:dyDescent="0.25">
      <c r="G1504" s="51"/>
      <c r="H1504" s="51"/>
    </row>
    <row r="1505" spans="7:8" s="9" customFormat="1" ht="12" customHeight="1" x14ac:dyDescent="0.25">
      <c r="G1505" s="51"/>
      <c r="H1505" s="51"/>
    </row>
    <row r="1506" spans="7:8" s="9" customFormat="1" ht="12" customHeight="1" x14ac:dyDescent="0.25">
      <c r="G1506" s="51"/>
      <c r="H1506" s="51"/>
    </row>
    <row r="1507" spans="7:8" s="9" customFormat="1" ht="12" customHeight="1" x14ac:dyDescent="0.25">
      <c r="G1507" s="51"/>
      <c r="H1507" s="51"/>
    </row>
    <row r="1508" spans="7:8" s="9" customFormat="1" ht="12" customHeight="1" x14ac:dyDescent="0.25">
      <c r="G1508" s="51"/>
      <c r="H1508" s="51"/>
    </row>
    <row r="1509" spans="7:8" s="9" customFormat="1" ht="12" customHeight="1" x14ac:dyDescent="0.25">
      <c r="G1509" s="51"/>
      <c r="H1509" s="51"/>
    </row>
    <row r="1510" spans="7:8" s="9" customFormat="1" ht="12" customHeight="1" x14ac:dyDescent="0.25">
      <c r="G1510" s="51"/>
      <c r="H1510" s="51"/>
    </row>
    <row r="1511" spans="7:8" s="9" customFormat="1" ht="12" customHeight="1" x14ac:dyDescent="0.25">
      <c r="G1511" s="51"/>
      <c r="H1511" s="51"/>
    </row>
    <row r="1512" spans="7:8" s="9" customFormat="1" ht="12" customHeight="1" x14ac:dyDescent="0.25">
      <c r="G1512" s="51"/>
      <c r="H1512" s="51"/>
    </row>
    <row r="1513" spans="7:8" s="9" customFormat="1" ht="12" customHeight="1" x14ac:dyDescent="0.25">
      <c r="G1513" s="51"/>
      <c r="H1513" s="51"/>
    </row>
    <row r="1514" spans="7:8" s="9" customFormat="1" ht="12" customHeight="1" x14ac:dyDescent="0.25">
      <c r="G1514" s="51"/>
      <c r="H1514" s="51"/>
    </row>
    <row r="1515" spans="7:8" s="9" customFormat="1" ht="12" customHeight="1" x14ac:dyDescent="0.25">
      <c r="G1515" s="51"/>
      <c r="H1515" s="51"/>
    </row>
    <row r="1516" spans="7:8" s="9" customFormat="1" ht="12" customHeight="1" x14ac:dyDescent="0.25">
      <c r="G1516" s="51"/>
      <c r="H1516" s="51"/>
    </row>
    <row r="1517" spans="7:8" s="9" customFormat="1" ht="12" customHeight="1" x14ac:dyDescent="0.25">
      <c r="G1517" s="51"/>
      <c r="H1517" s="51"/>
    </row>
    <row r="1518" spans="7:8" s="9" customFormat="1" ht="12" customHeight="1" x14ac:dyDescent="0.25">
      <c r="G1518" s="51"/>
      <c r="H1518" s="51"/>
    </row>
    <row r="1519" spans="7:8" s="9" customFormat="1" ht="12" customHeight="1" x14ac:dyDescent="0.25">
      <c r="G1519" s="51"/>
      <c r="H1519" s="51"/>
    </row>
    <row r="1520" spans="7:8" s="9" customFormat="1" ht="12" customHeight="1" x14ac:dyDescent="0.25">
      <c r="G1520" s="51"/>
      <c r="H1520" s="51"/>
    </row>
    <row r="1521" spans="7:8" s="9" customFormat="1" ht="12" customHeight="1" x14ac:dyDescent="0.25">
      <c r="G1521" s="51"/>
      <c r="H1521" s="51"/>
    </row>
    <row r="1522" spans="7:8" s="9" customFormat="1" ht="12" customHeight="1" x14ac:dyDescent="0.25">
      <c r="G1522" s="51"/>
      <c r="H1522" s="51"/>
    </row>
    <row r="1523" spans="7:8" s="9" customFormat="1" ht="12" customHeight="1" x14ac:dyDescent="0.25">
      <c r="G1523" s="51"/>
      <c r="H1523" s="51"/>
    </row>
    <row r="1524" spans="7:8" s="9" customFormat="1" ht="12" customHeight="1" x14ac:dyDescent="0.25">
      <c r="G1524" s="51"/>
      <c r="H1524" s="51"/>
    </row>
    <row r="1525" spans="7:8" s="9" customFormat="1" ht="12" customHeight="1" x14ac:dyDescent="0.25">
      <c r="G1525" s="51"/>
      <c r="H1525" s="51"/>
    </row>
    <row r="1526" spans="7:8" s="9" customFormat="1" ht="12" customHeight="1" x14ac:dyDescent="0.25">
      <c r="G1526" s="51"/>
      <c r="H1526" s="51"/>
    </row>
    <row r="1527" spans="7:8" s="9" customFormat="1" ht="12" customHeight="1" x14ac:dyDescent="0.25">
      <c r="G1527" s="51"/>
      <c r="H1527" s="51"/>
    </row>
    <row r="1528" spans="7:8" s="9" customFormat="1" ht="12" customHeight="1" x14ac:dyDescent="0.25">
      <c r="G1528" s="51"/>
      <c r="H1528" s="51"/>
    </row>
    <row r="1529" spans="7:8" s="9" customFormat="1" ht="12" customHeight="1" x14ac:dyDescent="0.25">
      <c r="G1529" s="51"/>
      <c r="H1529" s="51"/>
    </row>
    <row r="1530" spans="7:8" s="9" customFormat="1" ht="12" customHeight="1" x14ac:dyDescent="0.25">
      <c r="G1530" s="51"/>
      <c r="H1530" s="51"/>
    </row>
    <row r="1531" spans="7:8" s="9" customFormat="1" ht="12" customHeight="1" x14ac:dyDescent="0.25">
      <c r="G1531" s="51"/>
      <c r="H1531" s="51"/>
    </row>
    <row r="1532" spans="7:8" s="9" customFormat="1" ht="12" customHeight="1" x14ac:dyDescent="0.25">
      <c r="G1532" s="51"/>
      <c r="H1532" s="51"/>
    </row>
    <row r="1533" spans="7:8" s="9" customFormat="1" ht="12" customHeight="1" x14ac:dyDescent="0.25">
      <c r="G1533" s="51"/>
      <c r="H1533" s="51"/>
    </row>
    <row r="1534" spans="7:8" s="9" customFormat="1" ht="12" customHeight="1" x14ac:dyDescent="0.25">
      <c r="G1534" s="51"/>
      <c r="H1534" s="51"/>
    </row>
    <row r="1535" spans="7:8" s="9" customFormat="1" ht="12" customHeight="1" x14ac:dyDescent="0.25">
      <c r="G1535" s="51"/>
      <c r="H1535" s="51"/>
    </row>
    <row r="1536" spans="7:8" s="9" customFormat="1" ht="12" customHeight="1" x14ac:dyDescent="0.25">
      <c r="G1536" s="51"/>
      <c r="H1536" s="51"/>
    </row>
    <row r="1537" spans="4:8" s="8" customFormat="1" ht="12" customHeight="1" x14ac:dyDescent="0.25">
      <c r="D1537" s="28">
        <f>D1466+1</f>
        <v>94</v>
      </c>
      <c r="G1537" s="40"/>
      <c r="H1537" s="40"/>
    </row>
  </sheetData>
  <sheetProtection algorithmName="SHA-512" hashValue="m5b/Fy6QfZ9BMBTIUhEFCKo5bV3EO10o4UHnC4GGwoERpPByR6eA5tVVNbxyFZZqjd2YKZ5ZoUp4rErkoXCEYQ==" saltValue="CR9/tMFOQK9snizjK1ROoA==" spinCount="100000" sheet="1" objects="1" scenarios="1"/>
  <phoneticPr fontId="13" type="noConversion"/>
  <pageMargins left="0.39374999999999999" right="0.39374999999999999" top="0.39374999999999999" bottom="0.59027779999999996" header="0.3" footer="0.3"/>
  <pageSetup paperSize="9" scale="85" orientation="portrait" r:id="rId1"/>
  <rowBreaks count="25" manualBreakCount="25">
    <brk id="57" man="1"/>
    <brk id="111" man="1"/>
    <brk id="166" man="1"/>
    <brk id="222" man="1"/>
    <brk id="288" man="1"/>
    <brk id="345" man="1"/>
    <brk id="406" man="1"/>
    <brk id="476" man="1"/>
    <brk id="530" man="1"/>
    <brk id="596" man="1"/>
    <brk id="657" man="1"/>
    <brk id="727" man="1"/>
    <brk id="783" man="1"/>
    <brk id="844" man="1"/>
    <brk id="913" man="1"/>
    <brk id="980" man="1"/>
    <brk id="1045" man="1"/>
    <brk id="1110" man="1"/>
    <brk id="1173" man="1"/>
    <brk id="1226" man="1"/>
    <brk id="1283" man="1"/>
    <brk id="1343" man="1"/>
    <brk id="1395" man="1"/>
    <brk id="1466" man="1"/>
    <brk id="1537" man="1"/>
  </rowBreaks>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C17"/>
  <sheetViews>
    <sheetView workbookViewId="0"/>
  </sheetViews>
  <sheetFormatPr defaultRowHeight="15" x14ac:dyDescent="0.25"/>
  <cols>
    <col min="2" max="2" width="9.140625" style="1"/>
    <col min="3" max="3" width="91.42578125" customWidth="1"/>
  </cols>
  <sheetData>
    <row r="2" spans="2:3" x14ac:dyDescent="0.25">
      <c r="C2" s="2" t="s">
        <v>940</v>
      </c>
    </row>
    <row r="4" spans="2:3" x14ac:dyDescent="0.25">
      <c r="B4" s="1" t="s">
        <v>941</v>
      </c>
      <c r="C4" t="s">
        <v>942</v>
      </c>
    </row>
    <row r="5" spans="2:3" x14ac:dyDescent="0.25">
      <c r="C5" s="3" t="s">
        <v>943</v>
      </c>
    </row>
    <row r="6" spans="2:3" x14ac:dyDescent="0.25">
      <c r="B6" s="1" t="s">
        <v>944</v>
      </c>
      <c r="C6" t="s">
        <v>945</v>
      </c>
    </row>
    <row r="7" spans="2:3" x14ac:dyDescent="0.25">
      <c r="B7" s="1" t="s">
        <v>946</v>
      </c>
      <c r="C7" t="s">
        <v>947</v>
      </c>
    </row>
    <row r="8" spans="2:3" x14ac:dyDescent="0.25">
      <c r="C8" t="str">
        <f ca="1">MID(CELL("filename"),1,FIND("]",CELL("filename")))</f>
        <v>C:\Users\LerishHa\AppData\Local\Microsoft\Windows\INetCache\Content.Outlook\1CH97UUQ\[WS7557_BOQ BSC 21 Sept_Final.xlsx]</v>
      </c>
    </row>
    <row r="9" spans="2:3" x14ac:dyDescent="0.25">
      <c r="B9" s="1" t="s">
        <v>948</v>
      </c>
      <c r="C9" t="s">
        <v>949</v>
      </c>
    </row>
    <row r="10" spans="2:3" x14ac:dyDescent="0.25">
      <c r="B10" s="1" t="s">
        <v>950</v>
      </c>
      <c r="C10" t="s">
        <v>951</v>
      </c>
    </row>
    <row r="12" spans="2:3" x14ac:dyDescent="0.25">
      <c r="C12" s="4" t="s">
        <v>952</v>
      </c>
    </row>
    <row r="13" spans="2:3" x14ac:dyDescent="0.25">
      <c r="C13" t="s">
        <v>953</v>
      </c>
    </row>
    <row r="14" spans="2:3" x14ac:dyDescent="0.25">
      <c r="C14" t="s">
        <v>954</v>
      </c>
    </row>
    <row r="16" spans="2:3" x14ac:dyDescent="0.25">
      <c r="C16" t="s">
        <v>955</v>
      </c>
    </row>
    <row r="17" spans="3:3" x14ac:dyDescent="0.25">
      <c r="C17" s="3" t="s">
        <v>956</v>
      </c>
    </row>
  </sheetData>
  <hyperlinks>
    <hyperlink ref="C5" r:id="rId1" xr:uid="{00000000-0004-0000-0200-000000000000}"/>
    <hyperlink ref="C17" r:id="rId2" xr:uid="{00000000-0004-0000-02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Schedule 1</vt:lpstr>
      <vt:lpstr>Rate Estimator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Niven Moodley</dc:creator>
  <cp:lastModifiedBy>Lerisha Harilal</cp:lastModifiedBy>
  <dcterms:created xsi:type="dcterms:W3CDTF">2022-09-02T07:56:27Z</dcterms:created>
  <dcterms:modified xsi:type="dcterms:W3CDTF">2022-09-26T08:21:12Z</dcterms:modified>
</cp:coreProperties>
</file>