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nndwamtm\Downloads\"/>
    </mc:Choice>
  </mc:AlternateContent>
  <xr:revisionPtr revIDLastSave="0" documentId="13_ncr:1_{C31CC19F-310F-44F4-AF16-4C8BE7F68095}" xr6:coauthVersionLast="47" xr6:coauthVersionMax="47" xr10:uidLastSave="{00000000-0000-0000-0000-000000000000}"/>
  <bookViews>
    <workbookView xWindow="28680" yWindow="-120" windowWidth="24240" windowHeight="13020" xr2:uid="{00000000-000D-0000-FFFF-FFFF00000000}"/>
  </bookViews>
  <sheets>
    <sheet name="Q &amp; A_1" sheetId="1" r:id="rId1"/>
  </sheets>
  <definedNames>
    <definedName name="_xlnm._FilterDatabase" localSheetId="0" hidden="1">'Q &amp; A_1'!$A$4:$L$48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7" i="1" l="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34" i="1"/>
  <c r="B35" i="1"/>
  <c r="B36" i="1"/>
  <c r="B32" i="1"/>
  <c r="B33" i="1" s="1"/>
  <c r="B9" i="1"/>
  <c r="B18" i="1"/>
  <c r="B21" i="1"/>
  <c r="B24" i="1"/>
  <c r="B30" i="1"/>
  <c r="B6" i="1"/>
</calcChain>
</file>

<file path=xl/sharedStrings.xml><?xml version="1.0" encoding="utf-8"?>
<sst xmlns="http://schemas.openxmlformats.org/spreadsheetml/2006/main" count="336" uniqueCount="179">
  <si>
    <t>No.</t>
  </si>
  <si>
    <t>Dated</t>
  </si>
  <si>
    <t>Vol, Section, Document</t>
  </si>
  <si>
    <t>Clause, paragraph</t>
  </si>
  <si>
    <t>From</t>
  </si>
  <si>
    <t>Company</t>
  </si>
  <si>
    <t>Email</t>
  </si>
  <si>
    <t>Description</t>
  </si>
  <si>
    <t>Response</t>
  </si>
  <si>
    <t xml:space="preserve"> Dated</t>
  </si>
  <si>
    <t>Commercial</t>
  </si>
  <si>
    <t>Engineering</t>
  </si>
  <si>
    <t>SDL&amp;I</t>
  </si>
  <si>
    <t>Contract Management</t>
  </si>
  <si>
    <t>Environmental</t>
  </si>
  <si>
    <t>Finance</t>
  </si>
  <si>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</si>
  <si>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</si>
  <si>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</si>
  <si>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</si>
  <si>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</si>
  <si>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</si>
  <si>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</si>
  <si>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559-189375010-Tutuka Solar PV Functional Specification_Rev1</t>
  </si>
  <si>
    <t>Not available</t>
  </si>
  <si>
    <t>PDF Loaded</t>
  </si>
  <si>
    <t>E2524GCDMWP Clarification Presentation</t>
  </si>
  <si>
    <t>Presentation in Powerpoint loaded</t>
  </si>
  <si>
    <t xml:space="preserve"> Clarification </t>
  </si>
  <si>
    <t>Minutes</t>
  </si>
  <si>
    <t>Minutes Loaded</t>
  </si>
  <si>
    <t>2026020302_Clarification Meeting Minutes - Tutuka PV Solar</t>
  </si>
  <si>
    <t xml:space="preserve">clarification on whether the mandatory 20 MW requirement would be satisfied if executed by an overseas technical partner, with the South African company acting as the main EPC bidder.  </t>
  </si>
  <si>
    <t>Our south African partners have 5MW, 3MW, 4MW, 2MW experience in O&amp;M, not 10MW completely, can we sumit this to exceed the 10MWp requirements since O&amp;M is significantly different to the EPC role in respect of cost/expertise/risk so 4MW is as good as 50MWp</t>
  </si>
  <si>
    <t>is there upfront payment possible, is there milestone payment possible, is there an improvement on 60day payment terms possible</t>
  </si>
  <si>
    <t>please can you advise if you have dtic exemption on the local content and NIP or how it must be handled</t>
  </si>
  <si>
    <t>Kindly advise if the following documents will be provided to the bidders:
1.	Concept designs &amp; Report
2.	Site studies</t>
  </si>
  <si>
    <t>No upfront payment will be made</t>
  </si>
  <si>
    <t>Tutuka Solar PV Plant Tender Technical Evaluation</t>
  </si>
  <si>
    <t>Tutuka Solar PV Plant 
Functional Specification
559-189375010</t>
  </si>
  <si>
    <t>Invitation to Tender/ Request
for Proposal</t>
  </si>
  <si>
    <t>APPENDIX A</t>
  </si>
  <si>
    <t>The Tenderer would like to request the following documents:
1.	Appendix E: PV PLANT LIQUIDATED DAMAGES
2.	Appendix G: SITE INFORMATION
3.	Appendix H: TUTUKA SOLAR PV SECURITY FUNCTIONAL 	SPECIFICATION</t>
  </si>
  <si>
    <t>The Tenderer would like to request a copy of the preliminary Geotechnical Study Report for Tutuka.</t>
  </si>
  <si>
    <t>The Tenderer would like to request a copy of SDL&amp;I Bidders Template (signed)</t>
  </si>
  <si>
    <t>The Tenderer would like to request a copy of Pricing data (Levelized Cost of Electricity - LCOE (Levelized cost of electricity template)</t>
  </si>
  <si>
    <t>The Mandatory Technical Criteria Description 2. Solar PV Plant Capacity mentions an estimate of usable land of 35.5ha whilst the SDL&amp;I indicates: The site selected for the installation is: 23.89 Ha vacant land near Tutuka Power station in the Gert Sibande District Municipality.
    Kindly confirm the available usable area?</t>
  </si>
  <si>
    <t>1.	Is the project governed by DTIC requirements?
2.	Does the Local Content Thresholds apply for the equipment stipulated in the tender documents?
3.	There are no local manufacturers that can meet the Designated Local Content Threshold requirements.</t>
  </si>
  <si>
    <t>1) No concept will be shared at the stage of bidding. 
2) Perhaps clarify to which studies does the Contractor request. Already under the Addeddum folder on the bi website, the hydrology &amp; topography info has been shared.</t>
  </si>
  <si>
    <t>The international technical partner should have the required specified mandatory technical requirement (s) and a signed agreement between the local and international partner should be submitted, detailing the extent of technical coorperation as required by the SDL&amp;I.</t>
  </si>
  <si>
    <t>The usable area is defined in the Tutuka Solar PV Plant Functional Specification as 35.5ha.</t>
  </si>
  <si>
    <t>No geotechnical studies were conducted during the concept/prefeasibility phase of this project. A reference geotechnical report has will be shared for the plot of land immediately north this project area. It must be noted that report is purely for the tender’s reference, the tenderers will be required to conduct their own geotechnical report.</t>
  </si>
  <si>
    <t>EA was conducted - Were preliminary Geotechnical Surveys completed at the PV plant and proposed Substation site areas, specifically including Soil Resistivity measurements?</t>
  </si>
  <si>
    <t>C4 ECC3 Site Information provides a Drawing Layout of PV plant, however the images are unclear. Please clarify this information by providing the Drawing Layouts separately.</t>
  </si>
  <si>
    <t>Have any Lightning Risk Assessments been completed for the proposed Solar PV Plant and/or Subs area?</t>
  </si>
  <si>
    <t>Do Preliminary BoQ's / GA's for the Solar PV Plant or Substation exist. If so, can they be shared?</t>
  </si>
  <si>
    <t>Have any Preliminary Line Surveys been conducted for the LILO line?</t>
  </si>
  <si>
    <t>The file:C4 TSC3 Site Information appears to be corrupt, please provide an uncorrupted version.</t>
  </si>
  <si>
    <t>Please clarify the proposed location of the switching station.</t>
  </si>
  <si>
    <t>Please confirm the proposed preliminary line route of the LILO line.</t>
  </si>
  <si>
    <t>Kindly confirm if a Lidar survey is available / will be made available in order to complete the design of the Line and Substation. If not it will be necessary for the bidder to include the costs of such a survey in the Bid Price.</t>
  </si>
  <si>
    <t>Are we allowed to make any changes on the activity schedule?</t>
  </si>
  <si>
    <t>Please confirm whether the scope includes the construction of equipment foundations for the feeder bay, or if the foundations have already been constructed and only the installation of steelwork and HV equipment is required.</t>
  </si>
  <si>
    <t>We kindly request you to consider a three weeks extension of time (21-April-2026). The reason for our request is that we had to attend the site briefing before finalising the designs, we can only go out for major equipment pricing once these designs are completed, our OEM for major equipment usually requires 2 weeks for them to prepare competitive offers, this extension, would give our OEM’s sufficient time to finalise pricing on their end.</t>
  </si>
  <si>
    <t>TBA</t>
  </si>
  <si>
    <t>1.	Kindly provide the site environmental sensitivities and buffer zones shape files/kmz maps, that show the usable area for the construction of the solar PV facility around the buffer zones that have been identified in the Environmental studies.
a.	The map should also show the solar PV footprint and corridors that have been approved by the DFFE
b.	This is key for the design of the solar PV plant</t>
  </si>
  <si>
    <t>2.	Kindly advise on the Local Content requirements: 
a.	Is the project governed by DTIC requirements?
b.	Does the Local Content Thresholds apply for the equipment stipulated in the tender documents?
c.	There are no local manufacturers that can meet the Designated Local Content Threshold requirements.</t>
  </si>
  <si>
    <t>3.	Kindly share the Tutuka - New Denmark 132 kV line position to assist with placement of POC</t>
  </si>
  <si>
    <t>4.	Photo requests:
a.	132 kV Tutuka - New Denmark line area for determination of POC
b.	Top point looking over solar footprint
c.	Possible route for the new 132 kV line from solar plant to LILO POC</t>
  </si>
  <si>
    <t>5.	Kindly provide historic geotech studies / information so we have an idea of the type of soil. We note that the geotech scope will fall on the bidder upon award and take note any provided geotech info is for information only. Historic geotechnical information will assist with the preliminary designs</t>
  </si>
  <si>
    <t>The Functional Specification document indicates that site clearance including vegetation removal will be the Contractor’s responsibility, however during the site visit it was communicated that this would be done by the Employer. The Tenderer therefore requests clarity regarding the matter.</t>
  </si>
  <si>
    <t>The Tenderer would like to confirm that relevant assumptions to be made and qualified on the geotechnical assessment should the preliminary geotechnical report differ from the geotechnical report that will be conducted at the start of the project.
If no preliminary report is available, can the Tenderer be advised what assumptions can be made for the geotechnical surveys?</t>
  </si>
  <si>
    <t>Please provide the template for Declaration of Understanding to confirm review of the EA, EMPr, and WUL forms.</t>
  </si>
  <si>
    <t xml:space="preserve">The Tenderer would like to request an Eskom signed copy of (FORM A) </t>
  </si>
  <si>
    <t xml:space="preserve">Kindly provide the bond wording for X16: Retention Money Guarantee
</t>
  </si>
  <si>
    <t>Kindly confirm if the quantities listed are actual totals required or percentages</t>
  </si>
  <si>
    <t xml:space="preserve">From the site visit at Tutuka the Tenderer would like confirmation that Eskom will no longer be using the 88KV OHL to tie-in, and that the Tenderer must make allowance for a 132kV OHL tie-in. </t>
  </si>
  <si>
    <t>The Tenderer is aware with similar scope of works for self-build substations, that the ERA approval process takes months before approval.
With Eskom being the Employer for the sites and also the Approver of the ERA process, the Tenderer can reduce the allocated approval time. If yes, can Eskom provide information for the duration of the ERA process.</t>
  </si>
  <si>
    <t>During the ERA Approval Process, the Tenderer would like confirmation that they can start with the earthworks on the PV field and start construction of the PV plant once the equipment selection and drawing are Eskom-approved.The Tenderer hereby requests clarification regarding the expected project commencement and completion dates or key dates. Confirmation of these timelines is essential to facilitate the preparation of a cost submission that is accurately calculated and escalated in line with the projected dates.</t>
  </si>
  <si>
    <t>Supplier to include survey in the cost of work, its part of the scope, please reffer to technical specification.</t>
  </si>
  <si>
    <t>Contractor is responsilbe for site clearance</t>
  </si>
  <si>
    <t>Using the shared Geotech report of the Adjecent land, the tenderer must make neccesary assumptions</t>
  </si>
  <si>
    <t>As per the scope , its 132KV</t>
  </si>
  <si>
    <t>With reference to “C2 TSC3 Pricing Data Option A.doc”, page 6, Part 3: Spares list. See extract below.Part 3: Mandatory Spares Cost”, which states that 10% of the Construction value (excluding modules) shall be used, the Tenderer requests clarification on the basis for calculating this value.
Specifically, kindly confirm whether the 10% Mandatory Spares Cost should be calculated based on:
A.	the total EPC project value up to the commencement of the O&amp;M period, excluding PV modules; or
B.	only the procurement portion of the construction works, excluding PV modules.</t>
  </si>
  <si>
    <t>At this current stage, this question is no relevant</t>
  </si>
  <si>
    <t>Commencement will be as per when contract is signed and task orders are issued.</t>
  </si>
  <si>
    <t xml:space="preserve">There is no preliminary BoQ, bidders are  to populate their own Activity schedule. </t>
  </si>
  <si>
    <t>Yes, they are allowed they can add activities based on their understanding of the scope. They should however keep the format as we have indicated but activities they are allowed to change</t>
  </si>
  <si>
    <t>Appilication for Exemption from the DTIC is NO LONGER APPLICABLE</t>
  </si>
  <si>
    <t>1. No the project is governed by Eskom's requirements - therefore the requirements to apply for Exemption from the DTIC on the non-compliance with Stipulated minimum threshold is NO LONGER APPLICABLE,                                                                                                                                                                                                                                                                                                                                                                                                2. Yes, but it is NOT A MANDATORY COMPLIANCE CRITERION,BUT AN OBJECTIVE CRITERION,         3. South Africa does have small transaformers manufacturers, PPE manufacturers, Power Cables' manufacturers. We do have companies that claim to be manufacturers of certain components of Solar PV products value chain. Just ensure that they meet the TECHNICAL/LICENSING REQUIREMENTS.</t>
  </si>
  <si>
    <t>There is NO TENDER RETURNABLE TEMPLATE FOR SDL&amp;I COMMITMENTS, EXCEPT FOR LOCAL PRODUCTION AND CONTENT AS WELL AS NIPP. On the Local Content, Foreign Content the Tenderers should complete the Annexure F1-F4 Declaration Forms. On the rest, Subcontracting, CSDG (Skills Development), Commitment to Retention/improvement of B-BBEE Status and Commitment to CSI Tenderers are welcome to use their company letterheads word document to respond to the SDL&amp;I requirements (as attached on the Inivitation to Tender and Annexures</t>
  </si>
  <si>
    <t>As per the Technical Specification, the EPC (as defined in the tender document), must comply " Successfully performed Operations and Maintenance (O&amp;M) duties for at least two (2) years on at least one (1) ground mounted (either axis tracking or fixed tilt) PV plant with a minimum capacity of 20 MWac."</t>
  </si>
  <si>
    <t>Drawings and a KML are uploaded for information</t>
  </si>
  <si>
    <t>For this specific site, no studies were done. As per the technical specification, it is the expectation that the EPC performs these studies as part of their detail design</t>
  </si>
  <si>
    <t>For this specific site, no studies were done, please look into the posted indicative sketch of the CEL report. As per the technical specification, refer to Appendix F but the exact location has not been identified</t>
  </si>
  <si>
    <t>Yes, please make provision for the construction of the foundation, please reffer to CEL and Technical specification for the detail requirements of the HV scope</t>
  </si>
  <si>
    <t>The bid calls for performance cash guarantee as well as retention of 10% to be deducted at every milestone completion payment and payment terms of 60days
These 3 items represent a significant financial risk and cashflow problems
For example if the tender is R800m then 10% cash performance guarantee is R80m + 10% retention on only completed work + 60days payment means that the consortium has to invest over 30% additional project financing to the project to maintain cashflow and working capital to execute the project, This is even well above the project margins, so it constitutes a real cashflow economic risk to the project, Financing will add additional 8% to the costs as well. Please bear in mind also the SDL requirements and employing locals requiring cash payments fortnightly, the experience of our partners in IPP projects suggest that the economic cashflow risks are very significant and impact on viability unless the project is grossly overpriced which would be uncompetitive and wasteful?</t>
  </si>
  <si>
    <r>
      <t>1) for Appendix G: Site Information. Refer to documents titled  "C4 ECC3</t>
    </r>
    <r>
      <rPr>
        <b/>
        <sz val="10"/>
        <color theme="1"/>
        <rFont val="Arial"/>
        <family val="2"/>
      </rPr>
      <t xml:space="preserve"> Site Information &amp; C4 </t>
    </r>
    <r>
      <rPr>
        <sz val="10"/>
        <color theme="1"/>
        <rFont val="Arial"/>
        <family val="2"/>
      </rPr>
      <t>TSC3 Site Information," under the Commercial Folder
2) Appendix E: damages refer to the commercial data "</t>
    </r>
    <r>
      <rPr>
        <b/>
        <sz val="10"/>
        <color theme="1"/>
        <rFont val="Arial"/>
        <family val="2"/>
      </rPr>
      <t>C1 2a TSC3 Data by Employer</t>
    </r>
    <r>
      <rPr>
        <sz val="10"/>
        <color theme="1"/>
        <rFont val="Arial"/>
        <family val="2"/>
      </rPr>
      <t>" 
3) Appendix H: reference in error. Technical specification is detailed in section 4.6 of the Tutuka Solar PV Plant Functional Specification</t>
    </r>
  </si>
  <si>
    <t>a. Approximate pylon GPS coordinates attached - inside power station boundary 
b. Satellite picture of power station attached
c. Possible route as per CEL</t>
  </si>
  <si>
    <t xml:space="preserve">Please refer to the CEL supplied. Approximate GPS coordinates for existing pylons attached. </t>
  </si>
  <si>
    <t>a. Environmental sensitivity map uploaded
b. Environmental authorization letter uploaded
c. Contour plan uploaded
d. EMPr report uploaded (Appendix M)</t>
  </si>
  <si>
    <t>Approximate GPS coordinates for existing pylons attached. NB this is indicative and is the the surveyed data.</t>
  </si>
  <si>
    <t xml:space="preserve">Eskom is open to negotiate the payment terms with successful bidder, but the performance guarantee and retention conditions are fixed. </t>
  </si>
  <si>
    <t>We do not issue a specific template for the LCOE calculation. The information submitted in the Technical Information and the Activity Schedule will be used by Eskom to calculate the LCOE. Tenderers are therefore not required to provide or calculate the LCOE themselves.</t>
  </si>
  <si>
    <t>The Tenderer takes note that Eskom has withdrawn the DTIC Exemptions for Local Production and Content. We would like to clarify if the MV/HV Transformers are also exempted from the local content list.</t>
  </si>
  <si>
    <t>Planning</t>
  </si>
  <si>
    <t>Kindly provide the single line diagram and the layout drawing of the new 22/132kV substation of the solar plant.</t>
    <phoneticPr fontId="0" type="noConversion"/>
  </si>
  <si>
    <t>Please clarify whether the 132kV outdoor switchgear is AIS or GIS.</t>
    <phoneticPr fontId="0" type="noConversion"/>
  </si>
  <si>
    <t>Please clarify whether the 22kV switchgear is fixed-type air-insulated switchgear (AIS).</t>
  </si>
  <si>
    <t>Please clarify whether the auxiliary transformer is indoor dry-type transformer.</t>
  </si>
  <si>
    <t>Please clarify whether the medium and low voltage AC cables are all copper or aluminum conductor cables with XLPE insulation, and whether there is any LSZH requirement.</t>
  </si>
  <si>
    <t>Please clarify whether the low-voltage AC system consists of two auxiliary transformers, whether there is a requirement for configuring a diesel generator, and specify the type of AC system (TN-S or TN-C or TN-C-S).</t>
  </si>
  <si>
    <t>Please clarify the wiring type of 132kV switchgear, single busbar or double busbar? Since two HV/MV transformers are required, in order to decide the capacity of the transformer, please clarify whether each transformer must evacuate the whole power of the solar plant?</t>
    <phoneticPr fontId="0" type="noConversion"/>
  </si>
  <si>
    <t>Please clarify the neutral grounding schemes of the 132 kV and 22 kV systems (such as solidly grounded, ungrounded, low-resistance grounded, etc.). And whether SVG is required.</t>
    <phoneticPr fontId="0" type="noConversion"/>
  </si>
  <si>
    <t>Please clarify the meteorological conditions for the project, including maximum/minimum/average temperatures, wind speed for structural design, seismic intensity, etc.</t>
    <phoneticPr fontId="0" type="noConversion"/>
  </si>
  <si>
    <t>Please clearly specify the number of circuits for the transmission line, and whether a 132kV switch station needs to be built at the T-junction point with the original line.</t>
    <phoneticPr fontId="0" type="noConversion"/>
  </si>
  <si>
    <t>Kindly provide the detailed technical specifications or technical datasheets of the electrical equipment such as transformers, circuit breaker, CT VT, switchgear and other secondary equipment.</t>
    <phoneticPr fontId="0" type="noConversion"/>
  </si>
  <si>
    <t>Please provide the detailed requirements for spare parts and special tools of the project?</t>
    <phoneticPr fontId="0" type="noConversion"/>
  </si>
  <si>
    <t xml:space="preserve">Please clarify whether the expansion work of the opposite 132kV substation is included in the work scope.If it is included, please provide the detailed information and drawings of the existing substation and the work interface. Please provide the relay protection drawings and the brand of the existing secondary equipment, etc. </t>
    <phoneticPr fontId="0" type="noConversion"/>
  </si>
  <si>
    <t>For the Tutuka photovoltaic power station project "T", the line connection requires the use of a three-terminal line differential protection scheme. Please clarify whether the replacement of the line protection for the two opposite stations, the expansion and integration of the SCADA system, and other related work fall within the scope of the EPC's responsibilities.</t>
  </si>
  <si>
    <t>It is required that photovoltaic module brackets must meet ISO9223 C5M corrosion resistance standards.Please clarify whether magnesium-zinc-aluminum (MZA) plating for the brackets is acceptable?</t>
    <phoneticPr fontId="0" type="noConversion"/>
  </si>
  <si>
    <t>Please provide geological survey reports of nearby power stations for reference.</t>
    <phoneticPr fontId="0" type="noConversion"/>
  </si>
  <si>
    <t>Please clarify whether the land acquisition for the line route, land acquisition for tower foundations, and vegetation/ground attachment compensation (corridor surface attachment compensation) shall be the responsibility of the Owner or the Contractor.</t>
  </si>
  <si>
    <t>Please clarify whether the newly designed towers require full-scale destructive tower load tests?</t>
    <phoneticPr fontId="0" type="noConversion"/>
  </si>
  <si>
    <t>Please provide a layout drawing of the underground pipelines or other facilities within the plant site area.</t>
    <phoneticPr fontId="0" type="noConversion"/>
  </si>
  <si>
    <t>Please clarify whether the 132kV line is overhead line or underground cable.</t>
    <phoneticPr fontId="0" type="noConversion"/>
  </si>
  <si>
    <t>Please clarify the start and end points, route and length, conductor and ground wire types, as well as the number of circuits/number of sub-conductors of the overhead line.</t>
  </si>
  <si>
    <t>Please clarify whether there are ADSS suspension points on the existing overhead lines.</t>
  </si>
  <si>
    <t>”The installed AC capacity shall be defined as the aggregate rated power out put of all inverters operating at unity power factor (pf= 1.0) at a temperature of 50 °C“ 
The rated output power (nameplate power) of conventional photovoltaic inverters (string-type or centralized-type) is defined as the maximum output power at an ambient temperature of 40 °C. At 50 °C ambient temperature, capacity derating occurs, typically reducing output to approximately 0.85–0.9 times the rated capacity specified at 40 °C. Based on available meteorological data, the project site does not experience ambient temperatures exceeding 40 °C. Additionally, the grid imposes a maximum AC power limit of 36 MWac. Calculating the total installed capacity based on inverter output at 50 °C would result in an overestimated capacity, potentially causing power curtailment and increasing the LCOE. Therefore, it is recommended to determine the total installed capacity using the conventional inverter capacity rating at 40 °C, consistent with actual site temperature conditions.</t>
  </si>
  <si>
    <t>No detailed technical requirements (Owner's Requests) document has been provided for this project. Please clarify whether the equivalent technical requirements stipulated in the Majuba Project’s document “20260121_Majuba - Solar PV Functional Specification” shall be adopted, or provide the specific technical requirements document for this project.</t>
  </si>
  <si>
    <r>
      <rPr>
        <sz val="10"/>
        <color theme="1"/>
        <rFont val="Arial"/>
        <family val="2"/>
      </rPr>
      <t xml:space="preserve">Please kindly provide: </t>
    </r>
    <r>
      <rPr>
        <i/>
        <sz val="10"/>
        <color theme="1"/>
        <rFont val="Arial"/>
        <family val="2"/>
      </rPr>
      <t>559-189375010, Installation of Solar PV Plant at Tutuka Power Station Functional Specification</t>
    </r>
  </si>
  <si>
    <t>Please provide the accurate coordinates of the project red line boundary.</t>
    <phoneticPr fontId="0" type="noConversion"/>
  </si>
  <si>
    <t>We respectfully request that you provide the New Engineering Contract (NEC3), Engineering Construction Contract (ECC) and New Engineering Contract (NEC3) Term Service Contract (TSC)  as referenced in the tender documents.</t>
  </si>
  <si>
    <t>Could you please clarify whether the guarantee is issued by a local bank or can it be issued directly by a bank from a country other than South Africa?</t>
  </si>
  <si>
    <t>The quotation sheet is clear that The Bidder can cost for supply , design etc. in local currency or combination of foreign and local currency.                         Could you please clarify whether the payment for offshore procurement can be made in foreign currencies, including the Chinese yuan?</t>
  </si>
  <si>
    <t>Please clarify whether the owner will bear the increased taxes and fees caused by the tax law changes after 14 days prior to the bid submission deadline.</t>
  </si>
  <si>
    <t>Please specify the proportion of the advance payment and the payment terms of the contract.</t>
  </si>
  <si>
    <t>Regarding the release of the performance bond, please specify the specific conditions and timelines. Is it to be released immediately after the defects liability period (52 weeks after completion)?</t>
  </si>
  <si>
    <t>Regarding the retention, please specify the specific release time and conditions. Is it to be released in half upon completion and the other half at the end of the defects liability period?</t>
  </si>
  <si>
    <t>Please provide a detailed definition and checklist for 'Completion'.</t>
  </si>
  <si>
    <t>Please clarify the division of responsibilities between the defects liability period and the O&amp;M period. If the equipment fails during the O&amp;M period, how will it be determined whether the cause of the failure is a manufacturing defect (contractor's responsibility) or improper operation (Eskom's responsibility)?</t>
  </si>
  <si>
    <t>Please clarify how many bays should be built in the new step-up substation? As per our understanding, there will be two transformer incomer bays and one outgoing line bay in the substation.</t>
  </si>
  <si>
    <t>Tender Extended to 30 April 2026</t>
  </si>
  <si>
    <t>Request for Proposal_Tutuka Solar PV E2524GCDMWP Rev2</t>
  </si>
  <si>
    <t>Request for Proposal_Tutuka Solar PV E2524GCDMWP Rev3</t>
  </si>
  <si>
    <t>Request for Proposal_Tutuka Solar PV E2524GCDMWP Rev4</t>
  </si>
  <si>
    <t>Request for Proposal_Tutuka Solar PV E2524GCDMWP Rev5</t>
  </si>
  <si>
    <t>Request for Proposal_Tutuka Solar PV E2524GCDMWP Rev6</t>
  </si>
  <si>
    <t>Request for Proposal_Tutuka Solar PV E2524GCDMWP Rev7</t>
  </si>
  <si>
    <t>Request for Proposal_Tutuka Solar PV E2524GCDMWP Rev8</t>
  </si>
  <si>
    <t>Request for Proposal_Tutuka Solar PV E2524GCDMWP Rev9</t>
  </si>
  <si>
    <t>Request for Proposal_Tutuka Solar PV E2524GCDMWP Rev10</t>
  </si>
  <si>
    <t>Request for Proposal_Tutuka Solar PV E2524GCDMWP Rev11</t>
  </si>
  <si>
    <t>Request for Proposal_Tutuka Solar PV E2524GCDMWP Rev12</t>
  </si>
  <si>
    <t>Request for Proposal_Tutuka Solar PV E2524GCDMWP Rev13</t>
  </si>
  <si>
    <t>Request for Proposal_Tutuka Solar PV E2524GCDMWP Rev14</t>
  </si>
  <si>
    <t>Request for Proposal_Tutuka Solar PV E2524GCDMWP Rev15</t>
  </si>
  <si>
    <t>Request for Proposal_Tutuka Solar PV E2524GCDMWP Rev16</t>
  </si>
  <si>
    <t>Request for Proposal_Tutuka Solar PV E2524GCDMWP Rev17</t>
  </si>
  <si>
    <t>Request for Proposal_Tutuka Solar PV E2524GCDMWP Rev18</t>
  </si>
  <si>
    <t>Request for Proposal_Tutuka Solar PV E2524GCDMWP Rev19</t>
  </si>
  <si>
    <t>Request for Proposal_Tutuka Solar PV E2524GCDMWP Rev20</t>
  </si>
  <si>
    <t>Request for Proposal_Tutuka Solar PV E2524GCDMWP Rev21</t>
  </si>
  <si>
    <t>Request for Proposal_Tutuka Solar PV E2524GCDMWP Rev22</t>
  </si>
  <si>
    <t>Request for Proposal_Tutuka Solar PV E2524GCDMWP Rev23</t>
  </si>
  <si>
    <t>Request for Proposal_Tutuka Solar PV E2524GCDMWP Rev24</t>
  </si>
  <si>
    <t>Request for Proposal_Tutuka Solar PV E2524GCDMWP Rev25</t>
  </si>
  <si>
    <t>Request for Proposal_Tutuka Solar PV E2524GCDMWP Rev26</t>
  </si>
  <si>
    <t>Request for Proposal_Tutuka Solar PV E2524GCDMWP Rev27</t>
  </si>
  <si>
    <t>Request for Proposal_Tutuka Solar PV E2524GCDMWP Rev28</t>
  </si>
  <si>
    <t>Request for Proposal_Tutuka Solar PV E2524GCDMWP Rev29</t>
  </si>
  <si>
    <t>Request for Proposal_Tutuka Solar PV E2524GCDMWP Rev30</t>
  </si>
  <si>
    <t>Request for Proposal_Tutuka Solar PV E2524GCDMWP Rev31</t>
  </si>
  <si>
    <t>Request for Proposal_Tutuka Solar PV E2524GCDMWP Rev32</t>
  </si>
  <si>
    <t>Request for Proposal_Tutuka Solar PV E2524GCDMWP Rev33</t>
  </si>
  <si>
    <t>Request for Proposal_Tutuka Solar PV E2524GCDMWP Rev34</t>
  </si>
  <si>
    <t>Request for Proposal_Tutuka Solar PV E2524GCDMWP Rev35</t>
  </si>
  <si>
    <t>Request for Proposal_Tutuka Solar PV E2524GCDMWP Rev36</t>
  </si>
  <si>
    <t>Request for Proposal_Tutuka Solar PV E2524GCDMWP Rev37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</si>
</sst>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10"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sz val="10"/>
      <color theme="10"/>
      <name val="Arial"/>
      <family val="2"/>
    </font>
    <font>
      <u/>
      <sz val="10"/>
      <color theme="10"/>
      <name val="Arial"/>
      <family val="2"/>
    </font>
    <font>
      <sz val="10"/>
      <name val="Arial"/>
      <family val="2"/>
    </font>
    <font>
      <i/>
      <sz val="10"/>
      <color theme="1"/>
      <name val="Arial"/>
      <family val="2"/>
    </font>
    <font>
      <sz val="11"/>
      <color theme="1"/>
      <name val="Arial"/>
      <family val="2"/>
    </font>
    <font>
      <sz val="8"/>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5" fontId="2" fillId="0" borderId="1" xfId="0" applyNumberFormat="1" applyFont="1" applyBorder="1" applyAlignment="1">
      <alignment vertical="top"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left" vertical="top" wrapText="1"/>
    </xf>
    <xf numFmtId="14" fontId="2" fillId="0" borderId="1" xfId="0" applyNumberFormat="1" applyFont="1" applyBorder="1" applyAlignment="1">
      <alignment vertical="top" wrapText="1"/>
    </xf>
    <xf numFmtId="0" fontId="5" fillId="0" borderId="1" xfId="1" applyFont="1" applyBorder="1" applyAlignment="1">
      <alignment vertical="top" wrapText="1"/>
    </xf>
    <xf numFmtId="0" fontId="2" fillId="3" borderId="1" xfId="0" applyFont="1" applyFill="1" applyBorder="1" applyAlignment="1">
      <alignment vertical="top"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vertical="center" wrapText="1"/>
    </xf>
    <xf numFmtId="0" fontId="2" fillId="0" borderId="0" xfId="0" applyFont="1" applyAlignment="1">
      <alignment vertical="center" wrapText="1"/>
    </xf>
    <xf numFmtId="0" fontId="4" fillId="0" borderId="1" xfId="1" applyFont="1" applyBorder="1" applyAlignment="1">
      <alignment vertical="center" wrapText="1"/>
    </xf>
    <xf numFmtId="14" fontId="2"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top"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alignment wrapText="1"/>
    </xf>
    <xf numFmtId="164" fontId="2" fillId="0" borderId="1" xfId="0" applyNumberFormat="1" applyFont="1" applyBorder="1" applyAlignment="1">
      <alignment horizontal="center" vertical="top" wrapText="1"/>
    </xf>
    <xf numFmtId="0" fontId="2" fillId="0" borderId="1" xfId="0" applyFont="1" applyBorder="1"/>
    <xf numFmtId="0" fontId="1" fillId="0" borderId="1" xfId="0" applyFont="1" applyBorder="1" applyAlignment="1">
      <alignment horizontal="center" vertical="top" wrapText="1"/>
    </xf>
    <xf numFmtId="0" fontId="1" fillId="2" borderId="0" xfId="0" applyFont="1" applyFill="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1197610</xdr:colOff>
      <xdr:row>50</xdr:row>
      <xdr:rowOff>210185</xdr:rowOff>
    </xdr:from>
    <xdr:to>
      <xdr:col>9</xdr:col>
      <xdr:colOff>5178425</xdr:colOff>
      <xdr:row>50</xdr:row>
      <xdr:rowOff>3655695</xdr:rowOff>
    </xdr:to>
    <xdr:pic>
      <xdr:nvPicPr>
        <xdr:cNvPr id="2" name="图片 3">
          <a:extLst>
            <a:ext uri="{FF2B5EF4-FFF2-40B4-BE49-F238E27FC236}">
              <a16:creationId xmlns:a16="http://schemas.microsoft.com/office/drawing/2014/main" id="{E59B9C68-1F6E-4839-B1D4-2F7523742D18}"/>
            </a:ext>
          </a:extLst>
        </xdr:cNvPr>
        <xdr:cNvPicPr>
          <a:picLocks noChangeAspect="1"/>
        </xdr:cNvPicPr>
      </xdr:nvPicPr>
      <xdr:blipFill>
        <a:blip xmlns:r="http://schemas.openxmlformats.org/officeDocument/2006/relationships" r:embed="rId1"/>
        <a:stretch>
          <a:fillRect/>
        </a:stretch>
      </xdr:blipFill>
      <xdr:spPr>
        <a:xfrm>
          <a:off x="10274935" y="26499185"/>
          <a:ext cx="3980815" cy="344551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1048576"/>
  <sheetViews>
    <sheetView tabSelected="1" zoomScale="80" zoomScaleNormal="80" zoomScaleSheetLayoutView="80" workbookViewId="0">
      <pane xSplit="4" ySplit="4" topLeftCell="E30" activePane="bottomRight" state="frozen"/>
      <selection pane="topRight" activeCell="E1" sqref="E1"/>
      <selection pane="bottomLeft" activeCell="A5" sqref="A5"/>
      <selection pane="bottomRight" activeCell="F64" sqref="F64"/>
    </sheetView>
  </sheetViews>
  <sheetFormatPr defaultColWidth="9.33203125" defaultRowHeight="13.2" x14ac:dyDescent="0.3"/>
  <cols>
    <col min="1" max="1" width="4.5546875" style="1" customWidth="1"/>
    <col min="2" max="2" width="11.6640625" style="4" bestFit="1" customWidth="1"/>
    <col min="3" max="3" width="18.6640625" style="2" bestFit="1" customWidth="1"/>
    <col min="4" max="4" width="13.21875" style="1" bestFit="1" customWidth="1"/>
    <col min="5" max="5" width="29.33203125" style="3" bestFit="1" customWidth="1"/>
    <col min="6" max="6" width="22.88671875" style="3" customWidth="1"/>
    <col min="7" max="7" width="9.33203125" style="1" customWidth="1"/>
    <col min="8" max="8" width="13.44140625" style="1" customWidth="1"/>
    <col min="9" max="9" width="9.33203125" style="1" customWidth="1"/>
    <col min="10" max="10" width="147.33203125" style="1" bestFit="1" customWidth="1"/>
    <col min="11" max="11" width="141.6640625" style="1" bestFit="1" customWidth="1"/>
    <col min="12" max="12" width="11.33203125" style="1" bestFit="1" customWidth="1"/>
    <col min="13" max="16384" width="9.33203125" style="1"/>
  </cols>
  <sheetData>
    <row r="2" spans="1:12" x14ac:dyDescent="0.3">
      <c r="B2" s="35" t="s">
        <v>16</v>
      </c>
      <c r="C2" s="35"/>
      <c r="D2" s="35"/>
      <c r="E2" s="35"/>
      <c r="F2" s="35"/>
      <c r="G2" s="35"/>
      <c r="H2" s="35"/>
      <c r="I2" s="35"/>
      <c r="J2" s="35"/>
      <c r="K2" s="35"/>
      <c r="L2" s="35"/>
    </row>
    <row r="4" spans="1:12" s="9" customFormat="1" x14ac:dyDescent="0.3">
      <c r="B4" s="10" t="s">
        <v>0</v>
      </c>
      <c r="C4" s="10" t="s">
        <v>1</v>
      </c>
      <c r="D4" s="11"/>
      <c r="E4" s="12" t="s">
        <v>2</v>
      </c>
      <c r="F4" s="12" t="s">
        <v>3</v>
      </c>
      <c r="G4" s="11" t="s">
        <v>4</v>
      </c>
      <c r="H4" s="11" t="s">
        <v>5</v>
      </c>
      <c r="I4" s="11" t="s">
        <v>6</v>
      </c>
      <c r="J4" s="11" t="s">
        <v>7</v>
      </c>
      <c r="K4" s="11" t="s">
        <v>8</v>
      </c>
      <c r="L4" s="11" t="s">
        <v>9</v>
      </c>
    </row>
    <row r="5" spans="1:12" s="23" customFormat="1" ht="225" customHeight="1" x14ac:dyDescent="0.3">
      <c r="A5" s="20"/>
      <c r="B5" s="13">
        <v>1</v>
      </c>
      <c r="C5" s="21">
        <v>44294.331944444442</v>
      </c>
      <c r="D5" s="22" t="s">
        <v>10</v>
      </c>
      <c r="E5" s="22" t="s">
        <v>17</v>
      </c>
      <c r="F5" s="30" t="s">
        <v>18</v>
      </c>
      <c r="G5" s="22"/>
      <c r="H5" s="22"/>
      <c r="I5" s="24"/>
      <c r="J5" s="19" t="s">
        <v>19</v>
      </c>
      <c r="K5" s="19" t="s">
        <v>142</v>
      </c>
      <c r="L5" s="25"/>
    </row>
    <row r="6" spans="1:12" ht="52.8" x14ac:dyDescent="0.25">
      <c r="B6" s="13">
        <f>B5+1</f>
        <v>2</v>
      </c>
      <c r="C6" s="15">
        <v>44294.331944444442</v>
      </c>
      <c r="D6" s="6" t="s">
        <v>10</v>
      </c>
      <c r="E6" s="31" t="s">
        <v>17</v>
      </c>
      <c r="F6" s="14" t="s">
        <v>20</v>
      </c>
      <c r="G6" s="6"/>
      <c r="H6" s="6"/>
      <c r="I6" s="17"/>
      <c r="J6" s="6" t="s">
        <v>21</v>
      </c>
      <c r="K6" s="6" t="s">
        <v>22</v>
      </c>
      <c r="L6" s="16"/>
    </row>
    <row r="7" spans="1:12" ht="39.6" x14ac:dyDescent="0.25">
      <c r="B7" s="13">
        <v>3</v>
      </c>
      <c r="C7" s="32">
        <v>44294.445138888892</v>
      </c>
      <c r="D7" s="6" t="s">
        <v>11</v>
      </c>
      <c r="E7" s="31" t="s">
        <v>17</v>
      </c>
      <c r="F7" s="14" t="s">
        <v>23</v>
      </c>
      <c r="G7" s="6"/>
      <c r="H7" s="6"/>
      <c r="I7" s="17"/>
      <c r="J7" s="6" t="s">
        <v>24</v>
      </c>
      <c r="K7" s="6" t="s">
        <v>25</v>
      </c>
      <c r="L7" s="16"/>
    </row>
    <row r="8" spans="1:12" ht="26.4" x14ac:dyDescent="0.3">
      <c r="B8" s="13">
        <v>4</v>
      </c>
      <c r="C8" s="15"/>
      <c r="D8" s="6" t="s">
        <v>10</v>
      </c>
      <c r="E8" s="14" t="s">
        <v>28</v>
      </c>
      <c r="F8" s="14" t="s">
        <v>26</v>
      </c>
      <c r="G8" s="6"/>
      <c r="H8" s="6"/>
      <c r="I8" s="17"/>
      <c r="J8" s="19" t="s">
        <v>26</v>
      </c>
      <c r="K8" s="6" t="s">
        <v>27</v>
      </c>
      <c r="L8" s="16"/>
    </row>
    <row r="9" spans="1:12" x14ac:dyDescent="0.3">
      <c r="B9" s="13">
        <f t="shared" ref="B9" si="0">B8+1</f>
        <v>5</v>
      </c>
      <c r="C9" s="15">
        <v>44295.570833333331</v>
      </c>
      <c r="D9" s="6" t="s">
        <v>10</v>
      </c>
      <c r="E9" s="14" t="s">
        <v>28</v>
      </c>
      <c r="F9" s="14" t="s">
        <v>29</v>
      </c>
      <c r="G9" s="6"/>
      <c r="H9" s="6"/>
      <c r="I9" s="6"/>
      <c r="J9" s="7" t="s">
        <v>31</v>
      </c>
      <c r="K9" s="6" t="s">
        <v>30</v>
      </c>
      <c r="L9" s="16"/>
    </row>
    <row r="10" spans="1:12" ht="26.4" x14ac:dyDescent="0.3">
      <c r="B10" s="13">
        <v>6</v>
      </c>
      <c r="C10" s="5"/>
      <c r="D10" s="6" t="s">
        <v>11</v>
      </c>
      <c r="E10" s="7"/>
      <c r="F10" s="7"/>
      <c r="G10" s="6"/>
      <c r="H10" s="6"/>
      <c r="I10" s="6"/>
      <c r="J10" s="6" t="s">
        <v>32</v>
      </c>
      <c r="K10" s="6" t="s">
        <v>49</v>
      </c>
      <c r="L10" s="16"/>
    </row>
    <row r="11" spans="1:12" ht="26.4" x14ac:dyDescent="0.3">
      <c r="B11" s="13">
        <v>7</v>
      </c>
      <c r="C11" s="5"/>
      <c r="D11" s="6" t="s">
        <v>11</v>
      </c>
      <c r="E11" s="7"/>
      <c r="F11" s="7"/>
      <c r="G11" s="6"/>
      <c r="H11" s="6"/>
      <c r="I11" s="6"/>
      <c r="J11" s="6" t="s">
        <v>33</v>
      </c>
      <c r="K11" s="6" t="s">
        <v>91</v>
      </c>
      <c r="L11" s="16"/>
    </row>
    <row r="12" spans="1:12" x14ac:dyDescent="0.3">
      <c r="B12" s="13">
        <v>8</v>
      </c>
      <c r="C12" s="5"/>
      <c r="D12" s="6" t="s">
        <v>10</v>
      </c>
      <c r="E12" s="7"/>
      <c r="F12" s="7"/>
      <c r="G12" s="6"/>
      <c r="H12" s="6"/>
      <c r="I12" s="6"/>
      <c r="J12" s="6" t="s">
        <v>34</v>
      </c>
      <c r="K12" s="6" t="s">
        <v>37</v>
      </c>
      <c r="L12" s="16"/>
    </row>
    <row r="13" spans="1:12" x14ac:dyDescent="0.3">
      <c r="B13" s="13">
        <v>9</v>
      </c>
      <c r="C13" s="5"/>
      <c r="D13" s="6" t="s">
        <v>12</v>
      </c>
      <c r="E13" s="7"/>
      <c r="F13" s="7"/>
      <c r="G13" s="6"/>
      <c r="H13" s="6"/>
      <c r="I13" s="6"/>
      <c r="J13" s="6" t="s">
        <v>35</v>
      </c>
      <c r="K13" s="6" t="s">
        <v>88</v>
      </c>
      <c r="L13" s="16"/>
    </row>
    <row r="14" spans="1:12" ht="39.6" x14ac:dyDescent="0.3">
      <c r="B14" s="13">
        <v>10</v>
      </c>
      <c r="C14" s="5"/>
      <c r="D14" s="6" t="s">
        <v>11</v>
      </c>
      <c r="E14" s="7"/>
      <c r="F14" s="7"/>
      <c r="G14" s="6"/>
      <c r="H14" s="6"/>
      <c r="I14" s="6"/>
      <c r="J14" s="6" t="s">
        <v>36</v>
      </c>
      <c r="K14" s="6" t="s">
        <v>48</v>
      </c>
      <c r="L14" s="16"/>
    </row>
    <row r="15" spans="1:12" ht="66" x14ac:dyDescent="0.3">
      <c r="B15" s="13">
        <v>11</v>
      </c>
      <c r="C15" s="5"/>
      <c r="D15" s="6" t="s">
        <v>11</v>
      </c>
      <c r="E15" s="7" t="s">
        <v>39</v>
      </c>
      <c r="F15" s="7"/>
      <c r="G15" s="6"/>
      <c r="H15" s="6"/>
      <c r="I15" s="6"/>
      <c r="J15" s="6" t="s">
        <v>42</v>
      </c>
      <c r="K15" s="6" t="s">
        <v>97</v>
      </c>
      <c r="L15" s="16"/>
    </row>
    <row r="16" spans="1:12" ht="39.6" x14ac:dyDescent="0.3">
      <c r="B16" s="13">
        <v>12</v>
      </c>
      <c r="C16" s="5"/>
      <c r="D16" s="6" t="s">
        <v>11</v>
      </c>
      <c r="E16" s="7" t="s">
        <v>39</v>
      </c>
      <c r="F16" s="7"/>
      <c r="G16" s="6"/>
      <c r="H16" s="6"/>
      <c r="I16" s="6"/>
      <c r="J16" s="6" t="s">
        <v>43</v>
      </c>
      <c r="K16" s="6" t="s">
        <v>51</v>
      </c>
      <c r="L16" s="16"/>
    </row>
    <row r="17" spans="2:12" ht="84" customHeight="1" x14ac:dyDescent="0.3">
      <c r="B17" s="13">
        <v>13</v>
      </c>
      <c r="C17" s="5"/>
      <c r="D17" s="6" t="s">
        <v>12</v>
      </c>
      <c r="E17" s="7" t="s">
        <v>40</v>
      </c>
      <c r="F17" s="7"/>
      <c r="G17" s="6"/>
      <c r="H17" s="6"/>
      <c r="I17" s="6"/>
      <c r="J17" s="6" t="s">
        <v>44</v>
      </c>
      <c r="K17" s="6" t="s">
        <v>90</v>
      </c>
      <c r="L17" s="16"/>
    </row>
    <row r="18" spans="2:12" ht="26.4" x14ac:dyDescent="0.3">
      <c r="B18" s="13">
        <f t="shared" ref="B18" si="1">B17+1</f>
        <v>14</v>
      </c>
      <c r="C18" s="5"/>
      <c r="D18" s="6" t="s">
        <v>15</v>
      </c>
      <c r="E18" s="7" t="s">
        <v>40</v>
      </c>
      <c r="F18" s="7"/>
      <c r="G18" s="6"/>
      <c r="H18" s="6"/>
      <c r="I18" s="6"/>
      <c r="J18" s="6" t="s">
        <v>45</v>
      </c>
      <c r="K18" s="6" t="s">
        <v>103</v>
      </c>
      <c r="L18" s="16"/>
    </row>
    <row r="19" spans="2:12" ht="69.75" customHeight="1" x14ac:dyDescent="0.3">
      <c r="B19" s="13">
        <v>15</v>
      </c>
      <c r="C19" s="5"/>
      <c r="D19" s="6" t="s">
        <v>12</v>
      </c>
      <c r="E19" s="7" t="s">
        <v>38</v>
      </c>
      <c r="F19" s="7" t="s">
        <v>41</v>
      </c>
      <c r="G19" s="6"/>
      <c r="H19" s="6"/>
      <c r="I19" s="6"/>
      <c r="J19" s="6" t="s">
        <v>46</v>
      </c>
      <c r="K19" s="6" t="s">
        <v>50</v>
      </c>
      <c r="L19" s="16"/>
    </row>
    <row r="20" spans="2:12" ht="81" customHeight="1" x14ac:dyDescent="0.3">
      <c r="B20" s="13">
        <v>16</v>
      </c>
      <c r="C20" s="5"/>
      <c r="D20" s="6" t="s">
        <v>12</v>
      </c>
      <c r="E20" s="7" t="s">
        <v>38</v>
      </c>
      <c r="F20" s="7"/>
      <c r="G20" s="6"/>
      <c r="H20" s="6"/>
      <c r="I20" s="6"/>
      <c r="J20" s="6" t="s">
        <v>47</v>
      </c>
      <c r="K20" s="6" t="s">
        <v>89</v>
      </c>
      <c r="L20" s="16"/>
    </row>
    <row r="21" spans="2:12" ht="39.6" x14ac:dyDescent="0.3">
      <c r="B21" s="13">
        <f t="shared" ref="B21" si="2">B20+1</f>
        <v>17</v>
      </c>
      <c r="C21" s="5"/>
      <c r="D21" s="6" t="s">
        <v>14</v>
      </c>
      <c r="E21" s="7" t="s">
        <v>38</v>
      </c>
      <c r="F21" s="7"/>
      <c r="G21" s="6"/>
      <c r="H21" s="6"/>
      <c r="I21" s="6"/>
      <c r="J21" s="6" t="s">
        <v>52</v>
      </c>
      <c r="K21" s="6" t="s">
        <v>51</v>
      </c>
      <c r="L21" s="16"/>
    </row>
    <row r="22" spans="2:12" ht="26.4" x14ac:dyDescent="0.3">
      <c r="B22" s="13">
        <v>18</v>
      </c>
      <c r="C22" s="5"/>
      <c r="D22" s="6" t="s">
        <v>11</v>
      </c>
      <c r="E22" s="7" t="s">
        <v>38</v>
      </c>
      <c r="F22" s="7"/>
      <c r="G22" s="6"/>
      <c r="H22" s="6"/>
      <c r="I22" s="6"/>
      <c r="J22" s="6" t="s">
        <v>53</v>
      </c>
      <c r="K22" s="6" t="s">
        <v>92</v>
      </c>
      <c r="L22" s="16"/>
    </row>
    <row r="23" spans="2:12" ht="26.4" x14ac:dyDescent="0.3">
      <c r="B23" s="13">
        <v>19</v>
      </c>
      <c r="C23" s="5"/>
      <c r="D23" s="6" t="s">
        <v>11</v>
      </c>
      <c r="E23" s="7" t="s">
        <v>38</v>
      </c>
      <c r="F23" s="7"/>
      <c r="G23" s="6"/>
      <c r="H23" s="6"/>
      <c r="I23" s="6"/>
      <c r="J23" s="6" t="s">
        <v>54</v>
      </c>
      <c r="K23" s="6" t="s">
        <v>93</v>
      </c>
      <c r="L23" s="16"/>
    </row>
    <row r="24" spans="2:12" ht="26.4" x14ac:dyDescent="0.25">
      <c r="B24" s="13">
        <f t="shared" ref="B24" si="3">B23+1</f>
        <v>20</v>
      </c>
      <c r="C24" s="5"/>
      <c r="D24" s="6" t="s">
        <v>15</v>
      </c>
      <c r="E24" s="7" t="s">
        <v>38</v>
      </c>
      <c r="F24" s="7"/>
      <c r="G24" s="6"/>
      <c r="H24" s="6"/>
      <c r="I24" s="6"/>
      <c r="J24" s="6" t="s">
        <v>55</v>
      </c>
      <c r="K24" s="33" t="s">
        <v>86</v>
      </c>
      <c r="L24" s="16"/>
    </row>
    <row r="25" spans="2:12" ht="26.4" x14ac:dyDescent="0.3">
      <c r="B25" s="13">
        <v>21</v>
      </c>
      <c r="C25" s="5"/>
      <c r="D25" s="6" t="s">
        <v>11</v>
      </c>
      <c r="E25" s="7" t="s">
        <v>38</v>
      </c>
      <c r="F25" s="7"/>
      <c r="G25" s="6"/>
      <c r="H25" s="6"/>
      <c r="I25" s="6"/>
      <c r="J25" s="6" t="s">
        <v>56</v>
      </c>
      <c r="K25" s="6" t="s">
        <v>94</v>
      </c>
      <c r="L25" s="16"/>
    </row>
    <row r="26" spans="2:12" ht="26.4" x14ac:dyDescent="0.3">
      <c r="B26" s="13">
        <v>22</v>
      </c>
      <c r="C26" s="5"/>
      <c r="D26" s="6" t="s">
        <v>13</v>
      </c>
      <c r="E26" s="7" t="s">
        <v>38</v>
      </c>
      <c r="F26" s="7"/>
      <c r="G26" s="6"/>
      <c r="H26" s="6"/>
      <c r="I26" s="6"/>
      <c r="J26" s="6" t="s">
        <v>57</v>
      </c>
      <c r="K26" s="6" t="s">
        <v>64</v>
      </c>
      <c r="L26" s="16"/>
    </row>
    <row r="27" spans="2:12" ht="26.4" x14ac:dyDescent="0.3">
      <c r="B27" s="13">
        <v>23</v>
      </c>
      <c r="C27" s="5"/>
      <c r="D27" s="6" t="s">
        <v>11</v>
      </c>
      <c r="E27" s="7" t="s">
        <v>38</v>
      </c>
      <c r="F27" s="7"/>
      <c r="G27" s="6"/>
      <c r="H27" s="6"/>
      <c r="I27" s="6"/>
      <c r="J27" s="6" t="s">
        <v>58</v>
      </c>
      <c r="K27" s="6" t="s">
        <v>99</v>
      </c>
      <c r="L27" s="16"/>
    </row>
    <row r="28" spans="2:12" ht="26.4" x14ac:dyDescent="0.3">
      <c r="B28" s="13">
        <v>24</v>
      </c>
      <c r="C28" s="5"/>
      <c r="D28" s="6" t="s">
        <v>11</v>
      </c>
      <c r="E28" s="7" t="s">
        <v>38</v>
      </c>
      <c r="F28" s="7"/>
      <c r="G28" s="6"/>
      <c r="H28" s="6"/>
      <c r="I28" s="6"/>
      <c r="J28" s="18" t="s">
        <v>59</v>
      </c>
      <c r="K28" s="6" t="s">
        <v>94</v>
      </c>
      <c r="L28" s="16"/>
    </row>
    <row r="29" spans="2:12" ht="26.4" x14ac:dyDescent="0.3">
      <c r="B29" s="13">
        <v>25</v>
      </c>
      <c r="C29" s="5"/>
      <c r="D29" s="6" t="s">
        <v>11</v>
      </c>
      <c r="E29" s="7" t="s">
        <v>38</v>
      </c>
      <c r="F29" s="7"/>
      <c r="G29" s="6"/>
      <c r="H29" s="6"/>
      <c r="I29" s="6"/>
      <c r="J29" s="6" t="s">
        <v>60</v>
      </c>
      <c r="K29" s="6" t="s">
        <v>79</v>
      </c>
      <c r="L29" s="16"/>
    </row>
    <row r="30" spans="2:12" ht="26.4" x14ac:dyDescent="0.25">
      <c r="B30" s="13">
        <f t="shared" ref="B30:B84" si="4">B29+1</f>
        <v>26</v>
      </c>
      <c r="C30" s="5"/>
      <c r="D30" s="6" t="s">
        <v>15</v>
      </c>
      <c r="E30" s="7" t="s">
        <v>38</v>
      </c>
      <c r="F30" s="7"/>
      <c r="G30" s="6"/>
      <c r="H30" s="6"/>
      <c r="I30" s="6"/>
      <c r="J30" s="6" t="s">
        <v>61</v>
      </c>
      <c r="K30" s="31" t="s">
        <v>87</v>
      </c>
      <c r="L30" s="16"/>
    </row>
    <row r="31" spans="2:12" ht="26.4" x14ac:dyDescent="0.3">
      <c r="B31" s="13">
        <v>27</v>
      </c>
      <c r="C31" s="5"/>
      <c r="D31" s="6" t="s">
        <v>11</v>
      </c>
      <c r="E31" s="7" t="s">
        <v>38</v>
      </c>
      <c r="F31" s="7"/>
      <c r="G31" s="6"/>
      <c r="H31" s="6"/>
      <c r="I31" s="6"/>
      <c r="J31" s="6" t="s">
        <v>62</v>
      </c>
      <c r="K31" s="6" t="s">
        <v>95</v>
      </c>
      <c r="L31" s="16"/>
    </row>
    <row r="32" spans="2:12" ht="60.75" customHeight="1" x14ac:dyDescent="0.3">
      <c r="B32" s="13">
        <f t="shared" si="4"/>
        <v>28</v>
      </c>
      <c r="C32" s="5"/>
      <c r="D32" s="6" t="s">
        <v>10</v>
      </c>
      <c r="E32" s="7" t="s">
        <v>38</v>
      </c>
      <c r="F32" s="7"/>
      <c r="G32" s="6"/>
      <c r="H32" s="6"/>
      <c r="I32" s="6"/>
      <c r="J32" s="6" t="s">
        <v>63</v>
      </c>
      <c r="K32" s="6" t="s">
        <v>64</v>
      </c>
      <c r="L32" s="16"/>
    </row>
    <row r="33" spans="2:12" ht="66" customHeight="1" x14ac:dyDescent="0.3">
      <c r="B33" s="13">
        <f t="shared" ref="B33:B85" si="5">B32+1</f>
        <v>29</v>
      </c>
      <c r="C33" s="5"/>
      <c r="D33" s="6" t="s">
        <v>14</v>
      </c>
      <c r="E33" s="7" t="s">
        <v>38</v>
      </c>
      <c r="F33" s="7"/>
      <c r="G33" s="6"/>
      <c r="H33" s="6"/>
      <c r="I33" s="6"/>
      <c r="J33" s="6" t="s">
        <v>65</v>
      </c>
      <c r="K33" s="6" t="s">
        <v>100</v>
      </c>
      <c r="L33" s="16"/>
    </row>
    <row r="34" spans="2:12" ht="84.75" customHeight="1" x14ac:dyDescent="0.3">
      <c r="B34" s="13">
        <f t="shared" si="4"/>
        <v>30</v>
      </c>
      <c r="C34" s="5"/>
      <c r="D34" s="6" t="s">
        <v>12</v>
      </c>
      <c r="E34" s="7" t="s">
        <v>38</v>
      </c>
      <c r="F34" s="7"/>
      <c r="G34" s="6"/>
      <c r="H34" s="6"/>
      <c r="I34" s="6"/>
      <c r="J34" s="6" t="s">
        <v>66</v>
      </c>
      <c r="K34" s="6" t="s">
        <v>89</v>
      </c>
      <c r="L34" s="16"/>
    </row>
    <row r="35" spans="2:12" ht="26.4" x14ac:dyDescent="0.3">
      <c r="B35" s="13">
        <f t="shared" si="5"/>
        <v>31</v>
      </c>
      <c r="C35" s="5"/>
      <c r="D35" s="6" t="s">
        <v>11</v>
      </c>
      <c r="E35" s="7" t="s">
        <v>38</v>
      </c>
      <c r="F35" s="7"/>
      <c r="G35" s="6"/>
      <c r="H35" s="6"/>
      <c r="I35" s="6"/>
      <c r="J35" s="6" t="s">
        <v>67</v>
      </c>
      <c r="K35" s="6" t="s">
        <v>101</v>
      </c>
      <c r="L35" s="16"/>
    </row>
    <row r="36" spans="2:12" ht="58.5" customHeight="1" x14ac:dyDescent="0.3">
      <c r="B36" s="13">
        <f t="shared" si="4"/>
        <v>32</v>
      </c>
      <c r="C36" s="5"/>
      <c r="D36" s="6" t="s">
        <v>11</v>
      </c>
      <c r="E36" s="7" t="s">
        <v>38</v>
      </c>
      <c r="F36" s="7"/>
      <c r="G36" s="6"/>
      <c r="H36" s="6"/>
      <c r="I36" s="6"/>
      <c r="J36" s="6" t="s">
        <v>68</v>
      </c>
      <c r="K36" s="6" t="s">
        <v>98</v>
      </c>
      <c r="L36" s="16"/>
    </row>
    <row r="37" spans="2:12" ht="39.6" x14ac:dyDescent="0.3">
      <c r="B37" s="13">
        <f t="shared" si="4"/>
        <v>33</v>
      </c>
      <c r="C37" s="5"/>
      <c r="D37" s="6" t="s">
        <v>11</v>
      </c>
      <c r="E37" s="7" t="s">
        <v>38</v>
      </c>
      <c r="F37" s="7"/>
      <c r="G37" s="6"/>
      <c r="H37" s="6"/>
      <c r="I37" s="6"/>
      <c r="J37" s="6" t="s">
        <v>69</v>
      </c>
      <c r="K37" s="6" t="s">
        <v>51</v>
      </c>
      <c r="L37" s="8"/>
    </row>
    <row r="38" spans="2:12" ht="26.4" x14ac:dyDescent="0.3">
      <c r="B38" s="13">
        <f t="shared" si="5"/>
        <v>34</v>
      </c>
      <c r="C38" s="5"/>
      <c r="D38" s="6" t="s">
        <v>11</v>
      </c>
      <c r="E38" s="7" t="s">
        <v>38</v>
      </c>
      <c r="F38" s="7"/>
      <c r="G38" s="6"/>
      <c r="H38" s="6"/>
      <c r="I38" s="6"/>
      <c r="J38" s="6" t="s">
        <v>70</v>
      </c>
      <c r="K38" s="6" t="s">
        <v>80</v>
      </c>
      <c r="L38" s="8"/>
    </row>
    <row r="39" spans="2:12" ht="60.75" customHeight="1" x14ac:dyDescent="0.3">
      <c r="B39" s="13">
        <f t="shared" si="4"/>
        <v>35</v>
      </c>
      <c r="C39" s="5"/>
      <c r="D39" s="6" t="s">
        <v>11</v>
      </c>
      <c r="E39" s="7" t="s">
        <v>38</v>
      </c>
      <c r="F39" s="7"/>
      <c r="G39" s="6"/>
      <c r="H39" s="6"/>
      <c r="I39" s="6"/>
      <c r="J39" s="6" t="s">
        <v>71</v>
      </c>
      <c r="K39" s="6" t="s">
        <v>81</v>
      </c>
      <c r="L39" s="8"/>
    </row>
    <row r="40" spans="2:12" ht="26.4" x14ac:dyDescent="0.3">
      <c r="B40" s="13">
        <f t="shared" si="5"/>
        <v>36</v>
      </c>
      <c r="C40" s="5"/>
      <c r="D40" s="6" t="s">
        <v>14</v>
      </c>
      <c r="E40" s="7" t="s">
        <v>38</v>
      </c>
      <c r="F40" s="7"/>
      <c r="G40" s="6"/>
      <c r="H40" s="6"/>
      <c r="I40" s="6"/>
      <c r="J40" s="6" t="s">
        <v>72</v>
      </c>
      <c r="K40" s="6" t="s">
        <v>64</v>
      </c>
      <c r="L40" s="8"/>
    </row>
    <row r="41" spans="2:12" ht="26.4" x14ac:dyDescent="0.3">
      <c r="B41" s="13">
        <f t="shared" si="4"/>
        <v>37</v>
      </c>
      <c r="C41" s="5"/>
      <c r="D41" s="6" t="s">
        <v>10</v>
      </c>
      <c r="E41" s="7" t="s">
        <v>38</v>
      </c>
      <c r="F41" s="7"/>
      <c r="G41" s="6"/>
      <c r="H41" s="6"/>
      <c r="I41" s="6"/>
      <c r="J41" s="6" t="s">
        <v>73</v>
      </c>
      <c r="K41" s="6" t="s">
        <v>64</v>
      </c>
      <c r="L41" s="8"/>
    </row>
    <row r="42" spans="2:12" ht="26.4" x14ac:dyDescent="0.3">
      <c r="B42" s="13">
        <f t="shared" si="4"/>
        <v>38</v>
      </c>
      <c r="C42" s="5"/>
      <c r="D42" s="6" t="s">
        <v>15</v>
      </c>
      <c r="E42" s="7" t="s">
        <v>38</v>
      </c>
      <c r="F42" s="7"/>
      <c r="G42" s="6"/>
      <c r="H42" s="6"/>
      <c r="I42" s="6"/>
      <c r="J42" s="6" t="s">
        <v>74</v>
      </c>
      <c r="K42" s="6" t="s">
        <v>64</v>
      </c>
      <c r="L42" s="8"/>
    </row>
    <row r="43" spans="2:12" ht="26.4" x14ac:dyDescent="0.3">
      <c r="B43" s="13">
        <f t="shared" si="5"/>
        <v>39</v>
      </c>
      <c r="C43" s="5"/>
      <c r="D43" s="6" t="s">
        <v>15</v>
      </c>
      <c r="E43" s="7" t="s">
        <v>38</v>
      </c>
      <c r="F43" s="7"/>
      <c r="G43" s="6"/>
      <c r="H43" s="6"/>
      <c r="I43" s="6"/>
      <c r="J43" s="6" t="s">
        <v>75</v>
      </c>
      <c r="K43" s="6" t="s">
        <v>64</v>
      </c>
      <c r="L43" s="8"/>
    </row>
    <row r="44" spans="2:12" ht="26.4" x14ac:dyDescent="0.3">
      <c r="B44" s="13">
        <f t="shared" si="4"/>
        <v>40</v>
      </c>
      <c r="C44" s="5"/>
      <c r="D44" s="6" t="s">
        <v>11</v>
      </c>
      <c r="E44" s="7" t="s">
        <v>38</v>
      </c>
      <c r="F44" s="7"/>
      <c r="G44" s="6"/>
      <c r="H44" s="6"/>
      <c r="I44" s="6"/>
      <c r="J44" s="6" t="s">
        <v>76</v>
      </c>
      <c r="K44" s="6" t="s">
        <v>82</v>
      </c>
      <c r="L44" s="8"/>
    </row>
    <row r="45" spans="2:12" ht="52.8" x14ac:dyDescent="0.3">
      <c r="B45" s="13">
        <f t="shared" si="5"/>
        <v>41</v>
      </c>
      <c r="C45" s="5"/>
      <c r="D45" s="6" t="s">
        <v>11</v>
      </c>
      <c r="E45" s="7" t="s">
        <v>38</v>
      </c>
      <c r="F45" s="7"/>
      <c r="G45" s="6"/>
      <c r="H45" s="6"/>
      <c r="I45" s="6"/>
      <c r="J45" s="6" t="s">
        <v>77</v>
      </c>
      <c r="K45" s="6" t="s">
        <v>84</v>
      </c>
      <c r="L45" s="8"/>
    </row>
    <row r="46" spans="2:12" ht="39.6" x14ac:dyDescent="0.3">
      <c r="B46" s="13">
        <f t="shared" si="4"/>
        <v>42</v>
      </c>
      <c r="C46" s="5"/>
      <c r="D46" s="6" t="s">
        <v>13</v>
      </c>
      <c r="E46" s="7" t="s">
        <v>38</v>
      </c>
      <c r="F46" s="7"/>
      <c r="G46" s="6"/>
      <c r="H46" s="6"/>
      <c r="I46" s="6"/>
      <c r="J46" s="6" t="s">
        <v>78</v>
      </c>
      <c r="K46" s="6" t="s">
        <v>85</v>
      </c>
      <c r="L46" s="8"/>
    </row>
    <row r="47" spans="2:12" ht="92.4" x14ac:dyDescent="0.3">
      <c r="B47" s="13">
        <f t="shared" si="4"/>
        <v>43</v>
      </c>
      <c r="C47" s="5"/>
      <c r="D47" s="6" t="s">
        <v>11</v>
      </c>
      <c r="E47" s="7" t="s">
        <v>38</v>
      </c>
      <c r="F47" s="7"/>
      <c r="G47" s="6"/>
      <c r="H47" s="6"/>
      <c r="I47" s="6"/>
      <c r="J47" s="6" t="s">
        <v>83</v>
      </c>
      <c r="K47" s="6" t="s">
        <v>64</v>
      </c>
      <c r="L47" s="8"/>
    </row>
    <row r="48" spans="2:12" ht="92.4" x14ac:dyDescent="0.3">
      <c r="B48" s="13">
        <f t="shared" si="5"/>
        <v>44</v>
      </c>
      <c r="C48" s="5"/>
      <c r="D48" s="6" t="s">
        <v>15</v>
      </c>
      <c r="E48" s="22" t="s">
        <v>17</v>
      </c>
      <c r="F48" s="7"/>
      <c r="G48" s="6"/>
      <c r="H48" s="6"/>
      <c r="I48" s="6"/>
      <c r="J48" s="6" t="s">
        <v>96</v>
      </c>
      <c r="K48" s="6" t="s">
        <v>102</v>
      </c>
      <c r="L48" s="8"/>
    </row>
    <row r="49" spans="2:12" ht="26.4" x14ac:dyDescent="0.3">
      <c r="B49" s="13">
        <f t="shared" si="4"/>
        <v>45</v>
      </c>
      <c r="C49" s="5"/>
      <c r="D49" s="6" t="s">
        <v>12</v>
      </c>
      <c r="E49" s="22" t="s">
        <v>17</v>
      </c>
      <c r="F49" s="7"/>
      <c r="G49" s="6"/>
      <c r="H49" s="6"/>
      <c r="I49" s="6"/>
      <c r="J49" s="6" t="s">
        <v>104</v>
      </c>
      <c r="K49" s="6" t="s">
        <v>64</v>
      </c>
      <c r="L49" s="8"/>
    </row>
    <row r="50" spans="2:12" ht="26.4" x14ac:dyDescent="0.3">
      <c r="B50" s="13">
        <f t="shared" si="5"/>
        <v>46</v>
      </c>
      <c r="C50" s="5"/>
      <c r="D50" s="14" t="s">
        <v>11</v>
      </c>
      <c r="E50" s="22" t="s">
        <v>143</v>
      </c>
      <c r="F50" s="7"/>
      <c r="G50" s="6"/>
      <c r="H50" s="6"/>
      <c r="I50" s="6"/>
      <c r="J50" s="19" t="s">
        <v>106</v>
      </c>
      <c r="K50" s="6" t="s">
        <v>64</v>
      </c>
      <c r="L50" s="8"/>
    </row>
    <row r="51" spans="2:12" ht="300" customHeight="1" x14ac:dyDescent="0.3">
      <c r="B51" s="13">
        <f t="shared" si="4"/>
        <v>47</v>
      </c>
      <c r="C51" s="5"/>
      <c r="D51" s="14" t="s">
        <v>11</v>
      </c>
      <c r="E51" s="22" t="s">
        <v>144</v>
      </c>
      <c r="F51" s="7"/>
      <c r="G51" s="6"/>
      <c r="H51" s="6"/>
      <c r="I51" s="6"/>
      <c r="J51" s="7" t="s">
        <v>141</v>
      </c>
      <c r="K51" s="6" t="s">
        <v>64</v>
      </c>
      <c r="L51" s="6"/>
    </row>
    <row r="52" spans="2:12" ht="26.4" x14ac:dyDescent="0.3">
      <c r="B52" s="13">
        <f t="shared" si="4"/>
        <v>48</v>
      </c>
      <c r="C52" s="5"/>
      <c r="D52" s="14" t="s">
        <v>11</v>
      </c>
      <c r="E52" s="22" t="s">
        <v>145</v>
      </c>
      <c r="F52" s="7"/>
      <c r="G52" s="6"/>
      <c r="H52" s="6"/>
      <c r="I52" s="6"/>
      <c r="J52" s="19" t="s">
        <v>107</v>
      </c>
      <c r="K52" s="6" t="s">
        <v>64</v>
      </c>
      <c r="L52" s="6"/>
    </row>
    <row r="53" spans="2:12" ht="26.4" x14ac:dyDescent="0.3">
      <c r="B53" s="13">
        <f t="shared" si="5"/>
        <v>49</v>
      </c>
      <c r="C53" s="5"/>
      <c r="D53" s="14" t="s">
        <v>11</v>
      </c>
      <c r="E53" s="22" t="s">
        <v>146</v>
      </c>
      <c r="F53" s="7"/>
      <c r="G53" s="6"/>
      <c r="H53" s="6"/>
      <c r="I53" s="6"/>
      <c r="J53" s="19" t="s">
        <v>108</v>
      </c>
      <c r="K53" s="6" t="s">
        <v>64</v>
      </c>
      <c r="L53" s="6"/>
    </row>
    <row r="54" spans="2:12" ht="26.4" x14ac:dyDescent="0.3">
      <c r="B54" s="13">
        <f t="shared" si="4"/>
        <v>50</v>
      </c>
      <c r="C54" s="5"/>
      <c r="D54" s="14" t="s">
        <v>11</v>
      </c>
      <c r="E54" s="22" t="s">
        <v>147</v>
      </c>
      <c r="F54" s="7"/>
      <c r="G54" s="6"/>
      <c r="H54" s="6"/>
      <c r="I54" s="6"/>
      <c r="J54" s="19" t="s">
        <v>109</v>
      </c>
      <c r="K54" s="6" t="s">
        <v>64</v>
      </c>
      <c r="L54" s="6"/>
    </row>
    <row r="55" spans="2:12" ht="26.4" x14ac:dyDescent="0.3">
      <c r="B55" s="13">
        <f t="shared" si="5"/>
        <v>51</v>
      </c>
      <c r="C55" s="5"/>
      <c r="D55" s="14" t="s">
        <v>11</v>
      </c>
      <c r="E55" s="22" t="s">
        <v>148</v>
      </c>
      <c r="F55" s="7"/>
      <c r="G55" s="6"/>
      <c r="H55" s="6"/>
      <c r="I55" s="6"/>
      <c r="J55" s="19" t="s">
        <v>110</v>
      </c>
      <c r="K55" s="6" t="s">
        <v>64</v>
      </c>
      <c r="L55" s="6"/>
    </row>
    <row r="56" spans="2:12" ht="26.4" x14ac:dyDescent="0.3">
      <c r="B56" s="13">
        <f t="shared" si="4"/>
        <v>52</v>
      </c>
      <c r="C56" s="5"/>
      <c r="D56" s="14" t="s">
        <v>11</v>
      </c>
      <c r="E56" s="22" t="s">
        <v>149</v>
      </c>
      <c r="F56" s="7"/>
      <c r="G56" s="6"/>
      <c r="H56" s="6"/>
      <c r="I56" s="6"/>
      <c r="J56" s="19" t="s">
        <v>111</v>
      </c>
      <c r="K56" s="6" t="s">
        <v>64</v>
      </c>
      <c r="L56" s="6"/>
    </row>
    <row r="57" spans="2:12" ht="26.4" x14ac:dyDescent="0.3">
      <c r="B57" s="13">
        <f t="shared" si="4"/>
        <v>53</v>
      </c>
      <c r="C57" s="5"/>
      <c r="D57" s="14" t="s">
        <v>11</v>
      </c>
      <c r="E57" s="22" t="s">
        <v>150</v>
      </c>
      <c r="F57" s="7"/>
      <c r="G57" s="6"/>
      <c r="H57" s="6"/>
      <c r="I57" s="6"/>
      <c r="J57" s="19" t="s">
        <v>112</v>
      </c>
      <c r="K57" s="6" t="s">
        <v>64</v>
      </c>
      <c r="L57" s="6"/>
    </row>
    <row r="58" spans="2:12" ht="26.4" x14ac:dyDescent="0.3">
      <c r="B58" s="13">
        <f t="shared" si="5"/>
        <v>54</v>
      </c>
      <c r="C58" s="5"/>
      <c r="D58" s="14" t="s">
        <v>11</v>
      </c>
      <c r="E58" s="22" t="s">
        <v>151</v>
      </c>
      <c r="F58" s="7"/>
      <c r="G58" s="6"/>
      <c r="H58" s="6"/>
      <c r="I58" s="6"/>
      <c r="J58" s="19" t="s">
        <v>113</v>
      </c>
      <c r="K58" s="6" t="s">
        <v>64</v>
      </c>
      <c r="L58" s="6"/>
    </row>
    <row r="59" spans="2:12" ht="26.4" x14ac:dyDescent="0.3">
      <c r="B59" s="13">
        <f t="shared" si="4"/>
        <v>55</v>
      </c>
      <c r="C59" s="5"/>
      <c r="D59" s="14" t="s">
        <v>11</v>
      </c>
      <c r="E59" s="22" t="s">
        <v>152</v>
      </c>
      <c r="F59" s="7"/>
      <c r="G59" s="6"/>
      <c r="H59" s="6"/>
      <c r="I59" s="6"/>
      <c r="J59" s="19" t="s">
        <v>114</v>
      </c>
      <c r="K59" s="6" t="s">
        <v>64</v>
      </c>
      <c r="L59" s="6"/>
    </row>
    <row r="60" spans="2:12" ht="26.4" x14ac:dyDescent="0.3">
      <c r="B60" s="13">
        <f t="shared" si="5"/>
        <v>56</v>
      </c>
      <c r="C60" s="5"/>
      <c r="D60" s="14" t="s">
        <v>11</v>
      </c>
      <c r="E60" s="22" t="s">
        <v>153</v>
      </c>
      <c r="F60" s="7"/>
      <c r="G60" s="6"/>
      <c r="H60" s="6"/>
      <c r="I60" s="6"/>
      <c r="J60" s="19" t="s">
        <v>115</v>
      </c>
      <c r="K60" s="6" t="s">
        <v>64</v>
      </c>
      <c r="L60" s="6"/>
    </row>
    <row r="61" spans="2:12" ht="26.4" x14ac:dyDescent="0.3">
      <c r="B61" s="13">
        <f t="shared" si="4"/>
        <v>57</v>
      </c>
      <c r="C61" s="5"/>
      <c r="D61" s="14" t="s">
        <v>11</v>
      </c>
      <c r="E61" s="22" t="s">
        <v>154</v>
      </c>
      <c r="F61" s="7"/>
      <c r="G61" s="6"/>
      <c r="H61" s="6"/>
      <c r="I61" s="6"/>
      <c r="J61" s="19" t="s">
        <v>116</v>
      </c>
      <c r="K61" s="6" t="s">
        <v>64</v>
      </c>
      <c r="L61" s="6"/>
    </row>
    <row r="62" spans="2:12" ht="26.4" x14ac:dyDescent="0.3">
      <c r="B62" s="13">
        <f t="shared" si="4"/>
        <v>58</v>
      </c>
      <c r="C62" s="5"/>
      <c r="D62" s="14" t="s">
        <v>11</v>
      </c>
      <c r="E62" s="22" t="s">
        <v>155</v>
      </c>
      <c r="F62" s="7"/>
      <c r="G62" s="6"/>
      <c r="H62" s="6"/>
      <c r="I62" s="6"/>
      <c r="J62" s="19" t="s">
        <v>117</v>
      </c>
      <c r="K62" s="6" t="s">
        <v>64</v>
      </c>
      <c r="L62" s="6"/>
    </row>
    <row r="63" spans="2:12" ht="26.4" x14ac:dyDescent="0.3">
      <c r="B63" s="13">
        <f t="shared" si="5"/>
        <v>59</v>
      </c>
      <c r="C63" s="5"/>
      <c r="D63" s="14" t="s">
        <v>11</v>
      </c>
      <c r="E63" s="22" t="s">
        <v>156</v>
      </c>
      <c r="F63" s="7"/>
      <c r="G63" s="6"/>
      <c r="H63" s="6"/>
      <c r="I63" s="6"/>
      <c r="J63" s="19" t="s">
        <v>118</v>
      </c>
      <c r="K63" s="6" t="s">
        <v>64</v>
      </c>
      <c r="L63" s="6"/>
    </row>
    <row r="64" spans="2:12" ht="39.6" x14ac:dyDescent="0.3">
      <c r="B64" s="13">
        <f t="shared" si="4"/>
        <v>60</v>
      </c>
      <c r="C64" s="5"/>
      <c r="D64" s="14" t="s">
        <v>11</v>
      </c>
      <c r="E64" s="22" t="s">
        <v>157</v>
      </c>
      <c r="F64" s="7"/>
      <c r="G64" s="6"/>
      <c r="H64" s="6"/>
      <c r="I64" s="6"/>
      <c r="J64" s="19" t="s">
        <v>119</v>
      </c>
      <c r="K64" s="6" t="s">
        <v>64</v>
      </c>
      <c r="L64" s="6"/>
    </row>
    <row r="65" spans="2:12" ht="26.4" x14ac:dyDescent="0.3">
      <c r="B65" s="13">
        <f t="shared" si="5"/>
        <v>61</v>
      </c>
      <c r="C65" s="5"/>
      <c r="D65" s="26" t="s">
        <v>11</v>
      </c>
      <c r="E65" s="22" t="s">
        <v>158</v>
      </c>
      <c r="F65" s="7"/>
      <c r="G65" s="6"/>
      <c r="H65" s="6"/>
      <c r="I65" s="6"/>
      <c r="J65" s="27" t="s">
        <v>120</v>
      </c>
      <c r="K65" s="6" t="s">
        <v>64</v>
      </c>
      <c r="L65" s="6"/>
    </row>
    <row r="66" spans="2:12" ht="26.4" x14ac:dyDescent="0.3">
      <c r="B66" s="13">
        <f t="shared" si="4"/>
        <v>62</v>
      </c>
      <c r="C66" s="5"/>
      <c r="D66" s="26" t="s">
        <v>11</v>
      </c>
      <c r="E66" s="22" t="s">
        <v>159</v>
      </c>
      <c r="F66" s="7"/>
      <c r="G66" s="6"/>
      <c r="H66" s="6"/>
      <c r="I66" s="6"/>
      <c r="J66" s="27" t="s">
        <v>121</v>
      </c>
      <c r="K66" s="6" t="s">
        <v>64</v>
      </c>
      <c r="L66" s="6"/>
    </row>
    <row r="67" spans="2:12" ht="26.4" x14ac:dyDescent="0.3">
      <c r="B67" s="13">
        <f t="shared" si="4"/>
        <v>63</v>
      </c>
      <c r="C67" s="5"/>
      <c r="D67" s="14" t="s">
        <v>11</v>
      </c>
      <c r="E67" s="22" t="s">
        <v>160</v>
      </c>
      <c r="F67" s="7"/>
      <c r="G67" s="6"/>
      <c r="H67" s="6"/>
      <c r="I67" s="6"/>
      <c r="J67" s="19" t="s">
        <v>122</v>
      </c>
      <c r="K67" s="6" t="s">
        <v>64</v>
      </c>
      <c r="L67" s="6"/>
    </row>
    <row r="68" spans="2:12" ht="26.4" x14ac:dyDescent="0.3">
      <c r="B68" s="13">
        <f t="shared" si="5"/>
        <v>64</v>
      </c>
      <c r="C68" s="5"/>
      <c r="D68" s="14" t="s">
        <v>11</v>
      </c>
      <c r="E68" s="22" t="s">
        <v>161</v>
      </c>
      <c r="F68" s="7"/>
      <c r="G68" s="6"/>
      <c r="H68" s="6"/>
      <c r="I68" s="6"/>
      <c r="J68" s="19" t="s">
        <v>123</v>
      </c>
      <c r="K68" s="6" t="s">
        <v>64</v>
      </c>
      <c r="L68" s="6"/>
    </row>
    <row r="69" spans="2:12" ht="26.4" x14ac:dyDescent="0.3">
      <c r="B69" s="13">
        <f t="shared" si="4"/>
        <v>65</v>
      </c>
      <c r="C69" s="5"/>
      <c r="D69" s="14" t="s">
        <v>11</v>
      </c>
      <c r="E69" s="22" t="s">
        <v>162</v>
      </c>
      <c r="F69" s="7"/>
      <c r="G69" s="6"/>
      <c r="H69" s="6"/>
      <c r="I69" s="6"/>
      <c r="J69" s="19" t="s">
        <v>124</v>
      </c>
      <c r="K69" s="6" t="s">
        <v>64</v>
      </c>
      <c r="L69" s="6"/>
    </row>
    <row r="70" spans="2:12" ht="26.4" x14ac:dyDescent="0.3">
      <c r="B70" s="13">
        <f t="shared" si="5"/>
        <v>66</v>
      </c>
      <c r="C70" s="5"/>
      <c r="D70" s="14" t="s">
        <v>11</v>
      </c>
      <c r="E70" s="22" t="s">
        <v>163</v>
      </c>
      <c r="F70" s="7"/>
      <c r="G70" s="6"/>
      <c r="H70" s="6"/>
      <c r="I70" s="6"/>
      <c r="J70" s="19" t="s">
        <v>125</v>
      </c>
      <c r="K70" s="6" t="s">
        <v>64</v>
      </c>
      <c r="L70" s="6"/>
    </row>
    <row r="71" spans="2:12" ht="26.4" x14ac:dyDescent="0.3">
      <c r="B71" s="13">
        <f t="shared" si="4"/>
        <v>67</v>
      </c>
      <c r="C71" s="5"/>
      <c r="D71" s="14" t="s">
        <v>11</v>
      </c>
      <c r="E71" s="22" t="s">
        <v>164</v>
      </c>
      <c r="F71" s="7"/>
      <c r="G71" s="6"/>
      <c r="H71" s="6"/>
      <c r="I71" s="6"/>
      <c r="J71" s="19" t="s">
        <v>126</v>
      </c>
      <c r="K71" s="6" t="s">
        <v>64</v>
      </c>
      <c r="L71" s="6"/>
    </row>
    <row r="72" spans="2:12" ht="26.4" x14ac:dyDescent="0.3">
      <c r="B72" s="13">
        <f t="shared" si="4"/>
        <v>68</v>
      </c>
      <c r="C72" s="5"/>
      <c r="D72" s="14" t="s">
        <v>11</v>
      </c>
      <c r="E72" s="22" t="s">
        <v>165</v>
      </c>
      <c r="F72" s="7"/>
      <c r="G72" s="6"/>
      <c r="H72" s="6"/>
      <c r="I72" s="6"/>
      <c r="J72" s="19" t="s">
        <v>127</v>
      </c>
      <c r="K72" s="6" t="s">
        <v>64</v>
      </c>
      <c r="L72" s="6"/>
    </row>
    <row r="73" spans="2:12" ht="92.4" x14ac:dyDescent="0.3">
      <c r="B73" s="13">
        <f t="shared" si="5"/>
        <v>69</v>
      </c>
      <c r="C73" s="5"/>
      <c r="D73" s="14" t="s">
        <v>11</v>
      </c>
      <c r="E73" s="22" t="s">
        <v>166</v>
      </c>
      <c r="F73" s="7"/>
      <c r="G73" s="6"/>
      <c r="H73" s="6"/>
      <c r="I73" s="6"/>
      <c r="J73" s="19" t="s">
        <v>128</v>
      </c>
      <c r="K73" s="6" t="s">
        <v>64</v>
      </c>
      <c r="L73" s="6"/>
    </row>
    <row r="74" spans="2:12" ht="39.6" x14ac:dyDescent="0.3">
      <c r="B74" s="13">
        <f t="shared" si="4"/>
        <v>70</v>
      </c>
      <c r="C74" s="5"/>
      <c r="D74" s="14" t="s">
        <v>11</v>
      </c>
      <c r="E74" s="22" t="s">
        <v>167</v>
      </c>
      <c r="F74" s="7"/>
      <c r="G74" s="6"/>
      <c r="H74" s="6"/>
      <c r="I74" s="6"/>
      <c r="J74" s="19" t="s">
        <v>129</v>
      </c>
      <c r="K74" s="6" t="s">
        <v>64</v>
      </c>
      <c r="L74" s="6"/>
    </row>
    <row r="75" spans="2:12" ht="26.4" x14ac:dyDescent="0.3">
      <c r="B75" s="13">
        <f t="shared" si="5"/>
        <v>71</v>
      </c>
      <c r="C75" s="5"/>
      <c r="D75" s="14" t="s">
        <v>11</v>
      </c>
      <c r="E75" s="22" t="s">
        <v>168</v>
      </c>
      <c r="F75" s="7"/>
      <c r="G75" s="6"/>
      <c r="H75" s="6"/>
      <c r="I75" s="6"/>
      <c r="J75" s="19" t="s">
        <v>130</v>
      </c>
      <c r="K75" s="6" t="s">
        <v>64</v>
      </c>
      <c r="L75" s="6"/>
    </row>
    <row r="76" spans="2:12" ht="26.4" x14ac:dyDescent="0.3">
      <c r="B76" s="13">
        <f t="shared" si="4"/>
        <v>72</v>
      </c>
      <c r="C76" s="5"/>
      <c r="D76" s="14" t="s">
        <v>11</v>
      </c>
      <c r="E76" s="22" t="s">
        <v>169</v>
      </c>
      <c r="F76" s="7"/>
      <c r="G76" s="6"/>
      <c r="H76" s="6"/>
      <c r="I76" s="6"/>
      <c r="J76" s="19" t="s">
        <v>131</v>
      </c>
      <c r="K76" s="6" t="s">
        <v>64</v>
      </c>
      <c r="L76" s="6"/>
    </row>
    <row r="77" spans="2:12" ht="27.6" x14ac:dyDescent="0.3">
      <c r="B77" s="13">
        <f t="shared" si="4"/>
        <v>73</v>
      </c>
      <c r="C77" s="5"/>
      <c r="D77" s="14" t="s">
        <v>10</v>
      </c>
      <c r="E77" s="22" t="s">
        <v>170</v>
      </c>
      <c r="F77" s="7"/>
      <c r="G77" s="6"/>
      <c r="H77" s="6"/>
      <c r="I77" s="6"/>
      <c r="J77" s="28" t="s">
        <v>132</v>
      </c>
      <c r="K77" s="6" t="s">
        <v>64</v>
      </c>
      <c r="L77" s="6"/>
    </row>
    <row r="78" spans="2:12" ht="26.4" x14ac:dyDescent="0.3">
      <c r="B78" s="13">
        <f t="shared" si="5"/>
        <v>74</v>
      </c>
      <c r="C78" s="5"/>
      <c r="D78" s="14" t="s">
        <v>15</v>
      </c>
      <c r="E78" s="22" t="s">
        <v>171</v>
      </c>
      <c r="F78" s="7"/>
      <c r="G78" s="6"/>
      <c r="H78" s="6"/>
      <c r="I78" s="6"/>
      <c r="J78" s="28" t="s">
        <v>133</v>
      </c>
      <c r="K78" s="6" t="s">
        <v>64</v>
      </c>
      <c r="L78" s="6"/>
    </row>
    <row r="79" spans="2:12" ht="27.6" x14ac:dyDescent="0.3">
      <c r="B79" s="13">
        <f t="shared" si="4"/>
        <v>75</v>
      </c>
      <c r="C79" s="5"/>
      <c r="D79" s="14" t="s">
        <v>15</v>
      </c>
      <c r="E79" s="22" t="s">
        <v>172</v>
      </c>
      <c r="F79" s="7"/>
      <c r="G79" s="6"/>
      <c r="H79" s="6"/>
      <c r="I79" s="6"/>
      <c r="J79" s="29" t="s">
        <v>134</v>
      </c>
      <c r="K79" s="6" t="s">
        <v>64</v>
      </c>
      <c r="L79" s="6"/>
    </row>
    <row r="80" spans="2:12" ht="26.4" x14ac:dyDescent="0.3">
      <c r="B80" s="13">
        <f t="shared" si="5"/>
        <v>76</v>
      </c>
      <c r="C80" s="5"/>
      <c r="D80" s="14" t="s">
        <v>15</v>
      </c>
      <c r="E80" s="22" t="s">
        <v>173</v>
      </c>
      <c r="F80" s="7"/>
      <c r="G80" s="6"/>
      <c r="H80" s="6"/>
      <c r="I80" s="6"/>
      <c r="J80" s="29" t="s">
        <v>135</v>
      </c>
      <c r="K80" s="6" t="s">
        <v>64</v>
      </c>
      <c r="L80" s="6"/>
    </row>
    <row r="81" spans="2:12" ht="26.4" x14ac:dyDescent="0.3">
      <c r="B81" s="13">
        <f t="shared" si="4"/>
        <v>77</v>
      </c>
      <c r="C81" s="5"/>
      <c r="D81" s="14" t="s">
        <v>15</v>
      </c>
      <c r="E81" s="22" t="s">
        <v>174</v>
      </c>
      <c r="F81" s="7"/>
      <c r="G81" s="6"/>
      <c r="H81" s="6"/>
      <c r="I81" s="6"/>
      <c r="J81" s="28" t="s">
        <v>136</v>
      </c>
      <c r="K81" s="6" t="s">
        <v>64</v>
      </c>
      <c r="L81" s="6"/>
    </row>
    <row r="82" spans="2:12" ht="27.6" x14ac:dyDescent="0.3">
      <c r="B82" s="13">
        <f t="shared" si="4"/>
        <v>78</v>
      </c>
      <c r="C82" s="5"/>
      <c r="D82" s="14" t="s">
        <v>10</v>
      </c>
      <c r="E82" s="22" t="s">
        <v>175</v>
      </c>
      <c r="F82" s="7"/>
      <c r="G82" s="6"/>
      <c r="H82" s="6"/>
      <c r="I82" s="6"/>
      <c r="J82" s="28" t="s">
        <v>137</v>
      </c>
      <c r="K82" s="6" t="s">
        <v>64</v>
      </c>
      <c r="L82" s="6"/>
    </row>
    <row r="83" spans="2:12" ht="27.6" x14ac:dyDescent="0.3">
      <c r="B83" s="13">
        <f t="shared" si="5"/>
        <v>79</v>
      </c>
      <c r="C83" s="5"/>
      <c r="D83" s="14" t="s">
        <v>10</v>
      </c>
      <c r="E83" s="22" t="s">
        <v>176</v>
      </c>
      <c r="F83" s="7"/>
      <c r="G83" s="6"/>
      <c r="H83" s="6"/>
      <c r="I83" s="6"/>
      <c r="J83" s="29" t="s">
        <v>138</v>
      </c>
      <c r="K83" s="6" t="s">
        <v>64</v>
      </c>
      <c r="L83" s="6"/>
    </row>
    <row r="84" spans="2:12" ht="26.4" x14ac:dyDescent="0.3">
      <c r="B84" s="13">
        <f t="shared" si="4"/>
        <v>80</v>
      </c>
      <c r="C84" s="5"/>
      <c r="D84" s="14" t="s">
        <v>105</v>
      </c>
      <c r="E84" s="22" t="s">
        <v>177</v>
      </c>
      <c r="F84" s="7"/>
      <c r="G84" s="6"/>
      <c r="H84" s="6"/>
      <c r="I84" s="6"/>
      <c r="J84" s="28" t="s">
        <v>139</v>
      </c>
      <c r="K84" s="6" t="s">
        <v>64</v>
      </c>
      <c r="L84" s="6"/>
    </row>
    <row r="85" spans="2:12" ht="27.6" x14ac:dyDescent="0.3">
      <c r="B85" s="13">
        <f t="shared" si="5"/>
        <v>81</v>
      </c>
      <c r="C85" s="5"/>
      <c r="D85" s="14" t="s">
        <v>10</v>
      </c>
      <c r="E85" s="22" t="s">
        <v>178</v>
      </c>
      <c r="F85" s="7"/>
      <c r="G85" s="6"/>
      <c r="H85" s="6"/>
      <c r="I85" s="6"/>
      <c r="J85" s="29" t="s">
        <v>140</v>
      </c>
      <c r="K85" s="6" t="s">
        <v>64</v>
      </c>
      <c r="L85" s="6"/>
    </row>
    <row r="86" spans="2:12" x14ac:dyDescent="0.3">
      <c r="B86" s="34"/>
      <c r="C86" s="5"/>
      <c r="D86" s="6"/>
      <c r="E86" s="7"/>
      <c r="F86" s="7"/>
      <c r="G86" s="6"/>
      <c r="H86" s="6"/>
      <c r="I86" s="6"/>
      <c r="J86" s="6"/>
      <c r="K86" s="6"/>
      <c r="L86" s="6"/>
    </row>
    <row r="87" spans="2:12" x14ac:dyDescent="0.3">
      <c r="B87" s="34"/>
      <c r="C87" s="5"/>
      <c r="D87" s="6"/>
      <c r="E87" s="7"/>
      <c r="F87" s="7"/>
      <c r="G87" s="6"/>
      <c r="H87" s="6"/>
      <c r="I87" s="6"/>
      <c r="J87" s="6"/>
      <c r="K87" s="6"/>
      <c r="L87" s="6"/>
    </row>
    <row r="88" spans="2:12" x14ac:dyDescent="0.3">
      <c r="B88" s="34"/>
      <c r="C88" s="5"/>
      <c r="D88" s="6"/>
      <c r="E88" s="7"/>
      <c r="F88" s="7"/>
      <c r="G88" s="6"/>
      <c r="H88" s="6"/>
      <c r="I88" s="6"/>
      <c r="J88" s="6"/>
      <c r="K88" s="6"/>
      <c r="L88" s="6"/>
    </row>
    <row r="89" spans="2:12" x14ac:dyDescent="0.3">
      <c r="B89" s="34"/>
      <c r="C89" s="5"/>
      <c r="D89" s="6"/>
      <c r="E89" s="7"/>
      <c r="F89" s="7"/>
      <c r="G89" s="6"/>
      <c r="H89" s="6"/>
      <c r="I89" s="6"/>
      <c r="J89" s="6"/>
      <c r="K89" s="6"/>
      <c r="L89" s="6"/>
    </row>
    <row r="90" spans="2:12" x14ac:dyDescent="0.3">
      <c r="B90" s="34"/>
      <c r="C90" s="5"/>
      <c r="D90" s="6"/>
      <c r="E90" s="7"/>
      <c r="F90" s="7"/>
      <c r="G90" s="6"/>
      <c r="H90" s="6"/>
      <c r="I90" s="6"/>
      <c r="J90" s="6"/>
      <c r="K90" s="6"/>
      <c r="L90" s="6"/>
    </row>
    <row r="91" spans="2:12" x14ac:dyDescent="0.3">
      <c r="B91" s="34"/>
      <c r="C91" s="5"/>
      <c r="D91" s="6"/>
      <c r="E91" s="7"/>
      <c r="F91" s="7"/>
      <c r="G91" s="6"/>
      <c r="H91" s="6"/>
      <c r="I91" s="6"/>
      <c r="J91" s="6"/>
      <c r="K91" s="6"/>
      <c r="L91" s="6"/>
    </row>
    <row r="92" spans="2:12" x14ac:dyDescent="0.3">
      <c r="B92" s="34"/>
      <c r="C92" s="5"/>
      <c r="D92" s="6"/>
      <c r="E92" s="7"/>
      <c r="F92" s="7"/>
      <c r="G92" s="6"/>
      <c r="H92" s="6"/>
      <c r="I92" s="6"/>
      <c r="J92" s="6"/>
      <c r="K92" s="6"/>
      <c r="L92" s="6"/>
    </row>
    <row r="93" spans="2:12" x14ac:dyDescent="0.3">
      <c r="B93" s="34"/>
      <c r="C93" s="5"/>
      <c r="D93" s="6"/>
      <c r="E93" s="7"/>
      <c r="F93" s="7"/>
      <c r="G93" s="6"/>
      <c r="H93" s="6"/>
      <c r="I93" s="6"/>
      <c r="J93" s="6"/>
      <c r="K93" s="6"/>
      <c r="L93" s="6"/>
    </row>
    <row r="94" spans="2:12" x14ac:dyDescent="0.3">
      <c r="B94" s="34"/>
      <c r="C94" s="5"/>
      <c r="D94" s="6"/>
      <c r="E94" s="7"/>
      <c r="F94" s="7"/>
      <c r="G94" s="6"/>
      <c r="H94" s="6"/>
      <c r="I94" s="6"/>
      <c r="J94" s="6"/>
      <c r="K94" s="6"/>
      <c r="L94" s="6"/>
    </row>
    <row r="95" spans="2:12" x14ac:dyDescent="0.3">
      <c r="B95" s="34"/>
      <c r="C95" s="5"/>
      <c r="D95" s="6"/>
      <c r="E95" s="7"/>
      <c r="F95" s="7"/>
      <c r="G95" s="6"/>
      <c r="H95" s="6"/>
      <c r="I95" s="6"/>
      <c r="J95" s="6"/>
      <c r="K95" s="6"/>
      <c r="L95" s="6"/>
    </row>
    <row r="96" spans="2:12" x14ac:dyDescent="0.3">
      <c r="B96" s="34"/>
      <c r="C96" s="5"/>
      <c r="D96" s="6"/>
      <c r="E96" s="7"/>
      <c r="F96" s="7"/>
      <c r="G96" s="6"/>
      <c r="H96" s="6"/>
      <c r="I96" s="6"/>
      <c r="J96" s="6"/>
      <c r="K96" s="6"/>
      <c r="L96" s="6"/>
    </row>
    <row r="97" spans="2:12" x14ac:dyDescent="0.3">
      <c r="B97" s="34"/>
      <c r="C97" s="5"/>
      <c r="D97" s="6"/>
      <c r="E97" s="7"/>
      <c r="F97" s="7"/>
      <c r="G97" s="6"/>
      <c r="H97" s="6"/>
      <c r="I97" s="6"/>
      <c r="J97" s="6"/>
      <c r="K97" s="6"/>
      <c r="L97" s="6"/>
    </row>
    <row r="98" spans="2:12" x14ac:dyDescent="0.3">
      <c r="B98" s="34"/>
      <c r="C98" s="5"/>
      <c r="D98" s="6"/>
      <c r="E98" s="7"/>
      <c r="F98" s="7"/>
      <c r="G98" s="6"/>
      <c r="H98" s="6"/>
      <c r="I98" s="6"/>
      <c r="J98" s="6"/>
      <c r="K98" s="6"/>
      <c r="L98" s="6"/>
    </row>
    <row r="99" spans="2:12" x14ac:dyDescent="0.3">
      <c r="B99" s="34"/>
      <c r="C99" s="5"/>
      <c r="D99" s="6"/>
      <c r="E99" s="7"/>
      <c r="F99" s="7"/>
      <c r="G99" s="6"/>
      <c r="H99" s="6"/>
      <c r="I99" s="6"/>
      <c r="J99" s="6"/>
      <c r="K99" s="6"/>
      <c r="L99" s="6"/>
    </row>
    <row r="100" spans="2:12" x14ac:dyDescent="0.3">
      <c r="B100" s="34"/>
      <c r="C100" s="5"/>
      <c r="D100" s="6"/>
      <c r="E100" s="7"/>
      <c r="F100" s="7"/>
      <c r="G100" s="6"/>
      <c r="H100" s="6"/>
      <c r="I100" s="6"/>
      <c r="J100" s="6"/>
      <c r="K100" s="6"/>
      <c r="L100" s="6"/>
    </row>
    <row r="101" spans="2:12" x14ac:dyDescent="0.3">
      <c r="B101" s="34"/>
      <c r="C101" s="5"/>
      <c r="D101" s="6"/>
      <c r="E101" s="7"/>
      <c r="F101" s="7"/>
      <c r="G101" s="6"/>
      <c r="H101" s="6"/>
      <c r="I101" s="6"/>
      <c r="J101" s="6"/>
      <c r="K101" s="6"/>
      <c r="L101" s="6"/>
    </row>
    <row r="102" spans="2:12" x14ac:dyDescent="0.3">
      <c r="B102" s="34"/>
      <c r="C102" s="5"/>
      <c r="D102" s="6"/>
      <c r="E102" s="7"/>
      <c r="F102" s="7"/>
      <c r="G102" s="6"/>
      <c r="H102" s="6"/>
      <c r="I102" s="6"/>
      <c r="J102" s="6"/>
      <c r="K102" s="6"/>
      <c r="L102" s="6"/>
    </row>
    <row r="103" spans="2:12" x14ac:dyDescent="0.3">
      <c r="B103" s="34"/>
      <c r="C103" s="5"/>
      <c r="D103" s="6"/>
      <c r="E103" s="7"/>
      <c r="F103" s="7"/>
      <c r="G103" s="6"/>
      <c r="H103" s="6"/>
      <c r="I103" s="6"/>
      <c r="J103" s="6"/>
      <c r="K103" s="6"/>
      <c r="L103" s="6"/>
    </row>
    <row r="1048576" spans="11:11" x14ac:dyDescent="0.3">
      <c r="K1048576" s="6"/>
    </row>
  </sheetData>
  <autoFilter ref="A4:L48" xr:uid="{00000000-0001-0000-0000-000000000000}"/>
  <mergeCells count="1">
    <mergeCell ref="B2:L2"/>
  </mergeCells>
  <phoneticPr fontId="9" type="noConversion"/>
  <dataValidations count="1">
    <dataValidation type="list" allowBlank="1" showInputMessage="1" showErrorMessage="1" sqref="D5:D76"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53" fitToHeight="0" orientation="landscape" r:id="rId1"/>
  <colBreaks count="1" manualBreakCount="1">
    <brk id="11" max="23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85AB93-270D-4488-A181-F7B6DEE78BF6}">
  <ds:schemaRefs>
    <ds:schemaRef ds:uri="http://schemas.microsoft.com/sharepoint/v3/contenttype/forms"/>
  </ds:schemaRefs>
</ds:datastoreItem>
</file>

<file path=customXml/itemProps2.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D3D4500-8AF8-44F4-BC48-A37A8ECC0B76}">
  <ds:schemaRefs>
    <ds:schemaRef ds:uri="http://schemas.microsoft.com/office/infopath/2007/PartnerControls"/>
    <ds:schemaRef ds:uri="http://purl.org/dc/elements/1.1/"/>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f5cbafe8-32f3-49d1-883c-805bde8c83ab"/>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Martin Nndwammbi</cp:lastModifiedBy>
  <cp:revision/>
  <dcterms:created xsi:type="dcterms:W3CDTF">2020-08-17T04:10:38Z</dcterms:created>
  <dcterms:modified xsi:type="dcterms:W3CDTF">2026-03-19T10:04:41Z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