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updateLinks="always" defaultThemeVersion="124226"/>
  <mc:AlternateContent xmlns:mc="http://schemas.openxmlformats.org/markup-compatibility/2006">
    <mc:Choice Requires="x15">
      <x15ac:absPath xmlns:x15ac="http://schemas.microsoft.com/office/spreadsheetml/2010/11/ac" url="C:\Users\Mangannd\Documents\8.1.4.2 Contractors\Contractor management\Grids Emergency towers\"/>
    </mc:Choice>
  </mc:AlternateContent>
  <xr:revisionPtr revIDLastSave="0" documentId="13_ncr:1_{7D387CDF-55FB-4A16-8EF5-0FC3EE3D2C98}" xr6:coauthVersionLast="47" xr6:coauthVersionMax="47" xr10:uidLastSave="{00000000-0000-0000-0000-000000000000}"/>
  <bookViews>
    <workbookView xWindow="-110" yWindow="-110" windowWidth="19420" windowHeight="10420" xr2:uid="{00000000-000D-0000-FFFF-FFFF00000000}"/>
  </bookViews>
  <sheets>
    <sheet name="Risk template" sheetId="1" r:id="rId1"/>
    <sheet name="Contractor Baseline template" sheetId="8" r:id="rId2"/>
    <sheet name="Consequence rating" sheetId="2" r:id="rId3"/>
    <sheet name="Likelihood rating" sheetId="4" r:id="rId4"/>
    <sheet name="Risk control effectiveness" sheetId="6" r:id="rId5"/>
    <sheet name="Risk matrix" sheetId="5" r:id="rId6"/>
  </sheets>
  <externalReferences>
    <externalReference r:id="rId7"/>
  </externalReferences>
  <definedNames>
    <definedName name="_xlnm._FilterDatabase" localSheetId="1" hidden="1">'Contractor Baseline template'!$L$13:$L$16</definedName>
    <definedName name="_xlnm._FilterDatabase" localSheetId="0" hidden="1">'Risk template'!$U$13:$U$21</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5" i="8" l="1"/>
  <c r="B25" i="8"/>
  <c r="C25" i="8"/>
  <c r="D25" i="8"/>
  <c r="E25" i="8"/>
  <c r="F25" i="8"/>
  <c r="G25" i="8"/>
  <c r="H25" i="8"/>
  <c r="I25" i="8"/>
  <c r="J25" i="8"/>
  <c r="K25" i="8"/>
  <c r="L25" i="8"/>
  <c r="A26" i="8"/>
  <c r="B26" i="8"/>
  <c r="C26" i="8"/>
  <c r="D26" i="8"/>
  <c r="E26" i="8"/>
  <c r="F26" i="8"/>
  <c r="G26" i="8"/>
  <c r="H26" i="8"/>
  <c r="I26" i="8"/>
  <c r="J26" i="8"/>
  <c r="K26" i="8"/>
  <c r="L26" i="8"/>
  <c r="A27" i="8"/>
  <c r="B27" i="8"/>
  <c r="C27" i="8"/>
  <c r="D27" i="8"/>
  <c r="E27" i="8"/>
  <c r="F27" i="8"/>
  <c r="G27" i="8"/>
  <c r="H27" i="8"/>
  <c r="I27" i="8"/>
  <c r="J27" i="8"/>
  <c r="K27" i="8"/>
  <c r="L27" i="8"/>
  <c r="A28" i="8"/>
  <c r="B28" i="8"/>
  <c r="C28" i="8"/>
  <c r="D28" i="8"/>
  <c r="E28" i="8"/>
  <c r="F28" i="8"/>
  <c r="G28" i="8"/>
  <c r="H28" i="8"/>
  <c r="I28" i="8"/>
  <c r="J28" i="8"/>
  <c r="K28" i="8"/>
  <c r="L28" i="8"/>
  <c r="A29" i="8"/>
  <c r="B29" i="8"/>
  <c r="C29" i="8"/>
  <c r="D29" i="8"/>
  <c r="E29" i="8"/>
  <c r="F29" i="8"/>
  <c r="G29" i="8"/>
  <c r="H29" i="8"/>
  <c r="I29" i="8"/>
  <c r="J29" i="8"/>
  <c r="K29" i="8"/>
  <c r="L29" i="8"/>
  <c r="A30" i="8"/>
  <c r="B30" i="8"/>
  <c r="C30" i="8"/>
  <c r="D30" i="8"/>
  <c r="E30" i="8"/>
  <c r="F30" i="8"/>
  <c r="G30" i="8"/>
  <c r="H30" i="8"/>
  <c r="I30" i="8"/>
  <c r="J30" i="8"/>
  <c r="K30" i="8"/>
  <c r="L30" i="8"/>
  <c r="A31" i="8"/>
  <c r="B31" i="8"/>
  <c r="C31" i="8"/>
  <c r="D31" i="8"/>
  <c r="E31" i="8"/>
  <c r="F31" i="8"/>
  <c r="G31" i="8"/>
  <c r="H31" i="8"/>
  <c r="I31" i="8"/>
  <c r="J31" i="8"/>
  <c r="K31" i="8"/>
  <c r="L31" i="8"/>
  <c r="A32" i="8"/>
  <c r="B32" i="8"/>
  <c r="C32" i="8"/>
  <c r="D32" i="8"/>
  <c r="E32" i="8"/>
  <c r="F32" i="8"/>
  <c r="G32" i="8"/>
  <c r="H32" i="8"/>
  <c r="I32" i="8"/>
  <c r="J32" i="8"/>
  <c r="K32" i="8"/>
  <c r="L32" i="8"/>
  <c r="A33" i="8"/>
  <c r="B33" i="8"/>
  <c r="C33" i="8"/>
  <c r="D33" i="8"/>
  <c r="E33" i="8"/>
  <c r="F33" i="8"/>
  <c r="G33" i="8"/>
  <c r="H33" i="8"/>
  <c r="I33" i="8"/>
  <c r="J33" i="8"/>
  <c r="K33" i="8"/>
  <c r="L33" i="8"/>
  <c r="A34" i="8"/>
  <c r="B34" i="8"/>
  <c r="C34" i="8"/>
  <c r="D34" i="8"/>
  <c r="E34" i="8"/>
  <c r="F34" i="8"/>
  <c r="G34" i="8"/>
  <c r="H34" i="8"/>
  <c r="I34" i="8"/>
  <c r="J34" i="8"/>
  <c r="K34" i="8"/>
  <c r="L34" i="8"/>
  <c r="A35" i="8"/>
  <c r="B35" i="8"/>
  <c r="C35" i="8"/>
  <c r="D35" i="8"/>
  <c r="E35" i="8"/>
  <c r="F35" i="8"/>
  <c r="G35" i="8"/>
  <c r="H35" i="8"/>
  <c r="I35" i="8"/>
  <c r="J35" i="8"/>
  <c r="K35" i="8"/>
  <c r="L35" i="8"/>
  <c r="A36" i="8"/>
  <c r="B36" i="8"/>
  <c r="C36" i="8"/>
  <c r="D36" i="8"/>
  <c r="E36" i="8"/>
  <c r="F36" i="8"/>
  <c r="G36" i="8"/>
  <c r="H36" i="8"/>
  <c r="I36" i="8"/>
  <c r="J36" i="8"/>
  <c r="K36" i="8"/>
  <c r="L36" i="8"/>
</calcChain>
</file>

<file path=xl/sharedStrings.xml><?xml version="1.0" encoding="utf-8"?>
<sst xmlns="http://schemas.openxmlformats.org/spreadsheetml/2006/main" count="848" uniqueCount="329">
  <si>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</si>
  <si>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</si>
  <si>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</si>
  <si>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</si>
  <si>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</si>
  <si>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</si>
  <si>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</si>
  <si>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</si>
  <si>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</si>
  <si>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</si>
  <si>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</si>
  <si>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</si>
  <si>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</si>
  <si>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</si>
  <si>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Once a date has been agreed to, this  can not be changed</t>
  </si>
  <si>
    <t>Pending,
In Progress,
Complete</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</si>
  <si>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</si>
  <si>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</si>
  <si>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</si>
  <si>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</si>
  <si>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</si>
  <si>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</si>
  <si>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</si>
  <si>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</si>
  <si>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</si>
  <si>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</si>
  <si>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</si>
  <si>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</si>
  <si>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</si>
  <si>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</si>
  <si>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</si>
  <si>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</si>
  <si>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</si>
  <si>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</si>
  <si>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</si>
  <si>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</si>
  <si>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</si>
  <si>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</si>
  <si>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</si>
  <si>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</si>
  <si>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</si>
  <si>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</si>
  <si>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</si>
  <si>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</si>
  <si>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</si>
  <si>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</si>
  <si>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</si>
  <si>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</si>
  <si>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</si>
  <si>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</si>
  <si>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</si>
  <si>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</si>
  <si>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</si>
  <si>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</si>
  <si>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</si>
  <si>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</si>
  <si>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</si>
  <si>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</si>
  <si>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</si>
  <si>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</si>
  <si>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</si>
  <si>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</si>
  <si>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</si>
  <si>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</si>
  <si>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</si>
  <si>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</si>
  <si>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</si>
  <si>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</si>
  <si>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</si>
  <si>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</si>
  <si>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</si>
  <si>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</si>
  <si>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</si>
  <si>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</si>
  <si>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</si>
  <si>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</si>
  <si>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</si>
  <si>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</si>
  <si>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</si>
  <si>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</si>
  <si>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</si>
  <si>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</si>
  <si>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</si>
  <si>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</si>
  <si>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</si>
  <si>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</si>
  <si>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</si>
  <si>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</si>
  <si>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</si>
  <si>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</si>
  <si>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</si>
  <si>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</si>
  <si>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</si>
  <si>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</si>
  <si>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</si>
  <si>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</si>
  <si>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</si>
  <si>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</si>
  <si>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t>gv g</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</si>
  <si>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</si>
  <si>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</si>
  <si>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</si>
  <si>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</si>
  <si>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</si>
  <si>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</si>
  <si>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</si>
  <si>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</si>
  <si>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</si>
  <si>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</si>
  <si>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</si>
  <si>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</si>
  <si>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</si>
  <si>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</si>
  <si>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</si>
  <si>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</si>
  <si>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</si>
  <si>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</si>
  <si>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</si>
  <si>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</si>
  <si>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t xml:space="preserve">Where applicable, add IRM system reference number for tracking of treatment actions. </t>
  </si>
  <si>
    <t>Integrated Risk Management (IRM) reference number</t>
  </si>
  <si>
    <r>
      <t xml:space="preserve">Include:
- </t>
    </r>
    <r>
      <rPr>
        <u/>
        <sz val="8"/>
        <rFont val="Arial"/>
        <family val="2"/>
      </rPr>
      <t xml:space="preserve">Preventative Controls
</t>
    </r>
    <r>
      <rPr>
        <sz val="8"/>
        <rFont val="Arial"/>
        <family val="2"/>
      </rPr>
      <t xml:space="preserve">(controls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</si>
  <si>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</si>
  <si>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</si>
  <si>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</si>
  <si>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</si>
  <si>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</si>
  <si>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Designation:</t>
  </si>
  <si>
    <t>Signed:</t>
  </si>
  <si>
    <t>Date:</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</si>
  <si>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</si>
  <si>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</si>
  <si>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</si>
  <si>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</si>
  <si>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</si>
  <si>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</si>
  <si>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</si>
  <si>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</si>
  <si>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</si>
  <si>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</si>
  <si>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</si>
  <si>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 xml:space="preserve">Name:  </t>
  </si>
  <si>
    <t>Hazard Identification</t>
  </si>
  <si>
    <t>Associated risk</t>
  </si>
  <si>
    <t>Support Steel  (Structural and Tubular Steelwork)</t>
  </si>
  <si>
    <t>Assembly and Installation of steel structure(s)</t>
  </si>
  <si>
    <t>Uneven surfaces / terrain (Applicable to all substation work)</t>
  </si>
  <si>
    <t>1.1</t>
  </si>
  <si>
    <t>Slips, trips and falls</t>
  </si>
  <si>
    <t>Open trenches   (Applicable to all substation work)</t>
  </si>
  <si>
    <t>1.2</t>
  </si>
  <si>
    <t>1.3</t>
  </si>
  <si>
    <t>Exposure to extreme elements;                   Dehydration;                        
Frost bite</t>
  </si>
  <si>
    <t>Adverse weather conditions (Applicable to all substation work)</t>
  </si>
  <si>
    <t>Lack of concentration                                                                                                                                                                                                                                                                                                                       Horse play                                                                                                                                                                                                                                                                                                                                     Inadequate Risk assessment                                                                                                                                                                                                                                                                                                      Inadequate communication</t>
  </si>
  <si>
    <t>Improper use of equipment                         Worn out equipment                           PPE not worn                                   Inadequate / Pre-use Inspections</t>
  </si>
  <si>
    <t>Inadequate planning  Inadequate rehydration                     
Underlying diseases                           Poor Nutrition                              Improper PPE</t>
  </si>
  <si>
    <t>All persons in the area</t>
  </si>
  <si>
    <t>General workers</t>
  </si>
  <si>
    <t>General workers and visitors</t>
  </si>
  <si>
    <t>PM</t>
  </si>
  <si>
    <t>8 hours daily</t>
  </si>
  <si>
    <t>Fatality</t>
  </si>
  <si>
    <t>Medical Incident</t>
  </si>
  <si>
    <t xml:space="preserve">SHE Specification Form 74
Occupational Hygiene Management (PDPMAN-GL-50) 
Occupational Health Risk Assessment (OHRA/PDP)
SANS 1200 ALL PARTS
Project specific drawings
</t>
  </si>
  <si>
    <t>SHE Specification Form 74                                                                                               SANS 1200 ALL PARTS                                                                                                                                                                                                                                                                                                                             Project specific drawings</t>
  </si>
  <si>
    <t>SHE Specification Form 74                                                                                                   SANS 1200 ALL PARTS                                                                                                                                                                                                                                                                                                                   Project specific drawings</t>
  </si>
  <si>
    <t xml:space="preserve">Contractor shall develop and implement additional controls and rating post implementation of these additional controls.    </t>
  </si>
  <si>
    <t xml:space="preserve">Eskom Inspections and Audits on Contractor </t>
  </si>
  <si>
    <t>OHS Act, Act 85 of 1993 and its Regulations</t>
  </si>
  <si>
    <t>Measure Foundation           Assembly</t>
  </si>
  <si>
    <t>Sharp edges on steel measuring tape    (Applicable to all substation work)</t>
  </si>
  <si>
    <t>2.1</t>
  </si>
  <si>
    <t>Cuts (Injuries)</t>
  </si>
  <si>
    <t>Protruding copper tails</t>
  </si>
  <si>
    <t>3.1</t>
  </si>
  <si>
    <t>Improper hand tools usage (e.g. spike spanner)      (Applicable to all substation work)</t>
  </si>
  <si>
    <t>3.2</t>
  </si>
  <si>
    <t>Tool slipping</t>
  </si>
  <si>
    <t>Unsecured steel / material</t>
  </si>
  <si>
    <t>3.3</t>
  </si>
  <si>
    <t>Falling steel / material</t>
  </si>
  <si>
    <t>Manual handling of heavy objects / material (Applicable to all substation work</t>
  </si>
  <si>
    <t>3.4</t>
  </si>
  <si>
    <t>Ergonomics</t>
  </si>
  <si>
    <t>Trips and Falls</t>
  </si>
  <si>
    <t xml:space="preserve">Protruding metal objects not “capped” or demarcated               Lack of concentration  </t>
  </si>
  <si>
    <t xml:space="preserve">Over torqueing                                                     Inadequate                                                         PPE </t>
  </si>
  <si>
    <t>Improper lifting techniques   Under estimation of the weight/ load   Underlying medical condition  Lack of PPE   Inadequate training / experience</t>
  </si>
  <si>
    <t>Foundation team</t>
  </si>
  <si>
    <t>Assembly and Installation of</t>
  </si>
  <si>
    <t>Assemblers</t>
  </si>
  <si>
    <t>LTI</t>
  </si>
  <si>
    <t>SHE Specification Form 74                                                                                                     SANS 1200 ALL PARTS                                                                                                                                                                                                                                                                                                                     Project specific drawings</t>
  </si>
  <si>
    <t>SHE Specification Form 74                                                                                                     SANS 1200 ALL PARTS                                                                                                                                                                                                                                                                                                                       Project specific drawings</t>
  </si>
  <si>
    <t>SHE Specification Form 74                                                                                                     SANS 1200 ALL PARTS                                                                                                                                                                                                                                                                                                        Project specific drawings</t>
  </si>
  <si>
    <t>SHE Specification Form 74                                                                                                     SANS 1200 ALL PARTS                                                                                            Medical surveillance  Procedure (32-282)                                                     SANS 1200 ALL PARTS                                                                                        Project specific drawings</t>
  </si>
  <si>
    <t>Integrity of lifting equipment for lifting of equipment and employees</t>
  </si>
  <si>
    <t>3.5</t>
  </si>
  <si>
    <t>Deviation from approved lifting methodology</t>
  </si>
  <si>
    <t>3.6</t>
  </si>
  <si>
    <t>Inexperienced equipment operator(s) (Applicable to all substation work)</t>
  </si>
  <si>
    <t>3.7</t>
  </si>
  <si>
    <t>Lose control of equipment              Falling material</t>
  </si>
  <si>
    <t>Suspended load</t>
  </si>
  <si>
    <t>3.8</t>
  </si>
  <si>
    <t>Exposure to falling objects                        Falling from height</t>
  </si>
  <si>
    <t xml:space="preserve">Unstable terrace / platform </t>
  </si>
  <si>
    <t>3.9</t>
  </si>
  <si>
    <t xml:space="preserve">Crane overturn </t>
  </si>
  <si>
    <t>Equipment failure       
Hydraulic failure          
Falling material</t>
  </si>
  <si>
    <t>Falling material                                  Load shifting                       
Failure of equipment / tackle</t>
  </si>
  <si>
    <t>Failure of lifting equipment                                Improperly secured load                                        Elevated position                                Not following procedures                         Inadequate training</t>
  </si>
  <si>
    <t xml:space="preserve">Sinking terrace Poor compaction                                      Fill material used not according to specification                          Inadequate method statement or                         Noncompliance to method statement </t>
  </si>
  <si>
    <t>Improper handling        
Inadequate inspection</t>
  </si>
  <si>
    <t xml:space="preserve">Inadequate maintenance;
Inadequate inspections;
Inadequate Risk assessment;
Incorrect equipment;
Incorrect slinging; 
Latent defects;
Inadequate training; 
Inadequate supervision
</t>
  </si>
  <si>
    <t>Incorrect slinging;                           Exceeding load limits;                             Inadequate inspection;                      Inadequate training;                   
Lack of supervision</t>
  </si>
  <si>
    <t>Lack of supervision    
Underlying medical condition</t>
  </si>
  <si>
    <t>Operators                         Riggers               Assemblers</t>
  </si>
  <si>
    <t>Operators                               Riggers Erection team               Bystanders</t>
  </si>
  <si>
    <t>Operator                   Riggers                Bystanders</t>
  </si>
  <si>
    <t xml:space="preserve">Erection Team  Bystanders </t>
  </si>
  <si>
    <t>Operator                                      Riggers                               Bystanders</t>
  </si>
  <si>
    <t>SHE Specification Form 74                                                                                                     SANS 1200 ALL PARTS                                                                                     Medical Surveillance Procedure (240-84733329)                                             SANS 1200 ALL PARTS                                                                                         Project specific drawings                                                                             Employee’s right of refusal to work in an unsafe situation Procedure (240-43848327)                                                                                                                   Safe use of lifting machines and lifting tackles (39-98)</t>
  </si>
  <si>
    <t>SHE Specification Form 74                                                                                         Medical surveillance  Procedure (32-282)                                                                              Employee’s right of refusal to work in an unsafe situation Procedure (240-43848327)  )                                                                                                               Safe use of lifting machines and lifting tackles (39-98)</t>
  </si>
  <si>
    <t>SHE Specification Form 74                                                                                                     SANS 1200 ALL PARTS                                                                                          Medical Surveillance Procedure (240-84733329)                                                                                                                                                                                                                                                                                                                 Project specific drawings                                                                                                                                                                                                                                                                                                      Employee’s right of refusal to work in an unsafe situation Procedure (240-43848327)                                                                                                                                                                                               Safe use of lifting machines and lifting tackles (39-98)</t>
  </si>
  <si>
    <t>SHE Specification Form 74                                                                                                     SANS 1200 ALL PARTS                                                                                           Medical Surveillance Procedure (240-84733329)                                                                                                                                                                                                                                                                                                                                                                                                                                                                                                                                                                                                                                                                               Project specific drawings                                                                                Employee’s right of refusal to work in an unsafe situation Procedure (240-43848327)                                                                                                                                         Safe use of lifting machines and lifting tackles (39-98)</t>
  </si>
  <si>
    <t>SHE Specification Form 74                                                                                                                                                                                                      SANS 1200 ALL PARTS</t>
  </si>
  <si>
    <t>SHE Specification Form 74                                                                                                                                                                                                 SANS 1200 ALL PARTS                                                                                                                                                                                                                                                                                                                    Project specific drawings</t>
  </si>
  <si>
    <t>Tightening and torqueing of bolts and nuts</t>
  </si>
  <si>
    <t>Incorrect application of hand tools e.g. torque wrench(Applicable to all substation work)</t>
  </si>
  <si>
    <t>4.1</t>
  </si>
  <si>
    <t>Falling, slipping</t>
  </si>
  <si>
    <t xml:space="preserve">Elevated positions </t>
  </si>
  <si>
    <t>4.2</t>
  </si>
  <si>
    <t>Fall from elevated positions</t>
  </si>
  <si>
    <t xml:space="preserve">Component failure </t>
  </si>
  <si>
    <t>4.3</t>
  </si>
  <si>
    <t>Collapsing of steel structure</t>
  </si>
  <si>
    <t>Inexperienced employees/workers</t>
  </si>
  <si>
    <t>4.4</t>
  </si>
  <si>
    <t>Collapsing of steel structure                Incorrect assembly</t>
  </si>
  <si>
    <t>Elevated positions</t>
  </si>
  <si>
    <t>4.5</t>
  </si>
  <si>
    <t>Fall from elevated positions (Material)</t>
  </si>
  <si>
    <t>Incorrect application of hand tools (purpose made / special tools)</t>
  </si>
  <si>
    <t>4.6</t>
  </si>
  <si>
    <t>Equipment failure</t>
  </si>
  <si>
    <t>Worn out tools                             Inadequate pre-use inspections                                      Use of self-made tools                             Incorrect tool application                       Inadequate  training                       Use of defective tools                               Awkward body posture</t>
  </si>
  <si>
    <t>Latent defects on bolts  Incorrect size of bolts Exceeding safe work load limits Inadequate inspections of bolts Inappropriate storage of bolts (exposure to elements)</t>
  </si>
  <si>
    <t>Failure to secure  Inadequate training  Engineering design constraints                                    Non-compliance to method statement  Complacency</t>
  </si>
  <si>
    <t>Failure to secure     
PPE failure  
Inadequate training       
Underlying medical conditions  Engineering design constraints 
Non-compliance to method statement  Worker complacency</t>
  </si>
  <si>
    <t>Inadequate training      
Inadequate supervision                  Non-compliance to procedure</t>
  </si>
  <si>
    <t>Inadequate training      
Non-compliance to procedure</t>
  </si>
  <si>
    <t>Erection team</t>
  </si>
  <si>
    <t>Climbers   Bystanders</t>
  </si>
  <si>
    <t>Erection team, Bystanders</t>
  </si>
  <si>
    <t>Co-workers   Bystanders</t>
  </si>
  <si>
    <t>Climbers;   
Bystanders</t>
  </si>
  <si>
    <t xml:space="preserve">SHE Specification Form 74                                                                                                     SANS 1200 ALL PARTS                                                                                                   Medical Surveillance Procedure (240-84733329)                                                                                      Working at Height (32-418) </t>
  </si>
  <si>
    <t>SHE Specification Form 74                                                                                                     SANS 1200 ALL PARTS                                                                                            Medical Surveillance Procedure (240-84733329)                                                          Project specific drawings</t>
  </si>
  <si>
    <t>SHE Specification Form 74                                                                                                                                                                                                                                                                                                                                                                                   Project specific drawings</t>
  </si>
  <si>
    <t>SHE Specification Form 74                                                                                                                                                                          Medical Surveillance Procedure (240-84733329)                                                                                                                                                                                                                                                                                                   Working at Height (32-418)                                                                                                                                                                                                                                                                                                            Eskom Personal Protective Equipment (240-44175132)                                                                                                                                                                                                                                                          Life saving rules  (32-421)                                                                                                                                                                                                                                                                                                                  SANS 1200 ALL PARTS                                                                                                                                                                                                                                                                                                                     Project specific drawings</t>
  </si>
  <si>
    <t>SHE Specification Form 74                                                                                                                                                                                                  SANS 1200 ALL PARTS                                                                                                                                                                                                                                                                                                                       Project specific drawings</t>
  </si>
  <si>
    <t xml:space="preserve">SHE Specification Form 74                                                                                                     
SANS 1200 ALL PARTS
Project specific drawings
</t>
  </si>
  <si>
    <t xml:space="preserve">Assemble / erect structures  (steelwork) </t>
  </si>
  <si>
    <t>Heavy material (Applicable to all substation work)</t>
  </si>
  <si>
    <t>5.1</t>
  </si>
  <si>
    <t>Musculoskeletal disorders</t>
  </si>
  <si>
    <t>5.2</t>
  </si>
  <si>
    <t>Caught between</t>
  </si>
  <si>
    <t>Incorrect lifting techniques                               Inadequate training / experience                         Underestimation of weight                                      Physical incapability -                Inadequate selection process</t>
  </si>
  <si>
    <t>Lack of concentration                                    Non-compliance to procedures                         Lack of supervision                      Incorrect body position                   Lack of risk assessment</t>
  </si>
  <si>
    <t>SHE Specification Form 74                                                                                                                                                                                                   Eskom Personal Protective Equipment (240-44175132)                                                                                                                                                                                                                                                        SANS 1200 ALL PARTS                                                                                                                                                                                                                                                                                                                     Project specific drawings</t>
  </si>
  <si>
    <t>Animals - Wildlife (Applicable to all substation work)</t>
  </si>
  <si>
    <t>5.3</t>
  </si>
  <si>
    <t>Bites and stings</t>
  </si>
  <si>
    <t>All present in work area</t>
  </si>
  <si>
    <t xml:space="preserve">SHE Specification Form 74                                                                                                                                                                                          Project specific Environmental Management Plan                                                                                                                                                                                                                                                    Construction Site Establishment and Dismantling (PDPMAN-PC-49)                                                                                                                                                                                                                        Eskom Personal Protective Equipment (240-44175132)                                                                                                                                                                                                                                       Occupational Hygiene Management (PDPMAN-GL-50)                                                                                                                                                                                                                                         Occupational Health Risk Assessment (OHRA/PDP) </t>
  </si>
  <si>
    <t>Habitat invasion;            
Lack of concentration</t>
  </si>
  <si>
    <t>Hand tools</t>
  </si>
  <si>
    <t xml:space="preserve">Contact with </t>
  </si>
  <si>
    <t>Check for equipment manual</t>
  </si>
  <si>
    <t>Improper assembly</t>
  </si>
  <si>
    <t>Defective equipment</t>
  </si>
  <si>
    <t>Connect Sterm</t>
  </si>
  <si>
    <t>Falling material              Load shifting                   Failure of equipment / tackle</t>
  </si>
  <si>
    <t>Lose control of equipment                          Falling material</t>
  </si>
  <si>
    <t>Lack of concentration                  Non-compliance to procedures                     Inadequate supervision                   Inadequate inspection</t>
  </si>
  <si>
    <t xml:space="preserve">Lack of concentration                     Non-compliance to procedures                    Inadequate supervision                             Inadequate inspection                PPE not worn                      Inadequate experience/training </t>
  </si>
  <si>
    <t>Failure of lifting equipment                    Improperly secured load                          Elevated position                             Not following procedures                      Inadequate training</t>
  </si>
  <si>
    <t>Incorrect slinging  Exceeding load limits   Inadequate inspection       Inadequate training           
Lack of supervision</t>
  </si>
  <si>
    <t>Inadequate training / experience                                                   Lack of supervision       
Underlying medical condition</t>
  </si>
  <si>
    <t xml:space="preserve">Sinking terrace   
Poor compaction                                   Fill material used not according to specification                 
Inadequate method statement or  Noncompliance to method statement </t>
  </si>
  <si>
    <t>Operators                                 Riggers Erection team                         Bystanders</t>
  </si>
  <si>
    <t xml:space="preserve">Erection Team                                    Bystanders </t>
  </si>
  <si>
    <t>Operator                             Riggers                         Bystanders</t>
  </si>
  <si>
    <t xml:space="preserve">SHE Specification Form 74 </t>
  </si>
  <si>
    <t>SHE Specification Form 74                                                                                  Eskom Personal Protective Equipment (240-44175132)                                                     SANS 1200 ALL PARTS                                                                                                            Project specific drawings</t>
  </si>
  <si>
    <t xml:space="preserve">SHE Specification Form 74                                                                                            Medical Surveillance Procedure (240-84733329)                                                                                                                                                                                                                                                                                                     Safe use of lifting machines and lifting tackles (39-98)                                                                                                                                                                                                                                                Employee’s right of refusal to work in an unsafe situation Procedure (240-43848327)  </t>
  </si>
  <si>
    <t xml:space="preserve">SHE Specification Form 74                                                                                          Medical Surveillance Procedure (32-282)                                                                                                                                                                                                                                                                                                                      Safe use of lifting machines and lifting tackles (39-98)                                                                                                                                                                                                                                                               Project specific drawings                                                                                                                                                                                                                                                                    SANS 1200 ALL PARTS                                                                                                                                                                                                                                                           Employee’s right of refusal to work in an unsafe situation Procedure (240-43848327)  </t>
  </si>
  <si>
    <t xml:space="preserve">SHE Specification Form 74                                                                                             Medical Surveillance Procedure (240-84733329)                                                                                                                                                                                                                                                                                                                    Safe use of lifting machines and lifting tackles (39-98)                                                                                                                                                                                                                                                               Project specific drawings                                                                                                                                                                                                                                                                    SANS 1200 ALL PARTS                                                                                                                                                                                                                                                           Employee’s right of refusal to work in an unsafe situation Procedure (240-43848327)  </t>
  </si>
  <si>
    <t>Mandatory  SHE Specification to be met by contractors and suppliers during refurbishment and construction (PDPMAN-ST-001)                                                                                                 SANS 1200 ALL PARTS                                                                                                                                                                                                                                                                                                                       Project specific drawings</t>
  </si>
  <si>
    <t>Unpack and assembly</t>
  </si>
  <si>
    <t>Manual handling</t>
  </si>
  <si>
    <t>Packing material</t>
  </si>
  <si>
    <t>Contact with sharp objects</t>
  </si>
  <si>
    <t>Slips and trips</t>
  </si>
  <si>
    <t>Protruding nails from wood</t>
  </si>
  <si>
    <t>Contact with</t>
  </si>
  <si>
    <t>Insects and snakes</t>
  </si>
  <si>
    <t>Lack of concentration                                                    Non-compliance to procedures                                               Inadequate supervision                                     Improper lifting techniques                       Inadequate experience/training                                  Underlying medical conditions</t>
  </si>
  <si>
    <t>Lack of concentration                                                              Non-compliance to procedures                                               Inadequate supervision                                       Inadequate inspection                   PPE not worn                                        Inadequate experience/training</t>
  </si>
  <si>
    <t>Lack of concentrationInadequate supervisionInadequate inspectionPPE not wornInadequate experience/trainingPoor housekeeping</t>
  </si>
  <si>
    <t>Lack of concentration Inadequate supervision Non-compliance to procedures            
Inadequate inspection          
PPE not worn                 
Inadequate experience/training                  Poor housekeeping</t>
  </si>
  <si>
    <t>Lack of concentration                                 Non-compliance to procedures            Inadequate supervision                                  Inadequate inspection                                   PPE not worn     
Inadequate experience/training</t>
  </si>
  <si>
    <t>Assemblers                             All persons in work area</t>
  </si>
  <si>
    <t>Assemblers                                                 Persons in area</t>
  </si>
  <si>
    <t xml:space="preserve">SHE Specification Form 74                                                                                             Medical Surveillance Procedure (240-84733329)                                                                                                                                                                                                                                                                                            Employee’s right of refusal to work in an unsafe situation Procedure (240-43848327)  </t>
  </si>
  <si>
    <t>SHE Specification Form 74                                                                                                                                                                                           Eskom Personal Protective Equipment (240-44175132)</t>
  </si>
  <si>
    <t>SHE Specification Form 74                                                                                                                                                                                      Eskom Personal Protective Equipment (240-44175132)</t>
  </si>
  <si>
    <t>SHE Specification Form 74                                                                                                                                                                                     Eskom Personal Protective Equipment (240-44175132</t>
  </si>
  <si>
    <t>SHE Specification Form 74                                                                                                                                                                                        Eskom Personal Protective Equipment (240-44175132</t>
  </si>
  <si>
    <t xml:space="preserve">Transmission Grids: 
</t>
  </si>
  <si>
    <t xml:space="preserve">Designation: </t>
  </si>
  <si>
    <t xml:space="preserve">Date: </t>
  </si>
  <si>
    <t>Inexperienced equipment operator(s)</t>
  </si>
  <si>
    <t>(Applicable to all work)</t>
  </si>
  <si>
    <t>Operators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</si>
</sst>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9"/>
      <name val="Arial"/>
      <family val="2"/>
    </font>
    <font>
      <b/>
      <sz val="9"/>
      <name val="Arial"/>
      <family val="2"/>
    </font>
    <font>
      <b/>
      <sz val="12"/>
      <name val="Arial"/>
      <family val="2"/>
    </font>
    <font>
      <sz val="10"/>
      <name val="Arial"/>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3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s>
  <cellStyleXfs count="2">
    <xf numFmtId="0" fontId="0" fillId="0" borderId="0"/>
    <xf numFmtId="0" fontId="4" fillId="0" borderId="0"/>
  </cellStyleXfs>
  <cellXfs count="209">
    <xf numFmtId="0" fontId="0" fillId="0" borderId="0" xfId="0"/>
    <xf numFmtId="0" fontId="0" fillId="3" borderId="0" xfId="0" applyFill="1"/>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vertical="center" wrapText="1"/>
    </xf>
    <xf numFmtId="49" fontId="5" fillId="9" borderId="4" xfId="1" applyNumberFormat="1" applyFont="1" applyFill="1" applyBorder="1" applyAlignment="1">
      <alignment horizontal="center" vertical="center" wrapText="1"/>
    </xf>
    <xf numFmtId="0" fontId="5" fillId="9" borderId="4" xfId="1" applyFont="1" applyFill="1" applyBorder="1" applyAlignment="1">
      <alignment horizontal="center" vertical="center" wrapText="1"/>
    </xf>
    <xf numFmtId="0" fontId="0" fillId="9" borderId="4" xfId="0" applyFill="1" applyBorder="1" applyAlignment="1">
      <alignment wrapText="1"/>
    </xf>
    <xf numFmtId="0" fontId="12" fillId="0" borderId="21" xfId="0" applyFont="1" applyBorder="1" applyAlignment="1">
      <alignment horizontal="center" vertical="center" wrapText="1"/>
    </xf>
    <xf numFmtId="0" fontId="13" fillId="11" borderId="21"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3" borderId="2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4" fillId="0" borderId="21" xfId="0" applyFont="1" applyBorder="1" applyAlignment="1">
      <alignment horizontal="left" vertical="center" wrapText="1" indent="4"/>
    </xf>
    <xf numFmtId="0" fontId="15" fillId="0" borderId="0" xfId="0" applyFont="1"/>
    <xf numFmtId="0" fontId="16" fillId="0" borderId="17" xfId="0" applyFont="1" applyBorder="1" applyAlignment="1">
      <alignment vertical="center" wrapText="1"/>
    </xf>
    <xf numFmtId="0" fontId="16" fillId="0" borderId="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5" xfId="1" applyFont="1" applyFill="1" applyBorder="1" applyAlignment="1">
      <alignment horizontal="center" vertical="center" wrapText="1"/>
    </xf>
    <xf numFmtId="0" fontId="5" fillId="7" borderId="25"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8" xfId="1" applyFont="1" applyFill="1" applyBorder="1" applyAlignment="1">
      <alignment horizontal="left" vertical="center" wrapText="1"/>
    </xf>
    <xf numFmtId="0" fontId="5" fillId="7" borderId="0"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5" fillId="7" borderId="29" xfId="1" applyFont="1" applyFill="1" applyBorder="1" applyAlignment="1">
      <alignment horizontal="center" vertical="center" wrapText="1"/>
    </xf>
    <xf numFmtId="0" fontId="8" fillId="9" borderId="28" xfId="1" applyFont="1" applyFill="1" applyBorder="1" applyAlignment="1">
      <alignment horizontal="center" vertical="center" wrapText="1"/>
    </xf>
    <xf numFmtId="0" fontId="5" fillId="9" borderId="26" xfId="1" applyFont="1" applyFill="1" applyBorder="1" applyAlignment="1">
      <alignment horizontal="left" vertical="center" wrapText="1"/>
    </xf>
    <xf numFmtId="0" fontId="5" fillId="9" borderId="28"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8" xfId="1" applyFont="1" applyFill="1" applyBorder="1" applyAlignment="1">
      <alignment horizontal="center" vertical="center" wrapText="1"/>
    </xf>
    <xf numFmtId="0" fontId="5" fillId="7" borderId="27" xfId="1" applyFont="1" applyFill="1" applyBorder="1" applyAlignment="1">
      <alignment horizontal="center" vertical="center" textRotation="90" wrapText="1"/>
    </xf>
    <xf numFmtId="0" fontId="1" fillId="7" borderId="28" xfId="1" applyFont="1" applyFill="1" applyBorder="1" applyAlignment="1">
      <alignment horizontal="center" vertical="center" textRotation="90" wrapText="1"/>
    </xf>
    <xf numFmtId="0" fontId="24" fillId="6" borderId="13" xfId="1" applyFont="1" applyFill="1" applyBorder="1" applyAlignment="1">
      <alignment horizontal="center" vertical="center" wrapText="1"/>
    </xf>
    <xf numFmtId="0" fontId="24" fillId="7" borderId="8" xfId="1" applyFont="1" applyFill="1" applyBorder="1" applyAlignment="1">
      <alignment horizontal="center" vertical="center" wrapText="1"/>
    </xf>
    <xf numFmtId="0" fontId="24" fillId="7" borderId="13"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9" borderId="7" xfId="1" applyFont="1" applyFill="1" applyBorder="1" applyAlignment="1">
      <alignment horizontal="center" vertical="center" wrapText="1"/>
    </xf>
    <xf numFmtId="0" fontId="24" fillId="8" borderId="13"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24" fillId="8" borderId="7" xfId="1" applyFont="1" applyFill="1" applyBorder="1" applyAlignment="1">
      <alignment horizontal="center" vertical="center" wrapText="1"/>
    </xf>
    <xf numFmtId="0" fontId="0" fillId="0" borderId="0" xfId="0" applyBorder="1"/>
    <xf numFmtId="0" fontId="24" fillId="7" borderId="11" xfId="1" applyFont="1" applyFill="1" applyBorder="1" applyAlignment="1">
      <alignment horizontal="center" vertical="center" wrapText="1"/>
    </xf>
    <xf numFmtId="0" fontId="24" fillId="7" borderId="15"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7" xfId="0" applyFont="1" applyBorder="1" applyAlignment="1">
      <alignment horizontal="center" vertical="center" wrapText="1"/>
    </xf>
    <xf numFmtId="0" fontId="26" fillId="0" borderId="22" xfId="0" applyFont="1" applyBorder="1" applyAlignment="1">
      <alignment horizontal="justify" vertical="center" wrapText="1"/>
    </xf>
    <xf numFmtId="0" fontId="27" fillId="14" borderId="17"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27" fillId="15" borderId="21" xfId="0" applyFont="1" applyFill="1" applyBorder="1" applyAlignment="1">
      <alignment horizontal="justify" vertical="center" wrapText="1"/>
    </xf>
    <xf numFmtId="0" fontId="30" fillId="0" borderId="22" xfId="0" applyFont="1" applyBorder="1" applyAlignment="1">
      <alignment horizontal="justify" vertical="center" wrapText="1"/>
    </xf>
    <xf numFmtId="0" fontId="30" fillId="0" borderId="21"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1" xfId="0" applyFont="1" applyBorder="1" applyAlignment="1">
      <alignment horizontal="center" vertical="center" wrapText="1"/>
    </xf>
    <xf numFmtId="0" fontId="33" fillId="3" borderId="21" xfId="0" applyFont="1" applyFill="1" applyBorder="1" applyAlignment="1">
      <alignment horizontal="center" vertical="center" wrapText="1"/>
    </xf>
    <xf numFmtId="0" fontId="33" fillId="12" borderId="21" xfId="0" applyFont="1" applyFill="1" applyBorder="1" applyAlignment="1">
      <alignment horizontal="center" vertical="center" wrapText="1"/>
    </xf>
    <xf numFmtId="0" fontId="33" fillId="22" borderId="21" xfId="0" applyFont="1" applyFill="1" applyBorder="1" applyAlignment="1">
      <alignment horizontal="center" vertical="center" wrapText="1"/>
    </xf>
    <xf numFmtId="0" fontId="33" fillId="13" borderId="21" xfId="0" applyFont="1" applyFill="1" applyBorder="1" applyAlignment="1">
      <alignment horizontal="center" vertical="center" wrapText="1"/>
    </xf>
    <xf numFmtId="0" fontId="34" fillId="0" borderId="22" xfId="0" applyFont="1" applyBorder="1" applyAlignment="1">
      <alignment horizontal="justify" vertical="center" wrapText="1"/>
    </xf>
    <xf numFmtId="0" fontId="25" fillId="20" borderId="17"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20" xfId="0" applyFont="1" applyFill="1" applyBorder="1" applyAlignment="1">
      <alignment horizontal="center" vertical="center" wrapText="1"/>
    </xf>
    <xf numFmtId="0" fontId="26" fillId="0" borderId="21" xfId="0" applyFont="1" applyBorder="1" applyAlignment="1">
      <alignment horizontal="center" vertical="center" wrapText="1"/>
    </xf>
    <xf numFmtId="0" fontId="25" fillId="21" borderId="20" xfId="0" applyFont="1" applyFill="1" applyBorder="1" applyAlignment="1">
      <alignment horizontal="center" vertical="center" wrapText="1"/>
    </xf>
    <xf numFmtId="0" fontId="25" fillId="22" borderId="20" xfId="0" applyFont="1" applyFill="1" applyBorder="1" applyAlignment="1">
      <alignment horizontal="center" vertical="center" wrapText="1"/>
    </xf>
    <xf numFmtId="0" fontId="25" fillId="18" borderId="20"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0" fillId="5" borderId="4" xfId="0" applyFill="1" applyBorder="1"/>
    <xf numFmtId="0" fontId="24" fillId="9" borderId="8" xfId="1" applyFont="1" applyFill="1" applyBorder="1" applyAlignment="1" applyProtection="1">
      <alignment horizontal="center" vertical="center" wrapText="1"/>
    </xf>
    <xf numFmtId="0" fontId="5" fillId="7" borderId="29" xfId="1" applyFont="1" applyFill="1" applyBorder="1" applyAlignment="1">
      <alignment horizontal="left" vertical="center" wrapText="1"/>
    </xf>
    <xf numFmtId="0" fontId="10" fillId="0" borderId="4" xfId="0" applyFont="1" applyBorder="1"/>
    <xf numFmtId="0" fontId="37" fillId="0" borderId="4" xfId="0" applyFont="1" applyBorder="1"/>
    <xf numFmtId="0" fontId="6" fillId="16" borderId="33" xfId="0" applyFont="1" applyFill="1" applyBorder="1" applyAlignment="1">
      <alignment horizontal="left" wrapText="1"/>
    </xf>
    <xf numFmtId="0" fontId="20" fillId="0" borderId="18" xfId="0" applyFont="1" applyBorder="1" applyAlignment="1">
      <alignment horizontal="center" vertical="center" wrapText="1"/>
    </xf>
    <xf numFmtId="0" fontId="10" fillId="0" borderId="28" xfId="0" applyFont="1" applyBorder="1"/>
    <xf numFmtId="0" fontId="13" fillId="13" borderId="22" xfId="0" applyFont="1" applyFill="1" applyBorder="1" applyAlignment="1">
      <alignment horizontal="center" vertical="center" wrapText="1"/>
    </xf>
    <xf numFmtId="0" fontId="10" fillId="0" borderId="4" xfId="0" applyFont="1" applyFill="1" applyBorder="1"/>
    <xf numFmtId="0" fontId="5" fillId="9" borderId="3" xfId="1" applyFont="1" applyFill="1" applyBorder="1" applyAlignment="1">
      <alignment horizontal="center" vertical="center" wrapText="1"/>
    </xf>
    <xf numFmtId="0" fontId="0" fillId="9" borderId="3" xfId="0" applyFill="1" applyBorder="1" applyAlignment="1">
      <alignment wrapText="1"/>
    </xf>
    <xf numFmtId="0" fontId="0" fillId="2" borderId="0" xfId="0" applyFill="1" applyBorder="1"/>
    <xf numFmtId="17" fontId="5" fillId="2" borderId="31" xfId="1" applyNumberFormat="1" applyFont="1" applyFill="1" applyBorder="1" applyAlignment="1">
      <alignment horizontal="center" vertical="center" wrapText="1"/>
    </xf>
    <xf numFmtId="0" fontId="5" fillId="2" borderId="31" xfId="1" applyFont="1" applyFill="1" applyBorder="1" applyAlignment="1">
      <alignment horizontal="center" vertical="center" wrapText="1"/>
    </xf>
    <xf numFmtId="0" fontId="0" fillId="2" borderId="31" xfId="0" applyFill="1" applyBorder="1" applyAlignment="1">
      <alignment wrapText="1"/>
    </xf>
    <xf numFmtId="0" fontId="0" fillId="2" borderId="31" xfId="0" applyFill="1" applyBorder="1"/>
    <xf numFmtId="0" fontId="5" fillId="7" borderId="4" xfId="1" applyFont="1" applyFill="1" applyBorder="1" applyAlignment="1">
      <alignment horizontal="center" vertical="center" wrapText="1"/>
    </xf>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6" fillId="9" borderId="4" xfId="1" applyFont="1" applyFill="1" applyBorder="1" applyAlignment="1" applyProtection="1">
      <alignment horizontal="center" vertical="center" wrapText="1"/>
      <protection locked="0"/>
    </xf>
    <xf numFmtId="49" fontId="7" fillId="9" borderId="4" xfId="1" applyNumberFormat="1" applyFont="1" applyFill="1" applyBorder="1" applyAlignment="1" applyProtection="1">
      <alignment horizontal="center" vertical="center" wrapText="1"/>
      <protection locked="0"/>
    </xf>
    <xf numFmtId="0" fontId="7" fillId="9" borderId="4" xfId="1" applyFont="1" applyFill="1" applyBorder="1" applyAlignment="1" applyProtection="1">
      <alignment horizontal="center" vertical="center" wrapText="1"/>
      <protection locked="0"/>
    </xf>
    <xf numFmtId="49" fontId="7" fillId="9" borderId="4" xfId="1" applyNumberFormat="1" applyFont="1" applyFill="1" applyBorder="1" applyAlignment="1" applyProtection="1">
      <alignment horizontal="left" vertical="center" wrapText="1"/>
      <protection locked="0"/>
    </xf>
    <xf numFmtId="0" fontId="7" fillId="9" borderId="4" xfId="1" applyFont="1" applyFill="1" applyBorder="1" applyAlignment="1" applyProtection="1">
      <alignment horizontal="left" vertical="center" wrapText="1"/>
      <protection locked="0"/>
    </xf>
    <xf numFmtId="0" fontId="7" fillId="3" borderId="4" xfId="1" applyFont="1" applyFill="1" applyBorder="1" applyAlignment="1" applyProtection="1">
      <alignment horizontal="center" vertical="center" wrapText="1"/>
      <protection locked="0"/>
    </xf>
    <xf numFmtId="0" fontId="28" fillId="9" borderId="4" xfId="0" applyFont="1" applyFill="1" applyBorder="1" applyAlignment="1">
      <alignment horizontal="left" vertical="center" wrapText="1"/>
    </xf>
    <xf numFmtId="0" fontId="28" fillId="9" borderId="4" xfId="0" applyFont="1" applyFill="1" applyBorder="1" applyAlignment="1" applyProtection="1">
      <alignment horizontal="center" vertical="center" wrapText="1"/>
      <protection locked="0"/>
    </xf>
    <xf numFmtId="0" fontId="28" fillId="9" borderId="4" xfId="0" applyFont="1" applyFill="1" applyBorder="1" applyAlignment="1" applyProtection="1">
      <alignment horizontal="left" vertical="center" wrapText="1"/>
      <protection locked="0"/>
    </xf>
    <xf numFmtId="0" fontId="28" fillId="9" borderId="0" xfId="0" applyFont="1" applyFill="1" applyAlignment="1" applyProtection="1">
      <alignment horizontal="left" vertical="center" wrapText="1"/>
      <protection locked="0"/>
    </xf>
    <xf numFmtId="0" fontId="28" fillId="9" borderId="4" xfId="0" applyFont="1" applyFill="1" applyBorder="1" applyAlignment="1" applyProtection="1">
      <alignment wrapText="1"/>
      <protection locked="0"/>
    </xf>
    <xf numFmtId="0" fontId="28" fillId="9" borderId="4" xfId="0" applyFont="1" applyFill="1" applyBorder="1" applyAlignment="1" applyProtection="1">
      <alignment vertical="center" wrapText="1"/>
      <protection locked="0"/>
    </xf>
    <xf numFmtId="0" fontId="11" fillId="10" borderId="18" xfId="0" applyFont="1" applyFill="1" applyBorder="1" applyAlignment="1">
      <alignment horizontal="center" vertical="center" textRotation="90" wrapText="1"/>
    </xf>
    <xf numFmtId="0" fontId="11" fillId="10" borderId="19" xfId="0" applyFont="1" applyFill="1" applyBorder="1" applyAlignment="1">
      <alignment horizontal="center" vertical="center" textRotation="90" wrapText="1"/>
    </xf>
    <xf numFmtId="0" fontId="11" fillId="10" borderId="20" xfId="0" applyFont="1" applyFill="1" applyBorder="1" applyAlignment="1">
      <alignment horizontal="center" vertical="center" textRotation="90" wrapText="1"/>
    </xf>
    <xf numFmtId="0" fontId="11" fillId="10" borderId="14"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8" fillId="7" borderId="16"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 fillId="5" borderId="4" xfId="1" applyFont="1" applyFill="1" applyBorder="1" applyAlignment="1">
      <alignment horizontal="left" vertical="center" wrapText="1"/>
    </xf>
    <xf numFmtId="0" fontId="5" fillId="5" borderId="4" xfId="1" applyFont="1" applyFill="1" applyBorder="1" applyAlignment="1">
      <alignment horizontal="left" vertical="center" wrapText="1"/>
    </xf>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26" xfId="1" applyNumberFormat="1" applyFont="1" applyFill="1" applyBorder="1" applyAlignment="1">
      <alignment horizontal="center" vertical="center" wrapText="1"/>
    </xf>
    <xf numFmtId="1" fontId="1" fillId="5" borderId="31" xfId="1" applyNumberFormat="1" applyFont="1" applyFill="1" applyBorder="1" applyAlignment="1">
      <alignment horizontal="center" vertical="center" wrapText="1"/>
    </xf>
    <xf numFmtId="1" fontId="1" fillId="5" borderId="0" xfId="1" applyNumberFormat="1" applyFont="1" applyFill="1" applyBorder="1" applyAlignment="1">
      <alignment horizontal="center" vertical="center" wrapText="1"/>
    </xf>
    <xf numFmtId="1" fontId="1" fillId="5" borderId="24" xfId="1" applyNumberFormat="1" applyFont="1" applyFill="1" applyBorder="1" applyAlignment="1">
      <alignment horizontal="center" vertical="center" wrapText="1"/>
    </xf>
    <xf numFmtId="1" fontId="1" fillId="5" borderId="11" xfId="1" applyNumberFormat="1" applyFont="1" applyFill="1" applyBorder="1" applyAlignment="1">
      <alignment horizontal="center" vertical="center" wrapText="1"/>
    </xf>
    <xf numFmtId="1" fontId="1" fillId="5" borderId="9" xfId="1" applyNumberFormat="1" applyFont="1" applyFill="1" applyBorder="1" applyAlignment="1">
      <alignment horizontal="center" vertical="center" wrapText="1"/>
    </xf>
    <xf numFmtId="1" fontId="1" fillId="5" borderId="8" xfId="1" applyNumberFormat="1" applyFont="1" applyFill="1" applyBorder="1" applyAlignment="1">
      <alignment horizontal="center" vertical="center" wrapText="1"/>
    </xf>
    <xf numFmtId="0" fontId="6" fillId="4" borderId="34" xfId="1" applyFont="1" applyFill="1" applyBorder="1" applyAlignment="1">
      <alignment horizontal="center" vertical="center"/>
    </xf>
    <xf numFmtId="0" fontId="6" fillId="4" borderId="32" xfId="1" applyFont="1" applyFill="1" applyBorder="1" applyAlignment="1">
      <alignment horizontal="center" vertical="center"/>
    </xf>
    <xf numFmtId="0" fontId="15" fillId="5" borderId="3" xfId="0" applyFont="1" applyFill="1" applyBorder="1" applyAlignment="1">
      <alignment horizontal="center"/>
    </xf>
    <xf numFmtId="0" fontId="15" fillId="5" borderId="2" xfId="0" applyFont="1" applyFill="1" applyBorder="1" applyAlignment="1">
      <alignment horizontal="center"/>
    </xf>
    <xf numFmtId="0" fontId="15" fillId="5" borderId="1" xfId="0" applyFont="1" applyFill="1" applyBorder="1" applyAlignment="1">
      <alignment horizontal="center"/>
    </xf>
    <xf numFmtId="0" fontId="2" fillId="5" borderId="27" xfId="1" applyFont="1" applyFill="1" applyBorder="1" applyAlignment="1">
      <alignment horizontal="right" vertical="top" wrapText="1"/>
    </xf>
    <xf numFmtId="0" fontId="2" fillId="5" borderId="26"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24" xfId="1" applyFont="1" applyFill="1" applyBorder="1" applyAlignment="1">
      <alignment horizontal="right" vertical="top" wrapText="1"/>
    </xf>
    <xf numFmtId="0" fontId="2" fillId="5" borderId="11" xfId="1" applyFont="1" applyFill="1" applyBorder="1" applyAlignment="1">
      <alignment horizontal="right" vertical="top" wrapText="1"/>
    </xf>
    <xf numFmtId="0" fontId="2" fillId="5" borderId="8" xfId="1" applyFont="1" applyFill="1" applyBorder="1" applyAlignment="1">
      <alignment horizontal="right" vertical="top" wrapText="1"/>
    </xf>
    <xf numFmtId="14" fontId="2" fillId="5" borderId="28" xfId="1" applyNumberFormat="1" applyFont="1" applyFill="1" applyBorder="1" applyAlignment="1">
      <alignment horizontal="right" vertical="top" wrapText="1"/>
    </xf>
    <xf numFmtId="14" fontId="2" fillId="5" borderId="30" xfId="1" applyNumberFormat="1" applyFont="1" applyFill="1" applyBorder="1" applyAlignment="1">
      <alignment horizontal="right" vertical="top" wrapText="1"/>
    </xf>
    <xf numFmtId="14" fontId="2" fillId="5" borderId="7" xfId="1" applyNumberFormat="1" applyFont="1" applyFill="1" applyBorder="1" applyAlignment="1">
      <alignment horizontal="right" vertical="top" wrapText="1"/>
    </xf>
    <xf numFmtId="0" fontId="2" fillId="5" borderId="28"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7" xfId="1" applyFont="1" applyFill="1" applyBorder="1" applyAlignment="1">
      <alignment horizontal="right" vertical="top" wrapText="1"/>
    </xf>
    <xf numFmtId="0" fontId="2" fillId="5" borderId="32" xfId="1" applyFont="1" applyFill="1" applyBorder="1" applyAlignment="1">
      <alignment horizontal="left" vertical="top" wrapText="1"/>
    </xf>
    <xf numFmtId="0" fontId="2" fillId="5" borderId="26" xfId="1" applyFont="1" applyFill="1" applyBorder="1" applyAlignment="1">
      <alignment horizontal="left" vertical="top" wrapText="1"/>
    </xf>
    <xf numFmtId="0" fontId="2" fillId="5" borderId="31" xfId="1" applyFont="1" applyFill="1" applyBorder="1" applyAlignment="1">
      <alignment horizontal="left" vertical="top" wrapText="1"/>
    </xf>
    <xf numFmtId="0" fontId="2" fillId="5" borderId="0" xfId="1" applyFont="1" applyFill="1" applyBorder="1" applyAlignment="1">
      <alignment horizontal="left" vertical="top" wrapText="1"/>
    </xf>
    <xf numFmtId="0" fontId="2" fillId="5" borderId="24"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9" xfId="1" applyFont="1" applyFill="1" applyBorder="1" applyAlignment="1">
      <alignment horizontal="left" vertical="top" wrapText="1"/>
    </xf>
    <xf numFmtId="0" fontId="2" fillId="5" borderId="8" xfId="1" applyFont="1" applyFill="1" applyBorder="1" applyAlignment="1">
      <alignment horizontal="left" vertical="top" wrapText="1"/>
    </xf>
    <xf numFmtId="0" fontId="0" fillId="5" borderId="3" xfId="0" applyFill="1" applyBorder="1" applyAlignment="1">
      <alignment horizontal="left" vertical="top"/>
    </xf>
    <xf numFmtId="0" fontId="0" fillId="5" borderId="2" xfId="0" applyFill="1" applyBorder="1" applyAlignment="1">
      <alignment horizontal="left" vertical="top"/>
    </xf>
    <xf numFmtId="0" fontId="0" fillId="5" borderId="1" xfId="0" applyFill="1" applyBorder="1" applyAlignment="1">
      <alignment horizontal="left" vertical="top"/>
    </xf>
    <xf numFmtId="0" fontId="3" fillId="5" borderId="4" xfId="1" applyFont="1" applyFill="1" applyBorder="1" applyAlignment="1">
      <alignment horizontal="center" vertical="center" wrapText="1"/>
    </xf>
    <xf numFmtId="0" fontId="2" fillId="19" borderId="4" xfId="1" applyFont="1" applyFill="1" applyBorder="1" applyAlignment="1">
      <alignment horizontal="center" vertical="center" wrapText="1"/>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17" fillId="0" borderId="0" xfId="0" applyFont="1" applyFill="1" applyBorder="1" applyAlignment="1">
      <alignment horizontal="center" vertical="center" wrapText="1"/>
    </xf>
    <xf numFmtId="0" fontId="27" fillId="14" borderId="14"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29" fillId="0" borderId="20" xfId="0" applyFont="1" applyBorder="1" applyAlignment="1">
      <alignment horizontal="justify" vertical="center" wrapText="1"/>
    </xf>
    <xf numFmtId="0" fontId="19" fillId="0" borderId="23" xfId="0" applyFont="1" applyBorder="1" applyAlignment="1">
      <alignment horizontal="center" vertical="center"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20" xfId="0" applyFont="1" applyFill="1" applyBorder="1" applyAlignment="1">
      <alignment horizontal="center" vertical="center" textRotation="90" wrapText="1"/>
    </xf>
    <xf numFmtId="0" fontId="18" fillId="10" borderId="1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5" fillId="0" borderId="14"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26" fillId="0" borderId="14" xfId="0" applyFont="1" applyBorder="1" applyAlignment="1">
      <alignment horizontal="left" vertical="center" wrapText="1"/>
    </xf>
    <xf numFmtId="0" fontId="26" fillId="0" borderId="6" xfId="0" applyFont="1" applyBorder="1" applyAlignment="1">
      <alignment horizontal="left" vertical="center" wrapText="1"/>
    </xf>
    <xf numFmtId="0" fontId="25" fillId="20" borderId="14" xfId="0" applyFont="1" applyFill="1" applyBorder="1" applyAlignment="1">
      <alignment horizontal="center" vertical="center" wrapText="1"/>
    </xf>
    <xf numFmtId="0" fontId="25" fillId="20" borderId="6" xfId="0" applyFont="1" applyFill="1" applyBorder="1" applyAlignment="1">
      <alignment horizontal="center" vertical="center" wrapText="1"/>
    </xf>
    <xf numFmtId="17" fontId="2" fillId="5" borderId="32" xfId="1" applyNumberFormat="1" applyFont="1" applyFill="1" applyBorder="1" applyAlignment="1">
      <alignment horizontal="left" vertical="top" wrapText="1"/>
    </xf>
    <xf numFmtId="17" fontId="2" fillId="5" borderId="27" xfId="1" applyNumberFormat="1" applyFont="1" applyFill="1"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 val="Risk matrix"/>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26"/>
  <sheetViews>
    <sheetView tabSelected="1" topLeftCell="D49" zoomScaleNormal="100" workbookViewId="0">
      <selection activeCell="I44" sqref="I44"/>
    </sheetView>
  </sheetViews>
  <sheetFormatPr defaultRowHeight="14.5" x14ac:dyDescent="0.35"/>
  <cols>
    <col min="1" max="1" width="29.6328125" customWidth="1"/>
    <col min="2" max="2" width="26.6328125" customWidth="1"/>
    <col min="3" max="3" width="8.36328125" customWidth="1"/>
    <col min="4" max="4" width="32" customWidth="1"/>
    <col min="5" max="5" width="7.453125" customWidth="1"/>
    <col min="6" max="6" width="32.54296875" customWidth="1"/>
    <col min="7" max="7" width="9.08984375" customWidth="1"/>
    <col min="8" max="8" width="31.453125" customWidth="1"/>
    <col min="9" max="9" width="21.54296875" customWidth="1"/>
    <col min="10" max="10" width="22.6328125" customWidth="1"/>
    <col min="11" max="11" width="28.36328125" style="1" customWidth="1"/>
    <col min="12" max="12" width="26" style="2" customWidth="1"/>
    <col min="13" max="13" width="41" style="2" customWidth="1"/>
    <col min="14" max="14" width="9.453125" customWidth="1"/>
    <col min="15" max="15" width="8.36328125" customWidth="1"/>
    <col min="16" max="16" width="8.6328125" customWidth="1"/>
    <col min="17" max="17" width="12.453125" customWidth="1"/>
    <col min="18" max="18" width="41.453125" customWidth="1"/>
    <col min="19" max="19" width="22.08984375" customWidth="1"/>
    <col min="20" max="20" width="21.6328125" customWidth="1"/>
    <col min="21" max="21" width="17" bestFit="1" customWidth="1"/>
    <col min="22" max="23" width="17" customWidth="1"/>
    <col min="24" max="24" width="25.6328125" customWidth="1"/>
    <col min="25" max="25" width="15" customWidth="1"/>
    <col min="43" max="43" width="17.08984375" customWidth="1"/>
  </cols>
  <sheetData>
    <row r="1" spans="1:44" ht="15.75" customHeight="1" x14ac:dyDescent="0.35">
      <c r="K1" s="2"/>
    </row>
    <row r="2" spans="1:44" ht="15.75" customHeight="1" x14ac:dyDescent="0.35">
      <c r="K2" s="2"/>
    </row>
    <row r="3" spans="1:44" ht="18.5" x14ac:dyDescent="0.45">
      <c r="A3" s="153" t="s">
        <v>57</v>
      </c>
      <c r="B3" s="154"/>
      <c r="C3" s="154"/>
      <c r="D3" s="154"/>
      <c r="E3" s="154"/>
      <c r="F3" s="154"/>
      <c r="G3" s="154"/>
      <c r="H3" s="154"/>
      <c r="I3" s="154"/>
      <c r="J3" s="154"/>
      <c r="K3" s="154"/>
      <c r="L3" s="154"/>
      <c r="M3" s="154"/>
      <c r="N3" s="154"/>
      <c r="O3" s="154"/>
      <c r="P3" s="154"/>
      <c r="Q3" s="154"/>
      <c r="R3" s="154"/>
      <c r="S3" s="154"/>
      <c r="T3" s="154"/>
      <c r="U3" s="154"/>
      <c r="V3" s="154"/>
      <c r="W3" s="154"/>
      <c r="X3" s="155"/>
    </row>
    <row r="4" spans="1:44" ht="63.75" customHeight="1" x14ac:dyDescent="0.35">
      <c r="A4" s="94" t="s">
        <v>66</v>
      </c>
      <c r="B4" s="181" t="s">
        <v>323</v>
      </c>
      <c r="C4" s="182"/>
      <c r="D4" s="182"/>
      <c r="E4" s="182"/>
      <c r="F4" s="182"/>
      <c r="G4" s="182"/>
      <c r="H4" s="182"/>
      <c r="I4" s="183"/>
      <c r="J4" s="92" t="s">
        <v>67</v>
      </c>
      <c r="K4" s="176" t="s">
        <v>55</v>
      </c>
      <c r="L4" s="177"/>
      <c r="M4" s="177"/>
      <c r="N4" s="178"/>
      <c r="O4" s="179"/>
      <c r="P4" s="179"/>
      <c r="Q4" s="179"/>
      <c r="R4" s="179"/>
      <c r="S4" s="179"/>
      <c r="T4" s="179"/>
      <c r="U4" s="95" t="s">
        <v>74</v>
      </c>
      <c r="V4" s="95"/>
      <c r="W4" s="96" t="s">
        <v>124</v>
      </c>
      <c r="X4" s="115" t="s">
        <v>123</v>
      </c>
      <c r="Z4" s="2"/>
      <c r="AA4" s="2"/>
      <c r="AB4" s="2"/>
    </row>
    <row r="5" spans="1:44" ht="9.75" customHeight="1" x14ac:dyDescent="0.35">
      <c r="A5" s="180"/>
      <c r="B5" s="180"/>
      <c r="C5" s="180"/>
      <c r="D5" s="180"/>
      <c r="E5" s="180"/>
      <c r="F5" s="180"/>
      <c r="G5" s="180"/>
      <c r="H5" s="180"/>
      <c r="I5" s="180"/>
      <c r="J5" s="180"/>
      <c r="K5" s="180"/>
      <c r="L5" s="180"/>
      <c r="M5" s="180"/>
      <c r="N5" s="180"/>
      <c r="O5" s="180"/>
      <c r="P5" s="180"/>
      <c r="Q5" s="180"/>
      <c r="R5" s="180"/>
      <c r="S5" s="180"/>
      <c r="T5" s="180"/>
      <c r="U5" s="180"/>
      <c r="V5" s="180"/>
      <c r="W5" s="180"/>
      <c r="X5" s="180"/>
      <c r="Z5" s="2"/>
      <c r="AA5" s="2"/>
      <c r="AB5" s="2"/>
    </row>
    <row r="6" spans="1:44" ht="30" customHeight="1" thickBot="1" x14ac:dyDescent="0.4">
      <c r="A6" s="165" t="s">
        <v>1</v>
      </c>
      <c r="B6" s="208">
        <v>44986</v>
      </c>
      <c r="C6" s="168"/>
      <c r="D6" s="168"/>
      <c r="E6" s="168"/>
      <c r="F6" s="168"/>
      <c r="G6" s="168"/>
      <c r="H6" s="168"/>
      <c r="I6" s="169"/>
      <c r="J6" s="162" t="s">
        <v>2</v>
      </c>
      <c r="K6" s="140"/>
      <c r="L6" s="140"/>
      <c r="M6" s="156" t="s">
        <v>58</v>
      </c>
      <c r="N6" s="157"/>
      <c r="O6" s="141" t="s">
        <v>141</v>
      </c>
      <c r="P6" s="141"/>
      <c r="Q6" s="141"/>
      <c r="R6" s="141"/>
      <c r="S6" s="142"/>
      <c r="T6" s="143"/>
      <c r="U6" s="143"/>
      <c r="V6" s="144"/>
      <c r="W6" s="93" t="s">
        <v>68</v>
      </c>
      <c r="X6" s="116"/>
      <c r="Z6" s="2"/>
      <c r="AA6" s="2"/>
      <c r="AB6" s="2"/>
      <c r="AM6" s="100" t="s">
        <v>118</v>
      </c>
      <c r="AN6" s="100" t="s">
        <v>55</v>
      </c>
      <c r="AO6" s="100">
        <v>1</v>
      </c>
      <c r="AP6" s="100" t="s">
        <v>82</v>
      </c>
      <c r="AQ6" s="100" t="s">
        <v>48</v>
      </c>
      <c r="AR6" s="33" t="s">
        <v>19</v>
      </c>
    </row>
    <row r="7" spans="1:44" ht="30.75" customHeight="1" thickBot="1" x14ac:dyDescent="0.4">
      <c r="A7" s="166"/>
      <c r="B7" s="170"/>
      <c r="C7" s="171"/>
      <c r="D7" s="171"/>
      <c r="E7" s="171"/>
      <c r="F7" s="171"/>
      <c r="G7" s="171"/>
      <c r="H7" s="171"/>
      <c r="I7" s="172"/>
      <c r="J7" s="163"/>
      <c r="K7" s="140"/>
      <c r="L7" s="140"/>
      <c r="M7" s="158"/>
      <c r="N7" s="159"/>
      <c r="O7" s="141" t="s">
        <v>324</v>
      </c>
      <c r="P7" s="141"/>
      <c r="Q7" s="141"/>
      <c r="R7" s="141"/>
      <c r="S7" s="145"/>
      <c r="T7" s="146"/>
      <c r="U7" s="146"/>
      <c r="V7" s="147"/>
      <c r="W7" s="93" t="s">
        <v>125</v>
      </c>
      <c r="X7" s="116">
        <v>1</v>
      </c>
      <c r="Z7" s="2"/>
      <c r="AA7" s="2"/>
      <c r="AB7" s="2"/>
      <c r="AM7" s="100" t="s">
        <v>24</v>
      </c>
      <c r="AN7" s="100" t="s">
        <v>56</v>
      </c>
      <c r="AO7" s="100">
        <v>2</v>
      </c>
      <c r="AP7" s="100" t="s">
        <v>83</v>
      </c>
      <c r="AQ7" s="100" t="s">
        <v>77</v>
      </c>
      <c r="AR7" s="31" t="s">
        <v>21</v>
      </c>
    </row>
    <row r="8" spans="1:44" ht="30.75" customHeight="1" thickBot="1" x14ac:dyDescent="0.4">
      <c r="A8" s="166"/>
      <c r="B8" s="170"/>
      <c r="C8" s="171"/>
      <c r="D8" s="171"/>
      <c r="E8" s="171"/>
      <c r="F8" s="171"/>
      <c r="G8" s="171"/>
      <c r="H8" s="171"/>
      <c r="I8" s="172"/>
      <c r="J8" s="163"/>
      <c r="K8" s="140"/>
      <c r="L8" s="140"/>
      <c r="M8" s="158"/>
      <c r="N8" s="159"/>
      <c r="O8" s="141" t="s">
        <v>128</v>
      </c>
      <c r="P8" s="141"/>
      <c r="Q8" s="141"/>
      <c r="R8" s="141"/>
      <c r="S8" s="145"/>
      <c r="T8" s="146"/>
      <c r="U8" s="146"/>
      <c r="V8" s="147"/>
      <c r="W8" s="93" t="s">
        <v>126</v>
      </c>
      <c r="X8" s="117">
        <v>45443</v>
      </c>
      <c r="Z8" s="2"/>
      <c r="AA8" s="2"/>
      <c r="AB8" s="2"/>
      <c r="AM8" s="101"/>
      <c r="AN8" s="101"/>
      <c r="AO8" s="101">
        <v>3</v>
      </c>
      <c r="AP8" s="101" t="s">
        <v>84</v>
      </c>
      <c r="AQ8" s="100" t="s">
        <v>79</v>
      </c>
      <c r="AR8" s="10" t="s">
        <v>22</v>
      </c>
    </row>
    <row r="9" spans="1:44" ht="27.75" customHeight="1" x14ac:dyDescent="0.35">
      <c r="A9" s="167"/>
      <c r="B9" s="173"/>
      <c r="C9" s="174"/>
      <c r="D9" s="174"/>
      <c r="E9" s="174"/>
      <c r="F9" s="174"/>
      <c r="G9" s="174"/>
      <c r="H9" s="174"/>
      <c r="I9" s="175"/>
      <c r="J9" s="164"/>
      <c r="K9" s="140"/>
      <c r="L9" s="140"/>
      <c r="M9" s="160"/>
      <c r="N9" s="161"/>
      <c r="O9" s="141" t="s">
        <v>325</v>
      </c>
      <c r="P9" s="141"/>
      <c r="Q9" s="141"/>
      <c r="R9" s="141"/>
      <c r="S9" s="148"/>
      <c r="T9" s="149"/>
      <c r="U9" s="149"/>
      <c r="V9" s="150"/>
      <c r="W9" s="93"/>
      <c r="X9" s="97"/>
      <c r="Z9" s="2"/>
      <c r="AA9" s="2"/>
      <c r="AB9" s="2"/>
      <c r="AM9" s="104"/>
      <c r="AN9" s="104"/>
      <c r="AO9" s="104">
        <v>4</v>
      </c>
      <c r="AP9" s="104" t="s">
        <v>85</v>
      </c>
      <c r="AQ9" s="104" t="s">
        <v>49</v>
      </c>
      <c r="AR9" s="105" t="s">
        <v>23</v>
      </c>
    </row>
    <row r="10" spans="1:44" ht="15.75" customHeight="1" thickBot="1" x14ac:dyDescent="0.4">
      <c r="A10" s="151" t="s">
        <v>54</v>
      </c>
      <c r="B10" s="152"/>
      <c r="C10" s="152"/>
      <c r="D10" s="152"/>
      <c r="E10" s="152"/>
      <c r="F10" s="152"/>
      <c r="G10" s="152"/>
      <c r="H10" s="152"/>
      <c r="I10" s="152"/>
      <c r="J10" s="152"/>
      <c r="K10" s="152"/>
      <c r="L10" s="152"/>
      <c r="M10" s="152"/>
      <c r="N10" s="152"/>
      <c r="O10" s="152"/>
      <c r="P10" s="152"/>
      <c r="Q10" s="152"/>
      <c r="R10" s="152"/>
      <c r="S10" s="152"/>
      <c r="T10" s="152"/>
      <c r="U10" s="152"/>
      <c r="V10" s="152"/>
      <c r="W10" s="152"/>
      <c r="X10" s="152"/>
      <c r="Z10" s="2"/>
      <c r="AA10" s="2"/>
      <c r="AB10" s="2"/>
      <c r="AM10" s="100"/>
      <c r="AN10" s="100"/>
      <c r="AO10" s="100">
        <v>5</v>
      </c>
      <c r="AP10" s="100" t="s">
        <v>86</v>
      </c>
      <c r="AQ10" s="100"/>
      <c r="AR10" s="100"/>
    </row>
    <row r="11" spans="1:44" ht="78" customHeight="1" thickBot="1" x14ac:dyDescent="0.4">
      <c r="A11" s="50" t="s">
        <v>131</v>
      </c>
      <c r="B11" s="52" t="s">
        <v>132</v>
      </c>
      <c r="C11" s="52" t="s">
        <v>133</v>
      </c>
      <c r="D11" s="52" t="s">
        <v>142</v>
      </c>
      <c r="E11" s="52" t="s">
        <v>134</v>
      </c>
      <c r="F11" s="52" t="s">
        <v>143</v>
      </c>
      <c r="G11" s="52" t="s">
        <v>135</v>
      </c>
      <c r="H11" s="54" t="s">
        <v>137</v>
      </c>
      <c r="I11" s="51" t="s">
        <v>138</v>
      </c>
      <c r="J11" s="53" t="s">
        <v>16</v>
      </c>
      <c r="K11" s="53" t="s">
        <v>139</v>
      </c>
      <c r="L11" s="53" t="s">
        <v>140</v>
      </c>
      <c r="M11" s="61" t="s">
        <v>3</v>
      </c>
      <c r="N11" s="62" t="s">
        <v>0</v>
      </c>
      <c r="O11" s="63"/>
      <c r="P11" s="138" t="s">
        <v>4</v>
      </c>
      <c r="Q11" s="55"/>
      <c r="R11" s="98" t="s">
        <v>130</v>
      </c>
      <c r="S11" s="56" t="s">
        <v>5</v>
      </c>
      <c r="T11" s="57" t="s">
        <v>6</v>
      </c>
      <c r="U11" s="58" t="s">
        <v>7</v>
      </c>
      <c r="V11" s="59" t="s">
        <v>73</v>
      </c>
      <c r="W11" s="59" t="s">
        <v>8</v>
      </c>
      <c r="X11" s="58" t="s">
        <v>120</v>
      </c>
      <c r="Z11" s="2"/>
      <c r="AA11" s="2"/>
      <c r="AB11" s="2"/>
      <c r="AM11" s="34"/>
      <c r="AN11" s="34"/>
      <c r="AO11" s="106">
        <v>6</v>
      </c>
      <c r="AP11" s="34"/>
      <c r="AQ11" s="34"/>
      <c r="AR11" s="34"/>
    </row>
    <row r="12" spans="1:44" s="28" customFormat="1" ht="156" customHeight="1" thickBot="1" x14ac:dyDescent="0.3">
      <c r="A12" s="35" t="s">
        <v>50</v>
      </c>
      <c r="B12" s="99" t="s">
        <v>136</v>
      </c>
      <c r="C12" s="41" t="s">
        <v>9</v>
      </c>
      <c r="D12" s="41" t="s">
        <v>71</v>
      </c>
      <c r="E12" s="36" t="s">
        <v>9</v>
      </c>
      <c r="F12" s="40" t="s">
        <v>69</v>
      </c>
      <c r="G12" s="40" t="s">
        <v>18</v>
      </c>
      <c r="H12" s="41" t="s">
        <v>11</v>
      </c>
      <c r="I12" s="37" t="s">
        <v>70</v>
      </c>
      <c r="J12" s="38" t="s">
        <v>10</v>
      </c>
      <c r="K12" s="39" t="s">
        <v>17</v>
      </c>
      <c r="L12" s="114" t="s">
        <v>72</v>
      </c>
      <c r="M12" s="38" t="s">
        <v>122</v>
      </c>
      <c r="N12" s="49" t="s">
        <v>20</v>
      </c>
      <c r="O12" s="48" t="s">
        <v>12</v>
      </c>
      <c r="P12" s="139"/>
      <c r="Q12" s="42" t="s">
        <v>53</v>
      </c>
      <c r="R12" s="43" t="s">
        <v>121</v>
      </c>
      <c r="S12" s="44" t="s">
        <v>51</v>
      </c>
      <c r="T12" s="45" t="s">
        <v>52</v>
      </c>
      <c r="U12" s="46" t="s">
        <v>13</v>
      </c>
      <c r="V12" s="47" t="s">
        <v>14</v>
      </c>
      <c r="W12" s="47" t="s">
        <v>15</v>
      </c>
      <c r="X12" s="46" t="s">
        <v>119</v>
      </c>
      <c r="Z12" s="27"/>
      <c r="AA12" s="27"/>
      <c r="AB12" s="27"/>
      <c r="AD12" s="132" t="s">
        <v>25</v>
      </c>
      <c r="AE12" s="29">
        <v>6</v>
      </c>
      <c r="AF12" s="30" t="s">
        <v>22</v>
      </c>
      <c r="AG12" s="31" t="s">
        <v>21</v>
      </c>
      <c r="AH12" s="32" t="s">
        <v>19</v>
      </c>
      <c r="AI12" s="32" t="s">
        <v>19</v>
      </c>
      <c r="AJ12" s="32" t="s">
        <v>19</v>
      </c>
    </row>
    <row r="13" spans="1:44" ht="26.5" thickBot="1" x14ac:dyDescent="0.4">
      <c r="A13" s="120" t="s">
        <v>144</v>
      </c>
      <c r="B13" s="7"/>
      <c r="C13" s="4"/>
      <c r="D13" s="5"/>
      <c r="E13" s="5"/>
      <c r="F13" s="5"/>
      <c r="G13" s="7"/>
      <c r="H13" s="7"/>
      <c r="I13" s="6"/>
      <c r="J13" s="7"/>
      <c r="K13" s="5"/>
      <c r="L13" s="7"/>
      <c r="M13" s="7"/>
      <c r="N13" s="3"/>
      <c r="O13" s="3"/>
      <c r="P13" s="7"/>
      <c r="Q13" s="4"/>
      <c r="R13" s="7"/>
      <c r="S13" s="7"/>
      <c r="T13" s="7"/>
      <c r="U13" s="7"/>
      <c r="V13" s="7"/>
      <c r="W13" s="7"/>
      <c r="X13" s="107"/>
      <c r="Y13" s="110"/>
      <c r="Z13" s="109"/>
      <c r="AA13" s="2"/>
      <c r="AB13" s="2"/>
      <c r="AD13" s="133"/>
      <c r="AE13" s="9">
        <v>5</v>
      </c>
      <c r="AF13" s="10" t="s">
        <v>22</v>
      </c>
      <c r="AG13" s="11" t="s">
        <v>21</v>
      </c>
      <c r="AH13" s="11" t="s">
        <v>21</v>
      </c>
      <c r="AI13" s="12" t="s">
        <v>19</v>
      </c>
      <c r="AJ13" s="12" t="s">
        <v>19</v>
      </c>
    </row>
    <row r="14" spans="1:44" ht="122.25" customHeight="1" thickBot="1" x14ac:dyDescent="0.4">
      <c r="A14" s="121" t="s">
        <v>145</v>
      </c>
      <c r="B14" s="120" t="s">
        <v>118</v>
      </c>
      <c r="C14" s="120">
        <v>1</v>
      </c>
      <c r="D14" s="123" t="s">
        <v>146</v>
      </c>
      <c r="E14" s="121" t="s">
        <v>147</v>
      </c>
      <c r="F14" s="123" t="s">
        <v>148</v>
      </c>
      <c r="G14" s="121" t="s">
        <v>55</v>
      </c>
      <c r="H14" s="123" t="s">
        <v>154</v>
      </c>
      <c r="I14" s="123" t="s">
        <v>157</v>
      </c>
      <c r="J14" s="7" t="s">
        <v>160</v>
      </c>
      <c r="K14" s="121" t="s">
        <v>161</v>
      </c>
      <c r="L14" s="122" t="s">
        <v>163</v>
      </c>
      <c r="M14" s="124" t="s">
        <v>164</v>
      </c>
      <c r="N14" s="122">
        <v>3</v>
      </c>
      <c r="O14" s="3" t="s">
        <v>84</v>
      </c>
      <c r="P14" s="125" t="s">
        <v>21</v>
      </c>
      <c r="Q14" s="4" t="s">
        <v>77</v>
      </c>
      <c r="R14" s="126" t="s">
        <v>167</v>
      </c>
      <c r="S14" s="124" t="s">
        <v>168</v>
      </c>
      <c r="T14" s="7"/>
      <c r="U14" s="124" t="s">
        <v>169</v>
      </c>
      <c r="V14" s="7"/>
      <c r="W14" s="7"/>
      <c r="X14" s="107"/>
      <c r="Y14" s="110"/>
      <c r="Z14" s="109"/>
      <c r="AA14" s="2"/>
      <c r="AB14" s="2"/>
      <c r="AD14" s="133"/>
      <c r="AE14" s="9">
        <v>4</v>
      </c>
      <c r="AF14" s="13" t="s">
        <v>23</v>
      </c>
      <c r="AG14" s="10" t="s">
        <v>22</v>
      </c>
      <c r="AH14" s="11" t="s">
        <v>21</v>
      </c>
      <c r="AI14" s="12" t="s">
        <v>19</v>
      </c>
      <c r="AJ14" s="12" t="s">
        <v>19</v>
      </c>
    </row>
    <row r="15" spans="1:44" ht="75.75" customHeight="1" thickBot="1" x14ac:dyDescent="0.4">
      <c r="A15" s="121"/>
      <c r="B15" s="120"/>
      <c r="C15" s="122"/>
      <c r="D15" s="124" t="s">
        <v>149</v>
      </c>
      <c r="E15" s="121" t="s">
        <v>150</v>
      </c>
      <c r="F15" s="123" t="s">
        <v>148</v>
      </c>
      <c r="G15" s="121" t="s">
        <v>55</v>
      </c>
      <c r="H15" s="123" t="s">
        <v>156</v>
      </c>
      <c r="I15" s="123" t="s">
        <v>158</v>
      </c>
      <c r="J15" s="7" t="s">
        <v>160</v>
      </c>
      <c r="K15" s="121" t="s">
        <v>161</v>
      </c>
      <c r="L15" s="122" t="s">
        <v>163</v>
      </c>
      <c r="M15" s="124" t="s">
        <v>165</v>
      </c>
      <c r="N15" s="122">
        <v>3</v>
      </c>
      <c r="O15" s="3" t="s">
        <v>84</v>
      </c>
      <c r="P15" s="125" t="s">
        <v>21</v>
      </c>
      <c r="Q15" s="4" t="s">
        <v>77</v>
      </c>
      <c r="R15" s="126" t="s">
        <v>167</v>
      </c>
      <c r="S15" s="124" t="s">
        <v>168</v>
      </c>
      <c r="T15" s="7"/>
      <c r="U15" s="124" t="s">
        <v>169</v>
      </c>
      <c r="V15" s="7"/>
      <c r="W15" s="7"/>
      <c r="X15" s="107"/>
      <c r="Y15" s="110"/>
      <c r="Z15" s="109"/>
      <c r="AA15" s="2"/>
      <c r="AB15" s="2"/>
      <c r="AD15" s="133"/>
      <c r="AE15" s="9">
        <v>3</v>
      </c>
      <c r="AF15" s="13" t="s">
        <v>23</v>
      </c>
      <c r="AG15" s="10" t="s">
        <v>22</v>
      </c>
      <c r="AH15" s="11" t="s">
        <v>21</v>
      </c>
      <c r="AI15" s="11" t="s">
        <v>21</v>
      </c>
      <c r="AJ15" s="12" t="s">
        <v>19</v>
      </c>
    </row>
    <row r="16" spans="1:44" ht="50.5" thickBot="1" x14ac:dyDescent="0.4">
      <c r="A16" s="121"/>
      <c r="B16" s="120"/>
      <c r="C16" s="122"/>
      <c r="D16" s="124" t="s">
        <v>153</v>
      </c>
      <c r="E16" s="121" t="s">
        <v>151</v>
      </c>
      <c r="F16" s="123" t="s">
        <v>152</v>
      </c>
      <c r="G16" s="121" t="s">
        <v>55</v>
      </c>
      <c r="H16" s="123" t="s">
        <v>155</v>
      </c>
      <c r="I16" s="123" t="s">
        <v>159</v>
      </c>
      <c r="J16" s="7" t="s">
        <v>160</v>
      </c>
      <c r="K16" s="121" t="s">
        <v>161</v>
      </c>
      <c r="L16" s="122" t="s">
        <v>162</v>
      </c>
      <c r="M16" s="124" t="s">
        <v>166</v>
      </c>
      <c r="N16" s="122">
        <v>5</v>
      </c>
      <c r="O16" s="3" t="s">
        <v>84</v>
      </c>
      <c r="P16" s="125" t="s">
        <v>21</v>
      </c>
      <c r="Q16" s="4" t="s">
        <v>77</v>
      </c>
      <c r="R16" s="126" t="s">
        <v>167</v>
      </c>
      <c r="S16" s="124" t="s">
        <v>168</v>
      </c>
      <c r="T16" s="7"/>
      <c r="U16" s="124" t="s">
        <v>169</v>
      </c>
      <c r="V16" s="7"/>
      <c r="W16" s="7"/>
      <c r="X16" s="107"/>
      <c r="Y16" s="110"/>
      <c r="Z16" s="109"/>
      <c r="AA16" s="2"/>
      <c r="AB16" s="2"/>
      <c r="AD16" s="133"/>
      <c r="AE16" s="9">
        <v>2</v>
      </c>
      <c r="AF16" s="13" t="s">
        <v>23</v>
      </c>
      <c r="AG16" s="13" t="s">
        <v>23</v>
      </c>
      <c r="AH16" s="10" t="s">
        <v>22</v>
      </c>
      <c r="AI16" s="11" t="s">
        <v>21</v>
      </c>
      <c r="AJ16" s="11" t="s">
        <v>21</v>
      </c>
    </row>
    <row r="17" spans="1:36" ht="63" customHeight="1" thickBot="1" x14ac:dyDescent="0.4">
      <c r="A17" s="122" t="s">
        <v>170</v>
      </c>
      <c r="B17" s="120" t="s">
        <v>24</v>
      </c>
      <c r="C17" s="120">
        <v>2</v>
      </c>
      <c r="D17" s="124" t="s">
        <v>171</v>
      </c>
      <c r="E17" s="121" t="s">
        <v>172</v>
      </c>
      <c r="F17" s="123" t="s">
        <v>173</v>
      </c>
      <c r="G17" s="121" t="s">
        <v>55</v>
      </c>
      <c r="H17" s="123" t="s">
        <v>155</v>
      </c>
      <c r="I17" s="123" t="s">
        <v>189</v>
      </c>
      <c r="J17" s="7" t="s">
        <v>160</v>
      </c>
      <c r="K17" s="121" t="s">
        <v>161</v>
      </c>
      <c r="L17" s="122" t="s">
        <v>163</v>
      </c>
      <c r="M17" s="124" t="s">
        <v>193</v>
      </c>
      <c r="N17" s="122">
        <v>3</v>
      </c>
      <c r="O17" s="3" t="s">
        <v>84</v>
      </c>
      <c r="P17" s="125" t="s">
        <v>21</v>
      </c>
      <c r="Q17" s="4" t="s">
        <v>77</v>
      </c>
      <c r="R17" s="126" t="s">
        <v>167</v>
      </c>
      <c r="S17" s="124" t="s">
        <v>168</v>
      </c>
      <c r="T17" s="7"/>
      <c r="U17" s="124" t="s">
        <v>169</v>
      </c>
      <c r="V17" s="7"/>
      <c r="W17" s="7"/>
      <c r="X17" s="107"/>
      <c r="Y17" s="110"/>
      <c r="Z17" s="109"/>
      <c r="AA17" s="2"/>
      <c r="AB17" s="2"/>
      <c r="AD17" s="134"/>
      <c r="AE17" s="9">
        <v>1</v>
      </c>
      <c r="AF17" s="13" t="s">
        <v>23</v>
      </c>
      <c r="AG17" s="13" t="s">
        <v>23</v>
      </c>
      <c r="AH17" s="10" t="s">
        <v>22</v>
      </c>
      <c r="AI17" s="10" t="s">
        <v>22</v>
      </c>
      <c r="AJ17" s="10" t="s">
        <v>22</v>
      </c>
    </row>
    <row r="18" spans="1:36" ht="51" customHeight="1" thickBot="1" x14ac:dyDescent="0.4">
      <c r="A18" s="122" t="s">
        <v>145</v>
      </c>
      <c r="B18" s="120" t="s">
        <v>24</v>
      </c>
      <c r="C18" s="120">
        <v>3</v>
      </c>
      <c r="D18" s="124" t="s">
        <v>174</v>
      </c>
      <c r="E18" s="121" t="s">
        <v>175</v>
      </c>
      <c r="F18" s="123" t="s">
        <v>185</v>
      </c>
      <c r="G18" s="121" t="s">
        <v>55</v>
      </c>
      <c r="H18" s="123" t="s">
        <v>186</v>
      </c>
      <c r="I18" s="123" t="s">
        <v>190</v>
      </c>
      <c r="J18" s="7" t="s">
        <v>160</v>
      </c>
      <c r="K18" s="121" t="s">
        <v>161</v>
      </c>
      <c r="L18" s="122" t="s">
        <v>163</v>
      </c>
      <c r="M18" s="124" t="s">
        <v>194</v>
      </c>
      <c r="N18" s="122">
        <v>3</v>
      </c>
      <c r="O18" s="3" t="s">
        <v>84</v>
      </c>
      <c r="P18" s="125" t="s">
        <v>21</v>
      </c>
      <c r="Q18" s="4" t="s">
        <v>77</v>
      </c>
      <c r="R18" s="126" t="s">
        <v>167</v>
      </c>
      <c r="S18" s="124" t="s">
        <v>168</v>
      </c>
      <c r="T18" s="7"/>
      <c r="U18" s="124" t="s">
        <v>169</v>
      </c>
      <c r="V18" s="4"/>
      <c r="W18" s="4"/>
      <c r="X18" s="107"/>
      <c r="Y18" s="111"/>
      <c r="Z18" s="109"/>
      <c r="AA18" s="2"/>
      <c r="AB18" s="2"/>
      <c r="AD18" s="14"/>
      <c r="AE18" s="15"/>
      <c r="AF18" s="16" t="s">
        <v>82</v>
      </c>
      <c r="AG18" s="16" t="s">
        <v>83</v>
      </c>
      <c r="AH18" s="16" t="s">
        <v>84</v>
      </c>
      <c r="AI18" s="16" t="s">
        <v>85</v>
      </c>
      <c r="AJ18" s="16" t="s">
        <v>86</v>
      </c>
    </row>
    <row r="19" spans="1:36" ht="48" customHeight="1" thickBot="1" x14ac:dyDescent="0.4">
      <c r="A19" s="121"/>
      <c r="B19" s="120"/>
      <c r="C19" s="122"/>
      <c r="D19" s="124" t="s">
        <v>176</v>
      </c>
      <c r="E19" s="121" t="s">
        <v>177</v>
      </c>
      <c r="F19" s="123" t="s">
        <v>178</v>
      </c>
      <c r="G19" s="121" t="s">
        <v>55</v>
      </c>
      <c r="H19" s="123" t="s">
        <v>187</v>
      </c>
      <c r="I19" s="123" t="s">
        <v>191</v>
      </c>
      <c r="J19" s="7" t="s">
        <v>160</v>
      </c>
      <c r="K19" s="121" t="s">
        <v>161</v>
      </c>
      <c r="L19" s="122" t="s">
        <v>192</v>
      </c>
      <c r="M19" s="124" t="s">
        <v>195</v>
      </c>
      <c r="N19" s="122">
        <v>4</v>
      </c>
      <c r="O19" s="3" t="s">
        <v>84</v>
      </c>
      <c r="P19" s="125" t="s">
        <v>21</v>
      </c>
      <c r="Q19" s="4" t="s">
        <v>77</v>
      </c>
      <c r="R19" s="126" t="s">
        <v>167</v>
      </c>
      <c r="S19" s="124" t="s">
        <v>168</v>
      </c>
      <c r="T19" s="7"/>
      <c r="U19" s="124" t="s">
        <v>169</v>
      </c>
      <c r="V19" s="4"/>
      <c r="W19" s="4"/>
      <c r="X19" s="107"/>
      <c r="Y19" s="111"/>
      <c r="Z19" s="109"/>
      <c r="AA19" s="2"/>
      <c r="AB19" s="2"/>
      <c r="AD19" s="14"/>
      <c r="AE19" s="15"/>
      <c r="AF19" s="135" t="s">
        <v>12</v>
      </c>
      <c r="AG19" s="136"/>
      <c r="AH19" s="136"/>
      <c r="AI19" s="136"/>
      <c r="AJ19" s="137"/>
    </row>
    <row r="20" spans="1:36" ht="51" customHeight="1" x14ac:dyDescent="0.35">
      <c r="A20" s="121"/>
      <c r="B20" s="120"/>
      <c r="C20" s="122"/>
      <c r="D20" s="124" t="s">
        <v>179</v>
      </c>
      <c r="E20" s="121" t="s">
        <v>180</v>
      </c>
      <c r="F20" s="124" t="s">
        <v>181</v>
      </c>
      <c r="G20" s="122" t="s">
        <v>55</v>
      </c>
      <c r="H20" s="124" t="s">
        <v>214</v>
      </c>
      <c r="I20" s="124" t="s">
        <v>191</v>
      </c>
      <c r="J20" s="7" t="s">
        <v>160</v>
      </c>
      <c r="K20" s="121" t="s">
        <v>161</v>
      </c>
      <c r="L20" s="122" t="s">
        <v>162</v>
      </c>
      <c r="M20" s="124" t="s">
        <v>194</v>
      </c>
      <c r="N20" s="122">
        <v>5</v>
      </c>
      <c r="O20" s="3" t="s">
        <v>84</v>
      </c>
      <c r="P20" s="125" t="s">
        <v>21</v>
      </c>
      <c r="Q20" s="4" t="s">
        <v>77</v>
      </c>
      <c r="R20" s="126" t="s">
        <v>167</v>
      </c>
      <c r="S20" s="124" t="s">
        <v>168</v>
      </c>
      <c r="T20" s="7"/>
      <c r="U20" s="124" t="s">
        <v>169</v>
      </c>
      <c r="V20" s="4"/>
      <c r="W20" s="4"/>
      <c r="X20" s="107"/>
      <c r="Y20" s="111"/>
      <c r="Z20" s="109"/>
      <c r="AA20" s="2"/>
      <c r="AB20" s="2"/>
    </row>
    <row r="21" spans="1:36" ht="80.25" customHeight="1" x14ac:dyDescent="0.35">
      <c r="A21" s="121"/>
      <c r="B21" s="120"/>
      <c r="C21" s="122"/>
      <c r="D21" s="124" t="s">
        <v>182</v>
      </c>
      <c r="E21" s="121" t="s">
        <v>183</v>
      </c>
      <c r="F21" s="128" t="s">
        <v>184</v>
      </c>
      <c r="G21" s="121" t="s">
        <v>55</v>
      </c>
      <c r="H21" s="128" t="s">
        <v>188</v>
      </c>
      <c r="I21" s="124" t="s">
        <v>191</v>
      </c>
      <c r="J21" s="7" t="s">
        <v>160</v>
      </c>
      <c r="K21" s="121" t="s">
        <v>161</v>
      </c>
      <c r="L21" s="122" t="s">
        <v>192</v>
      </c>
      <c r="M21" s="124" t="s">
        <v>196</v>
      </c>
      <c r="N21" s="122">
        <v>4</v>
      </c>
      <c r="O21" s="3" t="s">
        <v>84</v>
      </c>
      <c r="P21" s="125" t="s">
        <v>21</v>
      </c>
      <c r="Q21" s="4" t="s">
        <v>77</v>
      </c>
      <c r="R21" s="126" t="s">
        <v>167</v>
      </c>
      <c r="S21" s="124" t="s">
        <v>168</v>
      </c>
      <c r="T21" s="7"/>
      <c r="U21" s="124" t="s">
        <v>169</v>
      </c>
      <c r="V21" s="4"/>
      <c r="W21" s="4"/>
      <c r="X21" s="107"/>
      <c r="Y21" s="111"/>
      <c r="Z21" s="109"/>
      <c r="AA21" s="2"/>
      <c r="AB21" s="2"/>
    </row>
    <row r="22" spans="1:36" ht="192.75" customHeight="1" x14ac:dyDescent="0.35">
      <c r="A22" s="3"/>
      <c r="B22" s="7"/>
      <c r="C22" s="8"/>
      <c r="D22" s="124" t="s">
        <v>197</v>
      </c>
      <c r="E22" s="121" t="s">
        <v>198</v>
      </c>
      <c r="F22" s="128" t="s">
        <v>210</v>
      </c>
      <c r="G22" s="121" t="s">
        <v>55</v>
      </c>
      <c r="H22" s="128" t="s">
        <v>215</v>
      </c>
      <c r="I22" s="124" t="s">
        <v>218</v>
      </c>
      <c r="J22" s="7" t="s">
        <v>160</v>
      </c>
      <c r="K22" s="121" t="s">
        <v>161</v>
      </c>
      <c r="L22" s="122" t="s">
        <v>162</v>
      </c>
      <c r="M22" s="124" t="s">
        <v>223</v>
      </c>
      <c r="N22" s="122">
        <v>5</v>
      </c>
      <c r="O22" s="3" t="s">
        <v>84</v>
      </c>
      <c r="P22" s="125" t="s">
        <v>21</v>
      </c>
      <c r="Q22" s="4" t="s">
        <v>77</v>
      </c>
      <c r="R22" s="126" t="s">
        <v>167</v>
      </c>
      <c r="S22" s="124" t="s">
        <v>168</v>
      </c>
      <c r="T22" s="7"/>
      <c r="U22" s="124" t="s">
        <v>169</v>
      </c>
      <c r="V22" s="4"/>
      <c r="W22" s="4"/>
      <c r="X22" s="108"/>
      <c r="Y22" s="112"/>
      <c r="Z22" s="109"/>
      <c r="AA22" s="2"/>
      <c r="AB22" s="2"/>
    </row>
    <row r="23" spans="1:36" ht="99" customHeight="1" x14ac:dyDescent="0.35">
      <c r="A23" s="3"/>
      <c r="B23" s="7"/>
      <c r="C23" s="8"/>
      <c r="D23" s="124" t="s">
        <v>199</v>
      </c>
      <c r="E23" s="121" t="s">
        <v>200</v>
      </c>
      <c r="F23" s="128" t="s">
        <v>211</v>
      </c>
      <c r="G23" s="121" t="s">
        <v>55</v>
      </c>
      <c r="H23" s="128" t="s">
        <v>216</v>
      </c>
      <c r="I23" s="128" t="s">
        <v>219</v>
      </c>
      <c r="J23" s="7" t="s">
        <v>160</v>
      </c>
      <c r="K23" s="121" t="s">
        <v>161</v>
      </c>
      <c r="L23" s="122" t="s">
        <v>162</v>
      </c>
      <c r="M23" s="124" t="s">
        <v>224</v>
      </c>
      <c r="N23" s="122">
        <v>5</v>
      </c>
      <c r="O23" s="3" t="s">
        <v>84</v>
      </c>
      <c r="P23" s="125" t="s">
        <v>21</v>
      </c>
      <c r="Q23" s="4" t="s">
        <v>77</v>
      </c>
      <c r="R23" s="126" t="s">
        <v>167</v>
      </c>
      <c r="S23" s="124" t="s">
        <v>168</v>
      </c>
      <c r="T23" s="7"/>
      <c r="U23" s="124" t="s">
        <v>169</v>
      </c>
      <c r="V23" s="4"/>
      <c r="W23" s="4"/>
      <c r="X23" s="108"/>
      <c r="Y23" s="112"/>
      <c r="Z23" s="109"/>
      <c r="AA23" s="2"/>
      <c r="AB23" s="2"/>
    </row>
    <row r="24" spans="1:36" ht="118.5" customHeight="1" x14ac:dyDescent="0.35">
      <c r="A24" s="3"/>
      <c r="B24" s="7"/>
      <c r="C24" s="8"/>
      <c r="D24" s="124" t="s">
        <v>201</v>
      </c>
      <c r="E24" s="121" t="s">
        <v>202</v>
      </c>
      <c r="F24" s="128" t="s">
        <v>203</v>
      </c>
      <c r="G24" s="121" t="s">
        <v>55</v>
      </c>
      <c r="H24" s="128" t="s">
        <v>217</v>
      </c>
      <c r="I24" s="128" t="s">
        <v>220</v>
      </c>
      <c r="J24" s="7" t="s">
        <v>160</v>
      </c>
      <c r="K24" s="121" t="s">
        <v>161</v>
      </c>
      <c r="L24" s="122" t="s">
        <v>162</v>
      </c>
      <c r="M24" s="124" t="s">
        <v>225</v>
      </c>
      <c r="N24" s="122">
        <v>5</v>
      </c>
      <c r="O24" s="3" t="s">
        <v>84</v>
      </c>
      <c r="P24" s="125" t="s">
        <v>21</v>
      </c>
      <c r="Q24" s="4" t="s">
        <v>77</v>
      </c>
      <c r="R24" s="126" t="s">
        <v>167</v>
      </c>
      <c r="S24" s="124" t="s">
        <v>168</v>
      </c>
      <c r="T24" s="7"/>
      <c r="U24" s="124" t="s">
        <v>169</v>
      </c>
      <c r="V24" s="4"/>
      <c r="W24" s="4"/>
      <c r="X24" s="108"/>
      <c r="Y24" s="112"/>
      <c r="Z24" s="109"/>
      <c r="AA24" s="2"/>
      <c r="AB24" s="2"/>
    </row>
    <row r="25" spans="1:36" ht="119.25" customHeight="1" x14ac:dyDescent="0.35">
      <c r="A25" s="3"/>
      <c r="B25" s="7"/>
      <c r="C25" s="8"/>
      <c r="D25" s="124" t="s">
        <v>204</v>
      </c>
      <c r="E25" s="121" t="s">
        <v>205</v>
      </c>
      <c r="F25" s="128" t="s">
        <v>206</v>
      </c>
      <c r="G25" s="121" t="s">
        <v>55</v>
      </c>
      <c r="H25" s="128" t="s">
        <v>212</v>
      </c>
      <c r="I25" s="128" t="s">
        <v>221</v>
      </c>
      <c r="J25" s="7" t="s">
        <v>160</v>
      </c>
      <c r="K25" s="121" t="s">
        <v>161</v>
      </c>
      <c r="L25" s="122" t="s">
        <v>162</v>
      </c>
      <c r="M25" s="124" t="s">
        <v>226</v>
      </c>
      <c r="N25" s="122">
        <v>5</v>
      </c>
      <c r="O25" s="3" t="s">
        <v>84</v>
      </c>
      <c r="P25" s="125" t="s">
        <v>21</v>
      </c>
      <c r="Q25" s="4" t="s">
        <v>77</v>
      </c>
      <c r="R25" s="126" t="s">
        <v>167</v>
      </c>
      <c r="S25" s="124" t="s">
        <v>168</v>
      </c>
      <c r="T25" s="7"/>
      <c r="U25" s="124" t="s">
        <v>169</v>
      </c>
      <c r="V25" s="4"/>
      <c r="W25" s="4"/>
      <c r="X25" s="108"/>
      <c r="Y25" s="112"/>
      <c r="Z25" s="109"/>
      <c r="AA25" s="2"/>
      <c r="AB25" s="2"/>
    </row>
    <row r="26" spans="1:36" ht="85.5" customHeight="1" x14ac:dyDescent="0.35">
      <c r="A26" s="3"/>
      <c r="B26" s="7"/>
      <c r="C26" s="8"/>
      <c r="D26" s="124" t="s">
        <v>207</v>
      </c>
      <c r="E26" s="121" t="s">
        <v>208</v>
      </c>
      <c r="F26" s="128" t="s">
        <v>209</v>
      </c>
      <c r="G26" s="121" t="s">
        <v>55</v>
      </c>
      <c r="H26" s="128" t="s">
        <v>213</v>
      </c>
      <c r="I26" s="128" t="s">
        <v>222</v>
      </c>
      <c r="J26" s="7" t="s">
        <v>160</v>
      </c>
      <c r="K26" s="121" t="s">
        <v>161</v>
      </c>
      <c r="L26" s="122" t="s">
        <v>162</v>
      </c>
      <c r="M26" s="124" t="s">
        <v>227</v>
      </c>
      <c r="N26" s="122">
        <v>5</v>
      </c>
      <c r="O26" s="3" t="s">
        <v>84</v>
      </c>
      <c r="P26" s="125" t="s">
        <v>21</v>
      </c>
      <c r="Q26" s="4" t="s">
        <v>77</v>
      </c>
      <c r="R26" s="126" t="s">
        <v>167</v>
      </c>
      <c r="S26" s="124" t="s">
        <v>168</v>
      </c>
      <c r="T26" s="7"/>
      <c r="U26" s="124" t="s">
        <v>169</v>
      </c>
      <c r="V26" s="4"/>
      <c r="W26" s="4"/>
      <c r="X26" s="108"/>
      <c r="Y26" s="112"/>
      <c r="Z26" s="109"/>
      <c r="AA26" s="2"/>
      <c r="AB26" s="2"/>
    </row>
    <row r="27" spans="1:36" ht="106.5" customHeight="1" x14ac:dyDescent="0.35">
      <c r="A27" s="121" t="s">
        <v>229</v>
      </c>
      <c r="B27" s="120" t="s">
        <v>24</v>
      </c>
      <c r="C27" s="127">
        <v>4</v>
      </c>
      <c r="D27" s="127" t="s">
        <v>230</v>
      </c>
      <c r="E27" s="121" t="s">
        <v>231</v>
      </c>
      <c r="F27" s="128" t="s">
        <v>232</v>
      </c>
      <c r="G27" s="121" t="s">
        <v>55</v>
      </c>
      <c r="H27" s="128" t="s">
        <v>248</v>
      </c>
      <c r="I27" s="128" t="s">
        <v>254</v>
      </c>
      <c r="J27" s="7" t="s">
        <v>160</v>
      </c>
      <c r="K27" s="121" t="s">
        <v>161</v>
      </c>
      <c r="L27" s="127" t="s">
        <v>192</v>
      </c>
      <c r="M27" s="128" t="s">
        <v>228</v>
      </c>
      <c r="N27" s="122">
        <v>4</v>
      </c>
      <c r="O27" s="3" t="s">
        <v>84</v>
      </c>
      <c r="P27" s="125" t="s">
        <v>21</v>
      </c>
      <c r="Q27" s="4" t="s">
        <v>77</v>
      </c>
      <c r="R27" s="126" t="s">
        <v>167</v>
      </c>
      <c r="S27" s="124" t="s">
        <v>168</v>
      </c>
      <c r="T27" s="7"/>
      <c r="U27" s="124" t="s">
        <v>169</v>
      </c>
      <c r="V27" s="4"/>
      <c r="W27" s="4"/>
      <c r="X27" s="108"/>
      <c r="Y27" s="112"/>
      <c r="Z27" s="109"/>
      <c r="AA27" s="2"/>
      <c r="AB27" s="2"/>
    </row>
    <row r="28" spans="1:36" ht="108" customHeight="1" x14ac:dyDescent="0.35">
      <c r="A28" s="121"/>
      <c r="B28" s="120"/>
      <c r="C28" s="122"/>
      <c r="D28" s="122" t="s">
        <v>233</v>
      </c>
      <c r="E28" s="121" t="s">
        <v>234</v>
      </c>
      <c r="F28" s="128" t="s">
        <v>235</v>
      </c>
      <c r="G28" s="121" t="s">
        <v>55</v>
      </c>
      <c r="H28" s="128" t="s">
        <v>251</v>
      </c>
      <c r="I28" s="129" t="s">
        <v>258</v>
      </c>
      <c r="J28" s="7" t="s">
        <v>160</v>
      </c>
      <c r="K28" s="121" t="s">
        <v>161</v>
      </c>
      <c r="L28" s="122" t="s">
        <v>162</v>
      </c>
      <c r="M28" s="128" t="s">
        <v>259</v>
      </c>
      <c r="N28" s="122">
        <v>5</v>
      </c>
      <c r="O28" s="3" t="s">
        <v>84</v>
      </c>
      <c r="P28" s="125" t="s">
        <v>21</v>
      </c>
      <c r="Q28" s="4" t="s">
        <v>77</v>
      </c>
      <c r="R28" s="126" t="s">
        <v>167</v>
      </c>
      <c r="S28" s="124" t="s">
        <v>168</v>
      </c>
      <c r="T28" s="7"/>
      <c r="U28" s="124" t="s">
        <v>169</v>
      </c>
      <c r="V28" s="4"/>
      <c r="W28" s="4"/>
      <c r="X28" s="108"/>
      <c r="Y28" s="112"/>
      <c r="Z28" s="109"/>
      <c r="AA28" s="2"/>
      <c r="AB28" s="2"/>
    </row>
    <row r="29" spans="1:36" ht="93.75" customHeight="1" x14ac:dyDescent="0.35">
      <c r="A29" s="121"/>
      <c r="B29" s="120"/>
      <c r="C29" s="122"/>
      <c r="D29" s="122" t="s">
        <v>236</v>
      </c>
      <c r="E29" s="121" t="s">
        <v>237</v>
      </c>
      <c r="F29" s="128" t="s">
        <v>238</v>
      </c>
      <c r="G29" s="121" t="s">
        <v>55</v>
      </c>
      <c r="H29" s="128" t="s">
        <v>249</v>
      </c>
      <c r="I29" s="128" t="s">
        <v>256</v>
      </c>
      <c r="J29" s="7" t="s">
        <v>160</v>
      </c>
      <c r="K29" s="121" t="s">
        <v>161</v>
      </c>
      <c r="L29" s="122" t="s">
        <v>162</v>
      </c>
      <c r="M29" s="128" t="s">
        <v>260</v>
      </c>
      <c r="N29" s="122">
        <v>5</v>
      </c>
      <c r="O29" s="3" t="s">
        <v>84</v>
      </c>
      <c r="P29" s="125" t="s">
        <v>21</v>
      </c>
      <c r="Q29" s="4" t="s">
        <v>77</v>
      </c>
      <c r="R29" s="126" t="s">
        <v>167</v>
      </c>
      <c r="S29" s="124" t="s">
        <v>168</v>
      </c>
      <c r="T29" s="7"/>
      <c r="U29" s="124" t="s">
        <v>169</v>
      </c>
      <c r="V29" s="4"/>
      <c r="W29" s="4"/>
      <c r="X29" s="108"/>
      <c r="Y29" s="112"/>
      <c r="Z29" s="109"/>
      <c r="AA29" s="2"/>
      <c r="AB29" s="2"/>
    </row>
    <row r="30" spans="1:36" ht="46.5" customHeight="1" x14ac:dyDescent="0.35">
      <c r="A30" s="121"/>
      <c r="B30" s="120"/>
      <c r="C30" s="122"/>
      <c r="D30" s="122" t="s">
        <v>239</v>
      </c>
      <c r="E30" s="121" t="s">
        <v>240</v>
      </c>
      <c r="F30" s="128" t="s">
        <v>241</v>
      </c>
      <c r="G30" s="121" t="s">
        <v>55</v>
      </c>
      <c r="H30" s="128" t="s">
        <v>252</v>
      </c>
      <c r="I30" s="128" t="s">
        <v>257</v>
      </c>
      <c r="J30" s="7" t="s">
        <v>160</v>
      </c>
      <c r="K30" s="121" t="s">
        <v>161</v>
      </c>
      <c r="L30" s="122" t="s">
        <v>162</v>
      </c>
      <c r="M30" s="128" t="s">
        <v>261</v>
      </c>
      <c r="N30" s="122">
        <v>5</v>
      </c>
      <c r="O30" s="3" t="s">
        <v>84</v>
      </c>
      <c r="P30" s="125" t="s">
        <v>21</v>
      </c>
      <c r="Q30" s="4" t="s">
        <v>77</v>
      </c>
      <c r="R30" s="126" t="s">
        <v>167</v>
      </c>
      <c r="S30" s="124" t="s">
        <v>168</v>
      </c>
      <c r="T30" s="7"/>
      <c r="U30" s="124" t="s">
        <v>169</v>
      </c>
      <c r="V30" s="4"/>
      <c r="W30" s="4"/>
      <c r="X30" s="108"/>
      <c r="Y30" s="112"/>
      <c r="Z30" s="109"/>
      <c r="AA30" s="2"/>
      <c r="AB30" s="2"/>
    </row>
    <row r="31" spans="1:36" ht="100" x14ac:dyDescent="0.35">
      <c r="A31" s="121"/>
      <c r="B31" s="120"/>
      <c r="C31" s="122"/>
      <c r="D31" s="122" t="s">
        <v>242</v>
      </c>
      <c r="E31" s="121" t="s">
        <v>243</v>
      </c>
      <c r="F31" s="128" t="s">
        <v>244</v>
      </c>
      <c r="G31" s="121" t="s">
        <v>55</v>
      </c>
      <c r="H31" s="128" t="s">
        <v>250</v>
      </c>
      <c r="I31" s="128" t="s">
        <v>255</v>
      </c>
      <c r="J31" s="7" t="s">
        <v>160</v>
      </c>
      <c r="K31" s="121" t="s">
        <v>161</v>
      </c>
      <c r="L31" s="122" t="s">
        <v>162</v>
      </c>
      <c r="M31" s="128" t="s">
        <v>262</v>
      </c>
      <c r="N31" s="122">
        <v>5</v>
      </c>
      <c r="O31" s="3" t="s">
        <v>84</v>
      </c>
      <c r="P31" s="125" t="s">
        <v>21</v>
      </c>
      <c r="Q31" s="4" t="s">
        <v>77</v>
      </c>
      <c r="R31" s="126" t="s">
        <v>167</v>
      </c>
      <c r="S31" s="124" t="s">
        <v>168</v>
      </c>
      <c r="T31" s="7"/>
      <c r="U31" s="124" t="s">
        <v>169</v>
      </c>
      <c r="V31" s="4"/>
      <c r="W31" s="4"/>
      <c r="X31" s="108"/>
      <c r="Y31" s="112"/>
      <c r="Z31" s="109"/>
      <c r="AA31" s="2"/>
      <c r="AB31" s="2"/>
    </row>
    <row r="32" spans="1:36" ht="67.5" customHeight="1" x14ac:dyDescent="0.35">
      <c r="A32" s="121"/>
      <c r="B32" s="120"/>
      <c r="C32" s="122"/>
      <c r="D32" s="122" t="s">
        <v>245</v>
      </c>
      <c r="E32" s="121" t="s">
        <v>246</v>
      </c>
      <c r="F32" s="128" t="s">
        <v>247</v>
      </c>
      <c r="G32" s="121" t="s">
        <v>55</v>
      </c>
      <c r="H32" s="128" t="s">
        <v>253</v>
      </c>
      <c r="I32" s="128" t="s">
        <v>191</v>
      </c>
      <c r="J32" s="7" t="s">
        <v>160</v>
      </c>
      <c r="K32" s="121" t="s">
        <v>161</v>
      </c>
      <c r="L32" s="122" t="s">
        <v>162</v>
      </c>
      <c r="M32" s="128" t="s">
        <v>263</v>
      </c>
      <c r="N32" s="122">
        <v>5</v>
      </c>
      <c r="O32" s="3" t="s">
        <v>84</v>
      </c>
      <c r="P32" s="125" t="s">
        <v>21</v>
      </c>
      <c r="Q32" s="4" t="s">
        <v>77</v>
      </c>
      <c r="R32" s="126" t="s">
        <v>167</v>
      </c>
      <c r="S32" s="124" t="s">
        <v>168</v>
      </c>
      <c r="T32" s="7"/>
      <c r="U32" s="124" t="s">
        <v>169</v>
      </c>
      <c r="V32" s="4"/>
      <c r="W32" s="4"/>
      <c r="X32" s="108"/>
      <c r="Y32" s="112"/>
      <c r="Z32" s="109"/>
      <c r="AA32" s="2"/>
      <c r="AB32" s="2"/>
    </row>
    <row r="33" spans="1:28" ht="93" customHeight="1" x14ac:dyDescent="0.35">
      <c r="A33" s="122" t="s">
        <v>265</v>
      </c>
      <c r="B33" s="120" t="s">
        <v>24</v>
      </c>
      <c r="C33" s="120">
        <v>5</v>
      </c>
      <c r="D33" s="122" t="s">
        <v>266</v>
      </c>
      <c r="E33" s="121" t="s">
        <v>267</v>
      </c>
      <c r="F33" s="128" t="s">
        <v>268</v>
      </c>
      <c r="G33" s="121" t="s">
        <v>55</v>
      </c>
      <c r="H33" s="128" t="s">
        <v>271</v>
      </c>
      <c r="I33" s="128" t="s">
        <v>191</v>
      </c>
      <c r="J33" s="7" t="s">
        <v>160</v>
      </c>
      <c r="K33" s="121" t="s">
        <v>161</v>
      </c>
      <c r="L33" s="127" t="s">
        <v>192</v>
      </c>
      <c r="M33" s="128" t="s">
        <v>264</v>
      </c>
      <c r="N33" s="122">
        <v>4</v>
      </c>
      <c r="O33" s="3" t="s">
        <v>84</v>
      </c>
      <c r="P33" s="125" t="s">
        <v>21</v>
      </c>
      <c r="Q33" s="4" t="s">
        <v>77</v>
      </c>
      <c r="R33" s="126" t="s">
        <v>167</v>
      </c>
      <c r="S33" s="124" t="s">
        <v>168</v>
      </c>
      <c r="T33" s="7"/>
      <c r="U33" s="124" t="s">
        <v>169</v>
      </c>
      <c r="V33" s="4"/>
      <c r="W33" s="4"/>
      <c r="X33" s="108"/>
      <c r="Y33" s="112"/>
      <c r="Z33" s="109"/>
      <c r="AA33" s="2"/>
      <c r="AB33" s="2"/>
    </row>
    <row r="34" spans="1:28" ht="74.25" customHeight="1" x14ac:dyDescent="0.35">
      <c r="A34" s="122"/>
      <c r="B34" s="120"/>
      <c r="C34" s="130"/>
      <c r="D34" s="121"/>
      <c r="E34" s="121" t="s">
        <v>269</v>
      </c>
      <c r="F34" s="128" t="s">
        <v>270</v>
      </c>
      <c r="G34" s="121" t="s">
        <v>55</v>
      </c>
      <c r="H34" s="128" t="s">
        <v>272</v>
      </c>
      <c r="I34" s="128" t="s">
        <v>191</v>
      </c>
      <c r="J34" s="7" t="s">
        <v>160</v>
      </c>
      <c r="K34" s="121" t="s">
        <v>161</v>
      </c>
      <c r="L34" s="127" t="s">
        <v>192</v>
      </c>
      <c r="M34" s="128" t="s">
        <v>273</v>
      </c>
      <c r="N34" s="122">
        <v>4</v>
      </c>
      <c r="O34" s="3" t="s">
        <v>84</v>
      </c>
      <c r="P34" s="125" t="s">
        <v>21</v>
      </c>
      <c r="Q34" s="4" t="s">
        <v>77</v>
      </c>
      <c r="R34" s="126" t="s">
        <v>167</v>
      </c>
      <c r="S34" s="124" t="s">
        <v>168</v>
      </c>
      <c r="T34" s="7"/>
      <c r="U34" s="124" t="s">
        <v>169</v>
      </c>
      <c r="V34" s="4"/>
      <c r="W34" s="4"/>
      <c r="X34" s="108"/>
      <c r="Y34" s="112"/>
      <c r="Z34" s="109"/>
      <c r="AA34" s="2"/>
      <c r="AB34" s="2"/>
    </row>
    <row r="35" spans="1:28" ht="156" customHeight="1" x14ac:dyDescent="0.35">
      <c r="A35" s="3"/>
      <c r="B35" s="7"/>
      <c r="C35" s="8"/>
      <c r="D35" s="131" t="s">
        <v>274</v>
      </c>
      <c r="E35" s="121" t="s">
        <v>275</v>
      </c>
      <c r="F35" s="128" t="s">
        <v>276</v>
      </c>
      <c r="G35" s="121" t="s">
        <v>55</v>
      </c>
      <c r="H35" s="128" t="s">
        <v>279</v>
      </c>
      <c r="I35" s="127" t="s">
        <v>277</v>
      </c>
      <c r="J35" s="7" t="s">
        <v>160</v>
      </c>
      <c r="K35" s="121" t="s">
        <v>161</v>
      </c>
      <c r="L35" s="122" t="s">
        <v>162</v>
      </c>
      <c r="M35" s="128" t="s">
        <v>278</v>
      </c>
      <c r="N35" s="122">
        <v>5</v>
      </c>
      <c r="O35" s="3" t="s">
        <v>84</v>
      </c>
      <c r="P35" s="125" t="s">
        <v>21</v>
      </c>
      <c r="Q35" s="4" t="s">
        <v>77</v>
      </c>
      <c r="R35" s="126" t="s">
        <v>167</v>
      </c>
      <c r="S35" s="124" t="s">
        <v>168</v>
      </c>
      <c r="T35" s="7"/>
      <c r="U35" s="124" t="s">
        <v>169</v>
      </c>
      <c r="V35" s="4"/>
      <c r="W35" s="4"/>
      <c r="X35" s="108"/>
      <c r="Y35" s="112"/>
      <c r="Z35" s="109"/>
      <c r="AA35" s="2"/>
      <c r="AB35" s="2"/>
    </row>
    <row r="36" spans="1:28" x14ac:dyDescent="0.35">
      <c r="A36" s="3"/>
      <c r="B36" s="7"/>
      <c r="C36" s="8"/>
      <c r="D36" s="8"/>
      <c r="E36" s="8"/>
      <c r="F36" s="8"/>
      <c r="G36" s="7"/>
      <c r="H36" s="8"/>
      <c r="I36" s="8"/>
      <c r="J36" s="8"/>
      <c r="K36" s="8"/>
      <c r="L36" s="8"/>
      <c r="M36" s="5"/>
      <c r="N36" s="3"/>
      <c r="O36" s="3"/>
      <c r="P36" s="7"/>
      <c r="Q36" s="4"/>
      <c r="R36" s="3"/>
      <c r="S36" s="3"/>
      <c r="T36" s="7"/>
      <c r="U36" s="4"/>
      <c r="V36" s="4"/>
      <c r="W36" s="4"/>
      <c r="X36" s="108"/>
      <c r="Y36" s="112"/>
      <c r="Z36" s="109"/>
      <c r="AA36" s="2"/>
      <c r="AB36" s="2"/>
    </row>
    <row r="37" spans="1:28" x14ac:dyDescent="0.35">
      <c r="A37" s="3"/>
      <c r="B37" s="7"/>
      <c r="C37" s="3"/>
      <c r="D37" s="3"/>
      <c r="E37" s="3"/>
      <c r="F37" s="3"/>
      <c r="G37" s="7"/>
      <c r="H37" s="3"/>
      <c r="I37" s="3"/>
      <c r="J37" s="7" t="s">
        <v>160</v>
      </c>
      <c r="K37" s="121" t="s">
        <v>161</v>
      </c>
      <c r="L37" s="3"/>
      <c r="M37" s="3"/>
      <c r="N37" s="3"/>
      <c r="O37" s="3"/>
      <c r="P37" s="7"/>
      <c r="Q37" s="4"/>
      <c r="R37" s="3"/>
      <c r="S37" s="3"/>
      <c r="T37" s="7"/>
      <c r="U37" s="4"/>
      <c r="V37" s="4"/>
      <c r="W37" s="4"/>
      <c r="X37" s="108"/>
      <c r="Y37" s="112"/>
      <c r="Z37" s="109"/>
    </row>
    <row r="38" spans="1:28" ht="69" customHeight="1" x14ac:dyDescent="0.35">
      <c r="A38" s="122" t="s">
        <v>282</v>
      </c>
      <c r="B38" s="122" t="s">
        <v>24</v>
      </c>
      <c r="C38" s="122">
        <v>6</v>
      </c>
      <c r="D38" s="122" t="s">
        <v>283</v>
      </c>
      <c r="E38" s="122">
        <v>6.1</v>
      </c>
      <c r="F38" s="122" t="s">
        <v>284</v>
      </c>
      <c r="G38" s="121" t="s">
        <v>55</v>
      </c>
      <c r="H38" s="124" t="s">
        <v>288</v>
      </c>
      <c r="I38" s="122" t="s">
        <v>328</v>
      </c>
      <c r="J38" s="7" t="s">
        <v>160</v>
      </c>
      <c r="K38" s="121" t="s">
        <v>161</v>
      </c>
      <c r="L38" s="127" t="s">
        <v>162</v>
      </c>
      <c r="M38" s="131" t="s">
        <v>297</v>
      </c>
      <c r="N38" s="122">
        <v>5</v>
      </c>
      <c r="O38" s="3" t="s">
        <v>84</v>
      </c>
      <c r="P38" s="125" t="s">
        <v>21</v>
      </c>
      <c r="Q38" s="4" t="s">
        <v>77</v>
      </c>
      <c r="R38" s="126" t="s">
        <v>167</v>
      </c>
      <c r="S38" s="124" t="s">
        <v>168</v>
      </c>
      <c r="T38" s="7"/>
      <c r="U38" s="124" t="s">
        <v>169</v>
      </c>
      <c r="V38" s="4"/>
      <c r="W38" s="4"/>
      <c r="X38" s="108"/>
      <c r="Y38" s="112"/>
      <c r="Z38" s="109"/>
    </row>
    <row r="39" spans="1:28" ht="105.75" customHeight="1" x14ac:dyDescent="0.35">
      <c r="A39" s="122" t="s">
        <v>285</v>
      </c>
      <c r="B39" s="122" t="s">
        <v>24</v>
      </c>
      <c r="C39" s="122">
        <v>7</v>
      </c>
      <c r="D39" s="122" t="s">
        <v>280</v>
      </c>
      <c r="E39" s="122">
        <v>7.1</v>
      </c>
      <c r="F39" s="122" t="s">
        <v>281</v>
      </c>
      <c r="G39" s="121" t="s">
        <v>55</v>
      </c>
      <c r="H39" s="124" t="s">
        <v>289</v>
      </c>
      <c r="I39" s="122" t="s">
        <v>328</v>
      </c>
      <c r="J39" s="7" t="s">
        <v>160</v>
      </c>
      <c r="K39" s="121" t="s">
        <v>161</v>
      </c>
      <c r="L39" s="127" t="s">
        <v>163</v>
      </c>
      <c r="M39" s="128" t="s">
        <v>298</v>
      </c>
      <c r="N39" s="122">
        <v>3</v>
      </c>
      <c r="O39" s="3" t="s">
        <v>84</v>
      </c>
      <c r="P39" s="125" t="s">
        <v>21</v>
      </c>
      <c r="Q39" s="4" t="s">
        <v>77</v>
      </c>
      <c r="R39" s="126" t="s">
        <v>167</v>
      </c>
      <c r="S39" s="124" t="s">
        <v>168</v>
      </c>
      <c r="T39" s="7"/>
      <c r="U39" s="124" t="s">
        <v>169</v>
      </c>
      <c r="V39" s="4"/>
      <c r="W39" s="4"/>
      <c r="X39" s="108"/>
      <c r="Y39" s="112"/>
      <c r="Z39" s="109"/>
    </row>
    <row r="40" spans="1:28" ht="102" customHeight="1" x14ac:dyDescent="0.35">
      <c r="A40" s="122"/>
      <c r="B40" s="122" t="s">
        <v>24</v>
      </c>
      <c r="C40" s="122">
        <v>8</v>
      </c>
      <c r="D40" s="122" t="s">
        <v>199</v>
      </c>
      <c r="E40" s="122">
        <v>8.1</v>
      </c>
      <c r="F40" s="122" t="s">
        <v>286</v>
      </c>
      <c r="G40" s="121" t="s">
        <v>55</v>
      </c>
      <c r="H40" s="124" t="s">
        <v>291</v>
      </c>
      <c r="I40" s="122" t="s">
        <v>294</v>
      </c>
      <c r="J40" s="7" t="s">
        <v>160</v>
      </c>
      <c r="K40" s="121" t="s">
        <v>161</v>
      </c>
      <c r="L40" s="127" t="s">
        <v>162</v>
      </c>
      <c r="M40" s="128" t="s">
        <v>299</v>
      </c>
      <c r="N40" s="122">
        <v>5</v>
      </c>
      <c r="O40" s="3" t="s">
        <v>84</v>
      </c>
      <c r="P40" s="125" t="s">
        <v>21</v>
      </c>
      <c r="Q40" s="4" t="s">
        <v>77</v>
      </c>
      <c r="R40" s="126" t="s">
        <v>167</v>
      </c>
      <c r="S40" s="124" t="s">
        <v>168</v>
      </c>
      <c r="T40" s="7"/>
      <c r="U40" s="124" t="s">
        <v>169</v>
      </c>
      <c r="V40" s="4"/>
      <c r="W40" s="4"/>
      <c r="X40" s="108"/>
      <c r="Y40" s="112"/>
      <c r="Z40" s="109"/>
    </row>
    <row r="41" spans="1:28" ht="141.75" customHeight="1" x14ac:dyDescent="0.35">
      <c r="A41" s="122"/>
      <c r="B41" s="122"/>
      <c r="C41" s="122">
        <v>9</v>
      </c>
      <c r="D41" s="122" t="s">
        <v>326</v>
      </c>
      <c r="E41" s="122">
        <v>9.1</v>
      </c>
      <c r="F41" s="122" t="s">
        <v>287</v>
      </c>
      <c r="G41" s="121" t="s">
        <v>55</v>
      </c>
      <c r="H41" s="124" t="s">
        <v>292</v>
      </c>
      <c r="I41" s="122" t="s">
        <v>327</v>
      </c>
      <c r="J41" s="7" t="s">
        <v>160</v>
      </c>
      <c r="K41" s="121" t="s">
        <v>161</v>
      </c>
      <c r="L41" s="127" t="s">
        <v>162</v>
      </c>
      <c r="M41" s="128" t="s">
        <v>300</v>
      </c>
      <c r="N41" s="122">
        <v>5</v>
      </c>
      <c r="O41" s="3" t="s">
        <v>84</v>
      </c>
      <c r="P41" s="125" t="s">
        <v>21</v>
      </c>
      <c r="Q41" s="4" t="s">
        <v>77</v>
      </c>
      <c r="R41" s="126" t="s">
        <v>167</v>
      </c>
      <c r="S41" s="124" t="s">
        <v>168</v>
      </c>
      <c r="T41" s="7"/>
      <c r="U41" s="124" t="s">
        <v>169</v>
      </c>
      <c r="V41" s="4"/>
      <c r="W41" s="4"/>
      <c r="X41" s="108"/>
      <c r="Y41" s="112"/>
      <c r="Z41" s="109"/>
    </row>
    <row r="42" spans="1:28" ht="141.75" customHeight="1" x14ac:dyDescent="0.35">
      <c r="A42" s="122"/>
      <c r="B42" s="122"/>
      <c r="C42" s="122">
        <v>10</v>
      </c>
      <c r="D42" s="122" t="s">
        <v>204</v>
      </c>
      <c r="E42" s="122">
        <v>10.1</v>
      </c>
      <c r="F42" s="122" t="s">
        <v>206</v>
      </c>
      <c r="G42" s="121" t="s">
        <v>55</v>
      </c>
      <c r="H42" s="124" t="s">
        <v>290</v>
      </c>
      <c r="I42" s="122" t="s">
        <v>295</v>
      </c>
      <c r="J42" s="7" t="s">
        <v>160</v>
      </c>
      <c r="K42" s="121" t="s">
        <v>161</v>
      </c>
      <c r="L42" s="127" t="s">
        <v>162</v>
      </c>
      <c r="M42" s="131" t="s">
        <v>301</v>
      </c>
      <c r="N42" s="122">
        <v>5</v>
      </c>
      <c r="O42" s="3" t="s">
        <v>84</v>
      </c>
      <c r="P42" s="125" t="s">
        <v>21</v>
      </c>
      <c r="Q42" s="4" t="s">
        <v>77</v>
      </c>
      <c r="R42" s="126" t="s">
        <v>167</v>
      </c>
      <c r="S42" s="124" t="s">
        <v>168</v>
      </c>
      <c r="T42" s="7"/>
      <c r="U42" s="124" t="s">
        <v>169</v>
      </c>
      <c r="V42" s="4"/>
      <c r="W42" s="4"/>
      <c r="X42" s="108"/>
      <c r="Y42" s="112"/>
      <c r="Z42" s="109"/>
    </row>
    <row r="43" spans="1:28" ht="131.25" customHeight="1" x14ac:dyDescent="0.35">
      <c r="A43" s="122"/>
      <c r="B43" s="122"/>
      <c r="C43" s="122">
        <v>11</v>
      </c>
      <c r="D43" s="122" t="s">
        <v>207</v>
      </c>
      <c r="E43" s="122">
        <v>10.199999999999999</v>
      </c>
      <c r="F43" s="122" t="s">
        <v>209</v>
      </c>
      <c r="G43" s="121" t="s">
        <v>55</v>
      </c>
      <c r="H43" s="124" t="s">
        <v>293</v>
      </c>
      <c r="I43" s="122" t="s">
        <v>296</v>
      </c>
      <c r="J43" s="7" t="s">
        <v>160</v>
      </c>
      <c r="K43" s="121" t="s">
        <v>161</v>
      </c>
      <c r="L43" s="127" t="s">
        <v>162</v>
      </c>
      <c r="M43" s="131" t="s">
        <v>302</v>
      </c>
      <c r="N43" s="122">
        <v>5</v>
      </c>
      <c r="O43" s="3" t="s">
        <v>84</v>
      </c>
      <c r="P43" s="125" t="s">
        <v>21</v>
      </c>
      <c r="Q43" s="4" t="s">
        <v>77</v>
      </c>
      <c r="R43" s="126" t="s">
        <v>167</v>
      </c>
      <c r="S43" s="124" t="s">
        <v>168</v>
      </c>
      <c r="T43" s="7"/>
      <c r="U43" s="124" t="s">
        <v>169</v>
      </c>
      <c r="V43" s="4"/>
      <c r="W43" s="4"/>
      <c r="X43" s="108"/>
      <c r="Y43" s="112"/>
      <c r="Z43" s="109"/>
    </row>
    <row r="44" spans="1:28" x14ac:dyDescent="0.35">
      <c r="A44" s="3"/>
      <c r="B44" s="7"/>
      <c r="C44" s="3"/>
      <c r="D44" s="3"/>
      <c r="E44" s="3"/>
      <c r="F44" s="3"/>
      <c r="G44" s="7"/>
      <c r="H44" s="3"/>
      <c r="I44" s="3"/>
      <c r="J44" s="3"/>
      <c r="K44" s="3"/>
      <c r="L44" s="3"/>
      <c r="M44" s="3"/>
      <c r="N44" s="3"/>
      <c r="O44" s="3"/>
      <c r="P44" s="7"/>
      <c r="Q44" s="4"/>
      <c r="R44" s="3"/>
      <c r="S44" s="3"/>
      <c r="T44" s="7"/>
      <c r="U44" s="4"/>
      <c r="V44" s="4"/>
      <c r="W44" s="4"/>
      <c r="X44" s="108"/>
      <c r="Y44" s="112"/>
      <c r="Z44" s="109"/>
    </row>
    <row r="45" spans="1:28" ht="100.5" customHeight="1" x14ac:dyDescent="0.35">
      <c r="A45" s="122" t="s">
        <v>303</v>
      </c>
      <c r="B45" s="122" t="s">
        <v>24</v>
      </c>
      <c r="C45" s="122">
        <v>12</v>
      </c>
      <c r="D45" s="122" t="s">
        <v>304</v>
      </c>
      <c r="E45" s="122">
        <v>12.1</v>
      </c>
      <c r="F45" s="122" t="s">
        <v>268</v>
      </c>
      <c r="G45" s="121" t="s">
        <v>55</v>
      </c>
      <c r="H45" s="124" t="s">
        <v>311</v>
      </c>
      <c r="I45" s="122" t="s">
        <v>191</v>
      </c>
      <c r="J45" s="7" t="s">
        <v>160</v>
      </c>
      <c r="K45" s="121" t="s">
        <v>161</v>
      </c>
      <c r="L45" s="127" t="s">
        <v>192</v>
      </c>
      <c r="M45" s="131" t="s">
        <v>318</v>
      </c>
      <c r="N45" s="122">
        <v>4</v>
      </c>
      <c r="O45" s="3" t="s">
        <v>84</v>
      </c>
      <c r="P45" s="125" t="s">
        <v>21</v>
      </c>
      <c r="Q45" s="4" t="s">
        <v>77</v>
      </c>
      <c r="R45" s="126" t="s">
        <v>167</v>
      </c>
      <c r="S45" s="124" t="s">
        <v>168</v>
      </c>
      <c r="T45" s="7"/>
      <c r="U45" s="124" t="s">
        <v>169</v>
      </c>
      <c r="V45" s="4"/>
      <c r="W45" s="4"/>
      <c r="X45" s="108"/>
      <c r="Y45" s="112"/>
      <c r="Z45" s="109"/>
    </row>
    <row r="46" spans="1:28" ht="102.75" customHeight="1" x14ac:dyDescent="0.35">
      <c r="A46" s="122"/>
      <c r="B46" s="122"/>
      <c r="C46" s="122">
        <v>13</v>
      </c>
      <c r="D46" s="122" t="s">
        <v>305</v>
      </c>
      <c r="E46" s="122">
        <v>13.1</v>
      </c>
      <c r="F46" s="122" t="s">
        <v>306</v>
      </c>
      <c r="G46" s="121" t="s">
        <v>55</v>
      </c>
      <c r="H46" s="124" t="s">
        <v>312</v>
      </c>
      <c r="I46" s="122" t="s">
        <v>191</v>
      </c>
      <c r="J46" s="7" t="s">
        <v>160</v>
      </c>
      <c r="K46" s="121" t="s">
        <v>161</v>
      </c>
      <c r="L46" s="127" t="s">
        <v>163</v>
      </c>
      <c r="M46" s="128" t="s">
        <v>319</v>
      </c>
      <c r="N46" s="122">
        <v>3</v>
      </c>
      <c r="O46" s="3" t="s">
        <v>84</v>
      </c>
      <c r="P46" s="125" t="s">
        <v>21</v>
      </c>
      <c r="Q46" s="4" t="s">
        <v>77</v>
      </c>
      <c r="R46" s="126" t="s">
        <v>167</v>
      </c>
      <c r="S46" s="124" t="s">
        <v>168</v>
      </c>
      <c r="T46" s="7"/>
      <c r="U46" s="124" t="s">
        <v>169</v>
      </c>
      <c r="V46" s="4"/>
      <c r="W46" s="4"/>
      <c r="X46" s="108"/>
      <c r="Y46" s="112"/>
      <c r="Z46" s="109"/>
    </row>
    <row r="47" spans="1:28" ht="89.25" customHeight="1" x14ac:dyDescent="0.35">
      <c r="A47" s="122"/>
      <c r="B47" s="122"/>
      <c r="C47" s="122">
        <v>14</v>
      </c>
      <c r="D47" s="122" t="s">
        <v>305</v>
      </c>
      <c r="E47" s="122">
        <v>14.1</v>
      </c>
      <c r="F47" s="122" t="s">
        <v>307</v>
      </c>
      <c r="G47" s="121" t="s">
        <v>55</v>
      </c>
      <c r="H47" s="124" t="s">
        <v>313</v>
      </c>
      <c r="I47" s="122" t="s">
        <v>316</v>
      </c>
      <c r="J47" s="7" t="s">
        <v>160</v>
      </c>
      <c r="K47" s="121" t="s">
        <v>161</v>
      </c>
      <c r="L47" s="127" t="s">
        <v>192</v>
      </c>
      <c r="M47" s="130" t="s">
        <v>320</v>
      </c>
      <c r="N47" s="122">
        <v>4</v>
      </c>
      <c r="O47" s="3" t="s">
        <v>84</v>
      </c>
      <c r="P47" s="125" t="s">
        <v>21</v>
      </c>
      <c r="Q47" s="4" t="s">
        <v>77</v>
      </c>
      <c r="R47" s="126" t="s">
        <v>167</v>
      </c>
      <c r="S47" s="124" t="s">
        <v>168</v>
      </c>
      <c r="T47" s="7"/>
      <c r="U47" s="124" t="s">
        <v>169</v>
      </c>
      <c r="V47" s="4"/>
      <c r="W47" s="4"/>
      <c r="X47" s="108"/>
      <c r="Y47" s="112"/>
      <c r="Z47" s="109"/>
    </row>
    <row r="48" spans="1:28" ht="114.75" customHeight="1" x14ac:dyDescent="0.35">
      <c r="A48" s="122"/>
      <c r="B48" s="122"/>
      <c r="C48" s="122">
        <v>15</v>
      </c>
      <c r="D48" s="122" t="s">
        <v>308</v>
      </c>
      <c r="E48" s="122">
        <v>15.1</v>
      </c>
      <c r="F48" s="122" t="s">
        <v>309</v>
      </c>
      <c r="G48" s="121" t="s">
        <v>55</v>
      </c>
      <c r="H48" s="124" t="s">
        <v>314</v>
      </c>
      <c r="I48" s="122" t="s">
        <v>317</v>
      </c>
      <c r="J48" s="7" t="s">
        <v>160</v>
      </c>
      <c r="K48" s="121" t="s">
        <v>161</v>
      </c>
      <c r="L48" s="127" t="s">
        <v>192</v>
      </c>
      <c r="M48" s="130" t="s">
        <v>321</v>
      </c>
      <c r="N48" s="122">
        <v>4</v>
      </c>
      <c r="O48" s="3" t="s">
        <v>84</v>
      </c>
      <c r="P48" s="125" t="s">
        <v>21</v>
      </c>
      <c r="Q48" s="4" t="s">
        <v>77</v>
      </c>
      <c r="R48" s="126" t="s">
        <v>167</v>
      </c>
      <c r="S48" s="124" t="s">
        <v>168</v>
      </c>
      <c r="T48" s="7"/>
      <c r="U48" s="124" t="s">
        <v>169</v>
      </c>
      <c r="V48" s="4"/>
      <c r="W48" s="4"/>
      <c r="X48" s="108"/>
      <c r="Y48" s="112"/>
      <c r="Z48" s="109"/>
    </row>
    <row r="49" spans="1:26" ht="109.5" customHeight="1" x14ac:dyDescent="0.35">
      <c r="A49" s="122"/>
      <c r="B49" s="122"/>
      <c r="C49" s="122">
        <v>16</v>
      </c>
      <c r="D49" s="122" t="s">
        <v>310</v>
      </c>
      <c r="E49" s="122">
        <v>16.100000000000001</v>
      </c>
      <c r="F49" s="122" t="s">
        <v>276</v>
      </c>
      <c r="G49" s="121" t="s">
        <v>55</v>
      </c>
      <c r="H49" s="124" t="s">
        <v>315</v>
      </c>
      <c r="I49" s="122" t="s">
        <v>191</v>
      </c>
      <c r="J49" s="7" t="s">
        <v>160</v>
      </c>
      <c r="K49" s="121" t="s">
        <v>161</v>
      </c>
      <c r="L49" s="127" t="s">
        <v>162</v>
      </c>
      <c r="M49" s="130" t="s">
        <v>322</v>
      </c>
      <c r="N49" s="122">
        <v>5</v>
      </c>
      <c r="O49" s="3" t="s">
        <v>84</v>
      </c>
      <c r="P49" s="125" t="s">
        <v>21</v>
      </c>
      <c r="Q49" s="4" t="s">
        <v>77</v>
      </c>
      <c r="R49" s="126" t="s">
        <v>167</v>
      </c>
      <c r="S49" s="124" t="s">
        <v>168</v>
      </c>
      <c r="T49" s="7"/>
      <c r="U49" s="124" t="s">
        <v>169</v>
      </c>
      <c r="V49" s="4"/>
      <c r="W49" s="4"/>
      <c r="X49" s="108"/>
      <c r="Y49" s="112"/>
      <c r="Z49" s="109"/>
    </row>
    <row r="50" spans="1:26" x14ac:dyDescent="0.35">
      <c r="A50" s="3"/>
      <c r="B50" s="7"/>
      <c r="C50" s="3"/>
      <c r="D50" s="3"/>
      <c r="E50" s="3"/>
      <c r="F50" s="3"/>
      <c r="G50" s="7"/>
      <c r="H50" s="3"/>
      <c r="I50" s="3"/>
      <c r="J50" s="3"/>
      <c r="K50" s="3"/>
      <c r="L50" s="3"/>
      <c r="M50" s="3"/>
      <c r="N50" s="3"/>
      <c r="O50" s="3"/>
      <c r="P50" s="7"/>
      <c r="Q50" s="4"/>
      <c r="R50" s="3"/>
      <c r="S50" s="3"/>
      <c r="T50" s="7"/>
      <c r="U50" s="4"/>
      <c r="V50" s="4"/>
      <c r="W50" s="4"/>
      <c r="X50" s="108"/>
      <c r="Y50" s="112"/>
      <c r="Z50" s="109"/>
    </row>
    <row r="51" spans="1:26" x14ac:dyDescent="0.35">
      <c r="A51" s="3"/>
      <c r="B51" s="7"/>
      <c r="C51" s="3"/>
      <c r="D51" s="3"/>
      <c r="E51" s="3"/>
      <c r="F51" s="3"/>
      <c r="G51" s="7"/>
      <c r="H51" s="3"/>
      <c r="I51" s="3"/>
      <c r="J51" s="3"/>
      <c r="K51" s="3"/>
      <c r="L51" s="3"/>
      <c r="M51" s="3"/>
      <c r="N51" s="3"/>
      <c r="O51" s="3"/>
      <c r="P51" s="7"/>
      <c r="Q51" s="4"/>
      <c r="R51" s="3"/>
      <c r="S51" s="3"/>
      <c r="T51" s="7"/>
      <c r="U51" s="4"/>
      <c r="V51" s="4"/>
      <c r="W51" s="4"/>
      <c r="X51" s="108"/>
      <c r="Y51" s="112"/>
      <c r="Z51" s="109"/>
    </row>
    <row r="52" spans="1:26" x14ac:dyDescent="0.35">
      <c r="A52" s="3"/>
      <c r="B52" s="7"/>
      <c r="C52" s="3"/>
      <c r="D52" s="3"/>
      <c r="E52" s="3"/>
      <c r="F52" s="3"/>
      <c r="G52" s="7"/>
      <c r="H52" s="3"/>
      <c r="I52" s="3"/>
      <c r="J52" s="3"/>
      <c r="K52" s="3"/>
      <c r="L52" s="3"/>
      <c r="M52" s="3"/>
      <c r="N52" s="3"/>
      <c r="O52" s="3"/>
      <c r="P52" s="7"/>
      <c r="Q52" s="4"/>
      <c r="R52" s="3"/>
      <c r="S52" s="3"/>
      <c r="T52" s="7"/>
      <c r="U52" s="4"/>
      <c r="V52" s="4"/>
      <c r="W52" s="4"/>
      <c r="X52" s="108"/>
      <c r="Y52" s="112"/>
      <c r="Z52" s="109"/>
    </row>
    <row r="53" spans="1:26" x14ac:dyDescent="0.35">
      <c r="A53" s="3"/>
      <c r="B53" s="7"/>
      <c r="C53" s="3"/>
      <c r="D53" s="3"/>
      <c r="E53" s="3"/>
      <c r="F53" s="3"/>
      <c r="G53" s="7"/>
      <c r="H53" s="3"/>
      <c r="I53" s="3"/>
      <c r="J53" s="3"/>
      <c r="K53" s="3"/>
      <c r="L53" s="3"/>
      <c r="M53" s="3"/>
      <c r="N53" s="3"/>
      <c r="O53" s="3"/>
      <c r="P53" s="7"/>
      <c r="Q53" s="4"/>
      <c r="R53" s="3"/>
      <c r="S53" s="3"/>
      <c r="T53" s="7"/>
      <c r="U53" s="4"/>
      <c r="V53" s="4"/>
      <c r="W53" s="4"/>
      <c r="X53" s="108"/>
      <c r="Y53" s="112"/>
      <c r="Z53" s="109"/>
    </row>
    <row r="54" spans="1:26" x14ac:dyDescent="0.35">
      <c r="A54" s="3"/>
      <c r="B54" s="7"/>
      <c r="C54" s="3"/>
      <c r="D54" s="3"/>
      <c r="E54" s="3"/>
      <c r="F54" s="3"/>
      <c r="G54" s="7"/>
      <c r="H54" s="3"/>
      <c r="I54" s="3"/>
      <c r="J54" s="3"/>
      <c r="K54" s="3"/>
      <c r="L54" s="3"/>
      <c r="M54" s="3"/>
      <c r="N54" s="3"/>
      <c r="O54" s="3"/>
      <c r="P54" s="7"/>
      <c r="Q54" s="4"/>
      <c r="R54" s="3"/>
      <c r="S54" s="3"/>
      <c r="T54" s="7"/>
      <c r="U54" s="4"/>
      <c r="V54" s="4"/>
      <c r="W54" s="4"/>
      <c r="X54" s="108"/>
      <c r="Y54" s="112"/>
      <c r="Z54" s="109"/>
    </row>
    <row r="55" spans="1:26" x14ac:dyDescent="0.35">
      <c r="A55" s="3"/>
      <c r="B55" s="7"/>
      <c r="C55" s="3"/>
      <c r="D55" s="3"/>
      <c r="E55" s="3"/>
      <c r="F55" s="3"/>
      <c r="G55" s="7"/>
      <c r="H55" s="3"/>
      <c r="I55" s="3"/>
      <c r="J55" s="3"/>
      <c r="K55" s="3"/>
      <c r="L55" s="3"/>
      <c r="M55" s="3"/>
      <c r="N55" s="3"/>
      <c r="O55" s="3"/>
      <c r="P55" s="7"/>
      <c r="Q55" s="4"/>
      <c r="R55" s="3"/>
      <c r="S55" s="3"/>
      <c r="T55" s="7"/>
      <c r="U55" s="4"/>
      <c r="V55" s="4"/>
      <c r="W55" s="4"/>
      <c r="X55" s="108"/>
      <c r="Y55" s="112"/>
      <c r="Z55" s="109"/>
    </row>
    <row r="56" spans="1:26" x14ac:dyDescent="0.35">
      <c r="A56" s="3"/>
      <c r="B56" s="7"/>
      <c r="C56" s="3"/>
      <c r="D56" s="3"/>
      <c r="E56" s="3"/>
      <c r="F56" s="3"/>
      <c r="G56" s="7"/>
      <c r="H56" s="3"/>
      <c r="I56" s="3"/>
      <c r="J56" s="3"/>
      <c r="K56" s="3"/>
      <c r="L56" s="3"/>
      <c r="M56" s="3"/>
      <c r="N56" s="3"/>
      <c r="O56" s="3"/>
      <c r="P56" s="7"/>
      <c r="Q56" s="4"/>
      <c r="R56" s="3"/>
      <c r="S56" s="3"/>
      <c r="T56" s="7"/>
      <c r="U56" s="4"/>
      <c r="V56" s="4"/>
      <c r="W56" s="4"/>
      <c r="X56" s="108"/>
      <c r="Y56" s="112"/>
      <c r="Z56" s="109"/>
    </row>
    <row r="57" spans="1:26" x14ac:dyDescent="0.35">
      <c r="A57" s="3"/>
      <c r="B57" s="7"/>
      <c r="C57" s="3"/>
      <c r="D57" s="3"/>
      <c r="E57" s="3"/>
      <c r="F57" s="3"/>
      <c r="G57" s="7"/>
      <c r="H57" s="3"/>
      <c r="I57" s="3"/>
      <c r="J57" s="3"/>
      <c r="K57" s="3"/>
      <c r="L57" s="3"/>
      <c r="M57" s="3"/>
      <c r="N57" s="3"/>
      <c r="O57" s="3"/>
      <c r="P57" s="7"/>
      <c r="Q57" s="4"/>
      <c r="R57" s="3"/>
      <c r="S57" s="3"/>
      <c r="T57" s="7"/>
      <c r="U57" s="4"/>
      <c r="V57" s="4"/>
      <c r="W57" s="4"/>
      <c r="X57" s="108"/>
      <c r="Y57" s="112"/>
      <c r="Z57" s="109"/>
    </row>
    <row r="58" spans="1:26" x14ac:dyDescent="0.35">
      <c r="A58" s="3"/>
      <c r="B58" s="7"/>
      <c r="C58" s="3"/>
      <c r="D58" s="3"/>
      <c r="E58" s="3"/>
      <c r="F58" s="3"/>
      <c r="G58" s="7"/>
      <c r="H58" s="3"/>
      <c r="I58" s="3"/>
      <c r="J58" s="3"/>
      <c r="K58" s="3"/>
      <c r="L58" s="3"/>
      <c r="M58" s="3"/>
      <c r="N58" s="3"/>
      <c r="O58" s="3"/>
      <c r="P58" s="7"/>
      <c r="Q58" s="4"/>
      <c r="R58" s="3"/>
      <c r="S58" s="3"/>
      <c r="T58" s="7"/>
      <c r="U58" s="4"/>
      <c r="V58" s="4"/>
      <c r="W58" s="4"/>
      <c r="X58" s="108"/>
      <c r="Y58" s="112"/>
      <c r="Z58" s="109"/>
    </row>
    <row r="59" spans="1:26" x14ac:dyDescent="0.35">
      <c r="A59" s="3"/>
      <c r="B59" s="7"/>
      <c r="C59" s="3"/>
      <c r="D59" s="3"/>
      <c r="E59" s="3"/>
      <c r="F59" s="3"/>
      <c r="G59" s="7"/>
      <c r="H59" s="3"/>
      <c r="I59" s="3"/>
      <c r="J59" s="3"/>
      <c r="K59" s="3"/>
      <c r="L59" s="3"/>
      <c r="M59" s="3"/>
      <c r="N59" s="3"/>
      <c r="O59" s="3"/>
      <c r="P59" s="7"/>
      <c r="Q59" s="4"/>
      <c r="R59" s="3"/>
      <c r="S59" s="3"/>
      <c r="T59" s="7"/>
      <c r="U59" s="4"/>
      <c r="V59" s="4"/>
      <c r="W59" s="4"/>
      <c r="X59" s="108"/>
      <c r="Y59" s="112"/>
      <c r="Z59" s="109"/>
    </row>
    <row r="60" spans="1:26" x14ac:dyDescent="0.35">
      <c r="A60" s="3"/>
      <c r="B60" s="7"/>
      <c r="C60" s="3"/>
      <c r="D60" s="3"/>
      <c r="E60" s="3"/>
      <c r="F60" s="3"/>
      <c r="G60" s="7"/>
      <c r="H60" s="3"/>
      <c r="I60" s="3"/>
      <c r="J60" s="3"/>
      <c r="K60" s="3"/>
      <c r="L60" s="3"/>
      <c r="M60" s="3"/>
      <c r="N60" s="3"/>
      <c r="O60" s="3"/>
      <c r="P60" s="7"/>
      <c r="Q60" s="4"/>
      <c r="R60" s="3"/>
      <c r="S60" s="3"/>
      <c r="T60" s="7"/>
      <c r="U60" s="4"/>
      <c r="V60" s="4"/>
      <c r="W60" s="4"/>
      <c r="X60" s="108"/>
      <c r="Y60" s="112"/>
      <c r="Z60" s="109"/>
    </row>
    <row r="61" spans="1:26" x14ac:dyDescent="0.35">
      <c r="A61" s="3"/>
      <c r="B61" s="7"/>
      <c r="C61" s="3"/>
      <c r="D61" s="3"/>
      <c r="E61" s="3"/>
      <c r="F61" s="3"/>
      <c r="G61" s="7"/>
      <c r="H61" s="3"/>
      <c r="I61" s="3"/>
      <c r="J61" s="3"/>
      <c r="K61" s="3"/>
      <c r="L61" s="3"/>
      <c r="M61" s="3"/>
      <c r="N61" s="3"/>
      <c r="O61" s="3"/>
      <c r="P61" s="7"/>
      <c r="Q61" s="4"/>
      <c r="R61" s="3"/>
      <c r="S61" s="3"/>
      <c r="T61" s="7"/>
      <c r="U61" s="4"/>
      <c r="V61" s="4"/>
      <c r="W61" s="4"/>
      <c r="X61" s="108"/>
      <c r="Y61" s="112"/>
      <c r="Z61" s="109"/>
    </row>
    <row r="62" spans="1:26" x14ac:dyDescent="0.35">
      <c r="A62" s="3"/>
      <c r="B62" s="7"/>
      <c r="C62" s="3"/>
      <c r="D62" s="3"/>
      <c r="E62" s="3"/>
      <c r="F62" s="3"/>
      <c r="G62" s="7"/>
      <c r="H62" s="3"/>
      <c r="I62" s="3"/>
      <c r="J62" s="3"/>
      <c r="K62" s="3"/>
      <c r="L62" s="3"/>
      <c r="M62" s="3"/>
      <c r="N62" s="3"/>
      <c r="O62" s="3"/>
      <c r="P62" s="7"/>
      <c r="Q62" s="4"/>
      <c r="R62" s="3"/>
      <c r="S62" s="3"/>
      <c r="T62" s="7"/>
      <c r="U62" s="4"/>
      <c r="V62" s="4"/>
      <c r="W62" s="4"/>
      <c r="X62" s="108"/>
      <c r="Y62" s="112"/>
      <c r="Z62" s="109"/>
    </row>
    <row r="63" spans="1:26" x14ac:dyDescent="0.35">
      <c r="A63" s="3"/>
      <c r="B63" s="7"/>
      <c r="C63" s="3"/>
      <c r="D63" s="3"/>
      <c r="E63" s="3"/>
      <c r="F63" s="3"/>
      <c r="G63" s="7"/>
      <c r="H63" s="3"/>
      <c r="I63" s="3"/>
      <c r="J63" s="3"/>
      <c r="K63" s="3"/>
      <c r="L63" s="3"/>
      <c r="M63" s="3"/>
      <c r="N63" s="3"/>
      <c r="O63" s="3"/>
      <c r="P63" s="7"/>
      <c r="Q63" s="4"/>
      <c r="R63" s="3"/>
      <c r="S63" s="3"/>
      <c r="T63" s="7"/>
      <c r="U63" s="4"/>
      <c r="V63" s="4"/>
      <c r="W63" s="4"/>
      <c r="X63" s="108"/>
      <c r="Y63" s="112"/>
      <c r="Z63" s="109"/>
    </row>
    <row r="64" spans="1:26" x14ac:dyDescent="0.35">
      <c r="A64" s="3"/>
      <c r="B64" s="7"/>
      <c r="C64" s="3"/>
      <c r="D64" s="3"/>
      <c r="E64" s="3"/>
      <c r="F64" s="3"/>
      <c r="G64" s="7"/>
      <c r="H64" s="3"/>
      <c r="I64" s="3"/>
      <c r="J64" s="3"/>
      <c r="K64" s="3"/>
      <c r="L64" s="3"/>
      <c r="M64" s="3"/>
      <c r="N64" s="3"/>
      <c r="O64" s="3"/>
      <c r="P64" s="7"/>
      <c r="Q64" s="4"/>
      <c r="R64" s="3"/>
      <c r="S64" s="3"/>
      <c r="T64" s="7"/>
      <c r="U64" s="4"/>
      <c r="V64" s="4"/>
      <c r="W64" s="4"/>
      <c r="X64" s="108"/>
      <c r="Y64" s="112"/>
      <c r="Z64" s="109"/>
    </row>
    <row r="65" spans="1:26" x14ac:dyDescent="0.35">
      <c r="A65" s="3"/>
      <c r="B65" s="7"/>
      <c r="C65" s="3"/>
      <c r="D65" s="3"/>
      <c r="E65" s="3"/>
      <c r="F65" s="3"/>
      <c r="G65" s="7"/>
      <c r="H65" s="3"/>
      <c r="I65" s="3"/>
      <c r="J65" s="3"/>
      <c r="K65" s="3"/>
      <c r="L65" s="3"/>
      <c r="M65" s="3"/>
      <c r="N65" s="3"/>
      <c r="O65" s="3"/>
      <c r="P65" s="7"/>
      <c r="Q65" s="4"/>
      <c r="R65" s="3"/>
      <c r="S65" s="3"/>
      <c r="T65" s="7"/>
      <c r="U65" s="4"/>
      <c r="V65" s="4"/>
      <c r="W65" s="4"/>
      <c r="X65" s="108"/>
      <c r="Y65" s="112"/>
      <c r="Z65" s="109"/>
    </row>
    <row r="66" spans="1:26" x14ac:dyDescent="0.35">
      <c r="A66" s="3"/>
      <c r="B66" s="7"/>
      <c r="C66" s="3"/>
      <c r="D66" s="3"/>
      <c r="E66" s="3"/>
      <c r="F66" s="3"/>
      <c r="G66" s="7"/>
      <c r="H66" s="3"/>
      <c r="I66" s="3"/>
      <c r="J66" s="3"/>
      <c r="K66" s="3"/>
      <c r="L66" s="3"/>
      <c r="M66" s="3"/>
      <c r="N66" s="3"/>
      <c r="O66" s="3"/>
      <c r="P66" s="7"/>
      <c r="Q66" s="4"/>
      <c r="R66" s="3"/>
      <c r="S66" s="3"/>
      <c r="T66" s="7"/>
      <c r="U66" s="4"/>
      <c r="V66" s="4"/>
      <c r="W66" s="4"/>
      <c r="X66" s="108"/>
      <c r="Y66" s="112"/>
      <c r="Z66" s="109"/>
    </row>
    <row r="67" spans="1:26" x14ac:dyDescent="0.35">
      <c r="A67" s="3"/>
      <c r="B67" s="7"/>
      <c r="C67" s="3"/>
      <c r="D67" s="3"/>
      <c r="E67" s="3"/>
      <c r="F67" s="3"/>
      <c r="G67" s="7"/>
      <c r="H67" s="3"/>
      <c r="I67" s="3"/>
      <c r="J67" s="3"/>
      <c r="K67" s="3"/>
      <c r="L67" s="3"/>
      <c r="M67" s="3"/>
      <c r="N67" s="3"/>
      <c r="O67" s="3"/>
      <c r="P67" s="7"/>
      <c r="Q67" s="4"/>
      <c r="R67" s="3"/>
      <c r="S67" s="3"/>
      <c r="T67" s="7"/>
      <c r="U67" s="4"/>
      <c r="V67" s="4"/>
      <c r="W67" s="4"/>
      <c r="X67" s="108"/>
      <c r="Y67" s="112"/>
      <c r="Z67" s="109"/>
    </row>
    <row r="68" spans="1:26" x14ac:dyDescent="0.35">
      <c r="A68" s="3"/>
      <c r="B68" s="7"/>
      <c r="C68" s="3"/>
      <c r="D68" s="3"/>
      <c r="E68" s="3"/>
      <c r="F68" s="3"/>
      <c r="G68" s="7"/>
      <c r="H68" s="3"/>
      <c r="I68" s="3"/>
      <c r="J68" s="3"/>
      <c r="K68" s="3"/>
      <c r="L68" s="3"/>
      <c r="M68" s="3"/>
      <c r="N68" s="3"/>
      <c r="O68" s="3"/>
      <c r="P68" s="7"/>
      <c r="Q68" s="4"/>
      <c r="R68" s="3"/>
      <c r="S68" s="3"/>
      <c r="T68" s="7"/>
      <c r="U68" s="4"/>
      <c r="V68" s="4"/>
      <c r="W68" s="4"/>
      <c r="X68" s="108"/>
      <c r="Y68" s="112"/>
      <c r="Z68" s="109"/>
    </row>
    <row r="69" spans="1:26" x14ac:dyDescent="0.35">
      <c r="A69" s="3"/>
      <c r="B69" s="7"/>
      <c r="C69" s="3"/>
      <c r="D69" s="3"/>
      <c r="E69" s="3"/>
      <c r="F69" s="3"/>
      <c r="G69" s="7"/>
      <c r="H69" s="3"/>
      <c r="I69" s="3"/>
      <c r="J69" s="3"/>
      <c r="K69" s="3"/>
      <c r="L69" s="3"/>
      <c r="M69" s="3"/>
      <c r="N69" s="3"/>
      <c r="O69" s="3"/>
      <c r="P69" s="7"/>
      <c r="Q69" s="4"/>
      <c r="R69" s="3"/>
      <c r="S69" s="3"/>
      <c r="T69" s="7"/>
      <c r="U69" s="4"/>
      <c r="V69" s="4"/>
      <c r="W69" s="4"/>
      <c r="X69" s="108"/>
      <c r="Y69" s="112"/>
      <c r="Z69" s="109"/>
    </row>
    <row r="70" spans="1:26" x14ac:dyDescent="0.35">
      <c r="A70" s="3"/>
      <c r="B70" s="7"/>
      <c r="C70" s="3"/>
      <c r="D70" s="3"/>
      <c r="E70" s="3"/>
      <c r="F70" s="3"/>
      <c r="G70" s="7"/>
      <c r="H70" s="3"/>
      <c r="I70" s="3"/>
      <c r="J70" s="3"/>
      <c r="K70" s="3"/>
      <c r="L70" s="3"/>
      <c r="M70" s="3"/>
      <c r="N70" s="3"/>
      <c r="O70" s="3"/>
      <c r="P70" s="7"/>
      <c r="Q70" s="4"/>
      <c r="R70" s="3"/>
      <c r="S70" s="3"/>
      <c r="T70" s="7"/>
      <c r="U70" s="4"/>
      <c r="V70" s="4"/>
      <c r="W70" s="4"/>
      <c r="X70" s="108"/>
      <c r="Y70" s="112"/>
      <c r="Z70" s="109"/>
    </row>
    <row r="71" spans="1:26" x14ac:dyDescent="0.35">
      <c r="A71" s="3"/>
      <c r="B71" s="7"/>
      <c r="C71" s="3"/>
      <c r="D71" s="3"/>
      <c r="E71" s="3"/>
      <c r="F71" s="3"/>
      <c r="G71" s="7"/>
      <c r="H71" s="3"/>
      <c r="I71" s="3"/>
      <c r="J71" s="3"/>
      <c r="K71" s="3"/>
      <c r="L71" s="3"/>
      <c r="M71" s="3"/>
      <c r="N71" s="3"/>
      <c r="O71" s="3"/>
      <c r="P71" s="7"/>
      <c r="Q71" s="4"/>
      <c r="R71" s="3"/>
      <c r="S71" s="3"/>
      <c r="T71" s="7"/>
      <c r="U71" s="4"/>
      <c r="V71" s="4"/>
      <c r="W71" s="4"/>
      <c r="X71" s="108"/>
      <c r="Y71" s="112"/>
      <c r="Z71" s="109"/>
    </row>
    <row r="72" spans="1:26" x14ac:dyDescent="0.35">
      <c r="A72" s="3"/>
      <c r="B72" s="7"/>
      <c r="C72" s="3"/>
      <c r="D72" s="3"/>
      <c r="E72" s="3"/>
      <c r="F72" s="3"/>
      <c r="G72" s="7"/>
      <c r="H72" s="3"/>
      <c r="I72" s="3"/>
      <c r="J72" s="3"/>
      <c r="K72" s="3"/>
      <c r="L72" s="3"/>
      <c r="M72" s="3"/>
      <c r="N72" s="3"/>
      <c r="O72" s="3"/>
      <c r="P72" s="7"/>
      <c r="Q72" s="4"/>
      <c r="R72" s="3"/>
      <c r="S72" s="3"/>
      <c r="T72" s="7"/>
      <c r="U72" s="4"/>
      <c r="V72" s="4"/>
      <c r="W72" s="4"/>
      <c r="X72" s="108"/>
      <c r="Y72" s="112"/>
      <c r="Z72" s="109"/>
    </row>
    <row r="73" spans="1:26" x14ac:dyDescent="0.35">
      <c r="A73" s="3"/>
      <c r="B73" s="7"/>
      <c r="C73" s="3"/>
      <c r="D73" s="3"/>
      <c r="E73" s="3"/>
      <c r="F73" s="3"/>
      <c r="G73" s="7"/>
      <c r="H73" s="3"/>
      <c r="I73" s="3"/>
      <c r="J73" s="3"/>
      <c r="K73" s="3"/>
      <c r="L73" s="3"/>
      <c r="M73" s="3"/>
      <c r="N73" s="3"/>
      <c r="O73" s="3"/>
      <c r="P73" s="7"/>
      <c r="Q73" s="4"/>
      <c r="R73" s="3"/>
      <c r="S73" s="3"/>
      <c r="T73" s="7"/>
      <c r="U73" s="4"/>
      <c r="V73" s="4"/>
      <c r="W73" s="4"/>
      <c r="X73" s="108"/>
      <c r="Y73" s="112"/>
      <c r="Z73" s="109"/>
    </row>
    <row r="74" spans="1:26" x14ac:dyDescent="0.35">
      <c r="A74" s="3"/>
      <c r="B74" s="7"/>
      <c r="C74" s="3"/>
      <c r="D74" s="3"/>
      <c r="E74" s="3"/>
      <c r="F74" s="3"/>
      <c r="G74" s="7"/>
      <c r="H74" s="3"/>
      <c r="I74" s="3"/>
      <c r="J74" s="3"/>
      <c r="K74" s="3"/>
      <c r="L74" s="3"/>
      <c r="M74" s="3"/>
      <c r="N74" s="3"/>
      <c r="O74" s="3"/>
      <c r="P74" s="7"/>
      <c r="Q74" s="4"/>
      <c r="R74" s="3"/>
      <c r="S74" s="3"/>
      <c r="T74" s="7"/>
      <c r="U74" s="4"/>
      <c r="V74" s="4"/>
      <c r="W74" s="4"/>
      <c r="X74" s="108"/>
      <c r="Y74" s="112"/>
      <c r="Z74" s="109"/>
    </row>
    <row r="75" spans="1:26" x14ac:dyDescent="0.35">
      <c r="A75" s="3"/>
      <c r="B75" s="7"/>
      <c r="C75" s="3"/>
      <c r="D75" s="3"/>
      <c r="E75" s="3"/>
      <c r="F75" s="3"/>
      <c r="G75" s="7"/>
      <c r="H75" s="3"/>
      <c r="I75" s="3"/>
      <c r="J75" s="3"/>
      <c r="K75" s="3"/>
      <c r="L75" s="3"/>
      <c r="M75" s="3"/>
      <c r="N75" s="3"/>
      <c r="O75" s="3"/>
      <c r="P75" s="7"/>
      <c r="Q75" s="4"/>
      <c r="R75" s="3"/>
      <c r="S75" s="3"/>
      <c r="T75" s="7"/>
      <c r="U75" s="4"/>
      <c r="V75" s="4"/>
      <c r="W75" s="4"/>
      <c r="X75" s="108"/>
      <c r="Y75" s="112"/>
      <c r="Z75" s="109"/>
    </row>
    <row r="76" spans="1:26" x14ac:dyDescent="0.35">
      <c r="K76" s="2"/>
      <c r="Y76" s="113"/>
      <c r="Z76" s="109"/>
    </row>
    <row r="77" spans="1:26" x14ac:dyDescent="0.35">
      <c r="K77" s="2"/>
      <c r="X77" s="60"/>
      <c r="Y77" s="109"/>
      <c r="Z77" s="109"/>
    </row>
    <row r="78" spans="1:26" x14ac:dyDescent="0.35">
      <c r="K78" s="2"/>
      <c r="X78" s="60"/>
      <c r="Y78" s="109"/>
      <c r="Z78" s="109"/>
    </row>
    <row r="79" spans="1:26" x14ac:dyDescent="0.35">
      <c r="K79" s="2"/>
      <c r="X79" s="60"/>
      <c r="Y79" s="109"/>
      <c r="Z79" s="109"/>
    </row>
    <row r="80" spans="1:26" x14ac:dyDescent="0.35">
      <c r="K80" s="2"/>
      <c r="X80" s="60"/>
      <c r="Y80" s="109"/>
      <c r="Z80" s="109"/>
    </row>
    <row r="81" spans="11:26" x14ac:dyDescent="0.35">
      <c r="K81" s="2"/>
      <c r="X81" s="60"/>
      <c r="Y81" s="109"/>
      <c r="Z81" s="109"/>
    </row>
    <row r="82" spans="11:26" x14ac:dyDescent="0.35">
      <c r="K82" s="2"/>
      <c r="X82" s="60"/>
      <c r="Y82" s="109"/>
      <c r="Z82" s="109"/>
    </row>
    <row r="83" spans="11:26" x14ac:dyDescent="0.35">
      <c r="K83" s="2"/>
      <c r="X83" s="60"/>
      <c r="Y83" s="109"/>
      <c r="Z83" s="109"/>
    </row>
    <row r="84" spans="11:26" x14ac:dyDescent="0.35">
      <c r="K84" s="2"/>
      <c r="X84" s="60"/>
      <c r="Y84" s="109"/>
      <c r="Z84" s="109"/>
    </row>
    <row r="85" spans="11:26" x14ac:dyDescent="0.35">
      <c r="K85" s="2"/>
      <c r="X85" s="60"/>
      <c r="Y85" s="109"/>
      <c r="Z85" s="109"/>
    </row>
    <row r="86" spans="11:26" x14ac:dyDescent="0.35">
      <c r="K86" s="2"/>
      <c r="X86" s="60"/>
      <c r="Y86" s="109"/>
      <c r="Z86" s="109"/>
    </row>
    <row r="87" spans="11:26" x14ac:dyDescent="0.35">
      <c r="K87" s="2"/>
      <c r="X87" s="60"/>
      <c r="Y87" s="109"/>
      <c r="Z87" s="109"/>
    </row>
    <row r="88" spans="11:26" x14ac:dyDescent="0.35">
      <c r="K88" s="2"/>
      <c r="X88" s="60"/>
      <c r="Y88" s="109"/>
      <c r="Z88" s="109"/>
    </row>
    <row r="89" spans="11:26" x14ac:dyDescent="0.35">
      <c r="K89" s="2"/>
      <c r="X89" s="60"/>
      <c r="Y89" s="109"/>
      <c r="Z89" s="109"/>
    </row>
    <row r="90" spans="11:26" x14ac:dyDescent="0.35">
      <c r="K90" s="2"/>
      <c r="X90" s="60"/>
      <c r="Y90" s="109"/>
      <c r="Z90" s="109"/>
    </row>
    <row r="91" spans="11:26" x14ac:dyDescent="0.35">
      <c r="K91" s="2"/>
      <c r="X91" s="60"/>
      <c r="Y91" s="109"/>
      <c r="Z91" s="109"/>
    </row>
    <row r="92" spans="11:26" x14ac:dyDescent="0.35">
      <c r="K92" s="2"/>
      <c r="X92" s="60"/>
      <c r="Y92" s="109"/>
      <c r="Z92" s="109"/>
    </row>
    <row r="93" spans="11:26" x14ac:dyDescent="0.35">
      <c r="K93" s="2"/>
    </row>
    <row r="94" spans="11:26" x14ac:dyDescent="0.35">
      <c r="K94" s="2"/>
    </row>
    <row r="95" spans="11:26" x14ac:dyDescent="0.35">
      <c r="K95" s="2"/>
    </row>
    <row r="96" spans="11:26" x14ac:dyDescent="0.35">
      <c r="K96" s="2"/>
    </row>
    <row r="97" spans="11:11" x14ac:dyDescent="0.35">
      <c r="K97" s="2"/>
    </row>
    <row r="98" spans="11:11" x14ac:dyDescent="0.35">
      <c r="K98" s="2"/>
    </row>
    <row r="99" spans="11:11" x14ac:dyDescent="0.35">
      <c r="K99" s="2"/>
    </row>
    <row r="100" spans="11:11" x14ac:dyDescent="0.35">
      <c r="K100" s="2"/>
    </row>
    <row r="101" spans="11:11" x14ac:dyDescent="0.35">
      <c r="K101" s="2"/>
    </row>
    <row r="102" spans="11:11" x14ac:dyDescent="0.35">
      <c r="K102" s="2"/>
    </row>
    <row r="103" spans="11:11" x14ac:dyDescent="0.35">
      <c r="K103" s="2"/>
    </row>
    <row r="104" spans="11:11" x14ac:dyDescent="0.35">
      <c r="K104" s="2"/>
    </row>
    <row r="105" spans="11:11" x14ac:dyDescent="0.35">
      <c r="K105" s="2"/>
    </row>
    <row r="106" spans="11:11" x14ac:dyDescent="0.35">
      <c r="K106" s="2"/>
    </row>
    <row r="107" spans="11:11" x14ac:dyDescent="0.35">
      <c r="K107" s="2"/>
    </row>
    <row r="108" spans="11:11" x14ac:dyDescent="0.35">
      <c r="K108" s="2"/>
    </row>
    <row r="109" spans="11:11" x14ac:dyDescent="0.35">
      <c r="K109" s="2"/>
    </row>
    <row r="110" spans="11:11" x14ac:dyDescent="0.35">
      <c r="K110" s="2"/>
    </row>
    <row r="111" spans="11:11" x14ac:dyDescent="0.35">
      <c r="K111" s="2"/>
    </row>
    <row r="112" spans="11:11" x14ac:dyDescent="0.35">
      <c r="K112" s="2"/>
    </row>
    <row r="113" spans="11:11" x14ac:dyDescent="0.35">
      <c r="K113" s="2"/>
    </row>
    <row r="114" spans="11:11" x14ac:dyDescent="0.35">
      <c r="K114" s="2"/>
    </row>
    <row r="115" spans="11:11" x14ac:dyDescent="0.35">
      <c r="K115" s="2"/>
    </row>
    <row r="116" spans="11:11" x14ac:dyDescent="0.35">
      <c r="K116" s="2"/>
    </row>
    <row r="117" spans="11:11" x14ac:dyDescent="0.35">
      <c r="K117" s="2"/>
    </row>
    <row r="118" spans="11:11" x14ac:dyDescent="0.35">
      <c r="K118" s="2"/>
    </row>
    <row r="119" spans="11:11" x14ac:dyDescent="0.35">
      <c r="K119" s="2"/>
    </row>
    <row r="120" spans="11:11" x14ac:dyDescent="0.35">
      <c r="K120" s="2"/>
    </row>
    <row r="121" spans="11:11" x14ac:dyDescent="0.35">
      <c r="K121" s="2"/>
    </row>
    <row r="122" spans="11:11" x14ac:dyDescent="0.35">
      <c r="K122" s="2"/>
    </row>
    <row r="123" spans="11:11" x14ac:dyDescent="0.35">
      <c r="K123" s="2"/>
    </row>
    <row r="124" spans="11:11" x14ac:dyDescent="0.35">
      <c r="K124" s="2"/>
    </row>
    <row r="125" spans="11:11" x14ac:dyDescent="0.35">
      <c r="K125" s="2"/>
    </row>
    <row r="126" spans="11:11" x14ac:dyDescent="0.35">
      <c r="K126" s="2"/>
    </row>
  </sheetData>
  <mergeCells count="19">
    <mergeCell ref="A3:X3"/>
    <mergeCell ref="M6:N9"/>
    <mergeCell ref="J6:J9"/>
    <mergeCell ref="A6:A9"/>
    <mergeCell ref="B6:I9"/>
    <mergeCell ref="K4:N4"/>
    <mergeCell ref="O4:T4"/>
    <mergeCell ref="A5:X5"/>
    <mergeCell ref="B4:I4"/>
    <mergeCell ref="AD12:AD17"/>
    <mergeCell ref="AF19:AJ19"/>
    <mergeCell ref="P11:P12"/>
    <mergeCell ref="K6:L9"/>
    <mergeCell ref="O6:R6"/>
    <mergeCell ref="O7:R7"/>
    <mergeCell ref="O8:R8"/>
    <mergeCell ref="O9:R9"/>
    <mergeCell ref="S6:V9"/>
    <mergeCell ref="A10:X10"/>
  </mergeCells>
  <dataValidations xWindow="1156" yWindow="271" count="14">
    <dataValidation type="list" allowBlank="1" showInputMessage="1" showErrorMessage="1" sqref="B13 B22:B26 B35:B37 B44 B50:B75" xr:uid="{00000000-0002-0000-0000-000000000000}">
      <formula1>$AM$6:$AM$7</formula1>
    </dataValidation>
    <dataValidation type="list" allowBlank="1" showInputMessage="1" showErrorMessage="1" promptTitle="Risk type" prompt="Select the risk catergory whether the risk has Safety or Health effects " sqref="G13 G44 G36:G37 G50:G75" xr:uid="{00000000-0002-0000-0000-000001000000}">
      <formula1>$AN$6:$AN$7</formula1>
    </dataValidation>
    <dataValidation type="list" allowBlank="1" showInputMessage="1" showErrorMessage="1" promptTitle="Consequence criteria" prompt="Please use the criteia attached on the consequence criteria tab in this Workbook" sqref="N13 N44 N36:N37 N50:N75" xr:uid="{00000000-0002-0000-0000-000002000000}">
      <formula1>$AO$6:$AO$11</formula1>
    </dataValidation>
    <dataValidation type="list" allowBlank="1" showInputMessage="1" showErrorMessage="1" promptTitle="Likelihood criteria" prompt="Please use criteria attached in th Likelihood criteria tab of this workbook" sqref="O13:O75" xr:uid="{00000000-0002-0000-0000-000003000000}">
      <formula1>$AP$6:$AP$10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13 P44 P36:P37 P50:P75" xr:uid="{00000000-0002-0000-0000-000004000000}">
      <formula1>$AR$6:$AR$9</formula1>
    </dataValidation>
    <dataValidation type="list" allowBlank="1" showInputMessage="1" showErrorMessage="1" sqref="G14:G35 G38:G43 G45:G49" xr:uid="{00000000-0002-0000-0000-000005000000}">
      <formula1>$AT$9:$AT$10</formula1>
    </dataValidation>
    <dataValidation type="list" allowBlank="1" showInputMessage="1" showErrorMessage="1" promptTitle="Consequence criteria" prompt="Please use the criteia attached on the consequence criteria tab in this Workbook" sqref="N14:N35 N38:N43 N45:N49" xr:uid="{00000000-0002-0000-0000-000006000000}">
      <formula1>$AU$9:$AU$13</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14:P35 P38:P43 P45:P49" xr:uid="{00000000-0002-0000-0000-000007000000}">
      <formula1>$AX$9:$AX$12</formula1>
    </dataValidation>
    <dataValidation type="list" allowBlank="1" showInputMessage="1" showErrorMessage="1" promptTitle="Risk type" prompt="Select the risk catergory whether the risk has Safety or Health effects " sqref="M36" xr:uid="{00000000-0002-0000-0000-000008000000}">
      <formula1>"Safety"</formula1>
    </dataValidation>
    <dataValidation type="list" allowBlank="1" showInputMessage="1" showErrorMessage="1" promptTitle="Consequence criteria" prompt="Please use the criteia attached on the consequence criteria tab in this Workbook" sqref="R44 R36:R37 R50:R75" xr:uid="{00000000-0002-0000-0000-000009000000}">
      <formula1>$AO$6:$AO$10</formula1>
    </dataValidation>
    <dataValidation type="list" allowBlank="1" showInputMessage="1" showErrorMessage="1" promptTitle="Likelihood criteria" prompt="Please use criteria attached in th Likelihood criteria tab of this workbook" sqref="S44 S36:S37 S50:S75" xr:uid="{00000000-0002-0000-0000-00000A000000}">
      <formula1>$AP$6:$AP$9</formula1>
    </dataValidation>
    <dataValidation type="list" allowBlank="1" showInputMessage="1" showErrorMessage="1" promptTitle="Risk control effectiveness" prompt="F= Fully effective_x000a_P=Partially effective_x000a_I=Ineffective_x000a_Ti=Totally ineffectve_x000a_N=None_x000a_" sqref="U44 U36:U37 V18:W49 U50:W75" xr:uid="{00000000-0002-0000-0000-00000B000000}">
      <formula1>$AQ$6:$AQ$9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T18:T75" xr:uid="{00000000-0002-0000-0000-00000C000000}">
      <formula1>$AR$6:$AR$8</formula1>
    </dataValidation>
    <dataValidation type="list" allowBlank="1" showErrorMessage="1" promptTitle="Risk control effectiveness" prompt="_x000a_" sqref="Q13:Q75" xr:uid="{00000000-0002-0000-0000-00000D000000}">
      <formula1>$AQ$6:$AQ$9</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3"/>
  <sheetViews>
    <sheetView topLeftCell="A16" zoomScaleNormal="100" workbookViewId="0">
      <selection activeCell="C24" sqref="C24"/>
    </sheetView>
  </sheetViews>
  <sheetFormatPr defaultRowHeight="14.5" x14ac:dyDescent="0.35"/>
  <cols>
    <col min="1" max="1" width="29.6328125" customWidth="1"/>
    <col min="2" max="2" width="32" customWidth="1"/>
    <col min="3" max="3" width="32.54296875" customWidth="1"/>
    <col min="4" max="4" width="9.08984375" customWidth="1"/>
    <col min="5" max="5" width="26" style="2" customWidth="1"/>
    <col min="6" max="6" width="41" style="2" customWidth="1"/>
    <col min="7" max="7" width="9.453125" customWidth="1"/>
    <col min="8" max="8" width="8.36328125" customWidth="1"/>
    <col min="9" max="9" width="8.6328125" customWidth="1"/>
    <col min="10" max="10" width="12.453125" customWidth="1"/>
    <col min="11" max="11" width="21.6328125" customWidth="1"/>
    <col min="12" max="12" width="17" bestFit="1" customWidth="1"/>
    <col min="13" max="13" width="15" customWidth="1"/>
    <col min="31" max="31" width="17.08984375" customWidth="1"/>
  </cols>
  <sheetData>
    <row r="1" spans="1:32" ht="15.75" customHeight="1" x14ac:dyDescent="0.35"/>
    <row r="2" spans="1:32" ht="15.75" customHeight="1" x14ac:dyDescent="0.35"/>
    <row r="3" spans="1:32" ht="18.5" x14ac:dyDescent="0.45">
      <c r="A3" s="153" t="s">
        <v>57</v>
      </c>
      <c r="B3" s="154"/>
      <c r="C3" s="154"/>
      <c r="D3" s="154"/>
      <c r="E3" s="154"/>
      <c r="F3" s="154"/>
      <c r="G3" s="154"/>
      <c r="H3" s="154"/>
      <c r="I3" s="154"/>
      <c r="J3" s="154"/>
      <c r="K3" s="154"/>
      <c r="L3" s="154"/>
    </row>
    <row r="4" spans="1:32" ht="63.75" customHeight="1" x14ac:dyDescent="0.35">
      <c r="A4" s="94" t="s">
        <v>66</v>
      </c>
      <c r="B4" s="182"/>
      <c r="C4" s="182"/>
      <c r="D4" s="182"/>
      <c r="E4" s="177"/>
      <c r="F4" s="177"/>
      <c r="G4" s="178"/>
      <c r="H4" s="118"/>
      <c r="I4" s="119"/>
      <c r="J4" s="119"/>
      <c r="K4" s="95" t="s">
        <v>74</v>
      </c>
      <c r="L4" s="96" t="s">
        <v>124</v>
      </c>
      <c r="N4" s="2"/>
      <c r="O4" s="2"/>
      <c r="P4" s="2"/>
    </row>
    <row r="5" spans="1:32" ht="9.75" customHeight="1" x14ac:dyDescent="0.35">
      <c r="A5" s="180"/>
      <c r="B5" s="180"/>
      <c r="C5" s="180"/>
      <c r="D5" s="180"/>
      <c r="E5" s="180"/>
      <c r="F5" s="180"/>
      <c r="G5" s="180"/>
      <c r="H5" s="180"/>
      <c r="I5" s="180"/>
      <c r="J5" s="180"/>
      <c r="K5" s="180"/>
      <c r="L5" s="180"/>
      <c r="N5" s="2"/>
      <c r="O5" s="2"/>
      <c r="P5" s="2"/>
    </row>
    <row r="6" spans="1:32" ht="30" customHeight="1" thickBot="1" x14ac:dyDescent="0.4">
      <c r="A6" s="165" t="s">
        <v>1</v>
      </c>
      <c r="B6" s="207"/>
      <c r="C6" s="168"/>
      <c r="D6" s="168"/>
      <c r="E6" s="140"/>
      <c r="F6" s="156" t="s">
        <v>58</v>
      </c>
      <c r="G6" s="157"/>
      <c r="H6" s="141" t="s">
        <v>141</v>
      </c>
      <c r="I6" s="141"/>
      <c r="J6" s="141"/>
      <c r="K6" s="93" t="s">
        <v>68</v>
      </c>
      <c r="L6" s="116"/>
      <c r="N6" s="2"/>
      <c r="O6" s="2"/>
      <c r="P6" s="2"/>
      <c r="AA6" s="100" t="s">
        <v>118</v>
      </c>
      <c r="AB6" s="100" t="s">
        <v>55</v>
      </c>
      <c r="AC6" s="100">
        <v>1</v>
      </c>
      <c r="AD6" s="100" t="s">
        <v>82</v>
      </c>
      <c r="AE6" s="100" t="s">
        <v>48</v>
      </c>
      <c r="AF6" s="33" t="s">
        <v>19</v>
      </c>
    </row>
    <row r="7" spans="1:32" ht="30.75" customHeight="1" thickBot="1" x14ac:dyDescent="0.4">
      <c r="A7" s="166"/>
      <c r="B7" s="171"/>
      <c r="C7" s="171"/>
      <c r="D7" s="171"/>
      <c r="E7" s="140"/>
      <c r="F7" s="158"/>
      <c r="G7" s="159"/>
      <c r="H7" s="141" t="s">
        <v>127</v>
      </c>
      <c r="I7" s="141"/>
      <c r="J7" s="141"/>
      <c r="K7" s="93" t="s">
        <v>125</v>
      </c>
      <c r="L7" s="116">
        <v>1</v>
      </c>
      <c r="N7" s="2"/>
      <c r="O7" s="2"/>
      <c r="P7" s="2"/>
      <c r="AA7" s="100" t="s">
        <v>24</v>
      </c>
      <c r="AB7" s="100" t="s">
        <v>56</v>
      </c>
      <c r="AC7" s="100">
        <v>2</v>
      </c>
      <c r="AD7" s="100" t="s">
        <v>83</v>
      </c>
      <c r="AE7" s="100" t="s">
        <v>77</v>
      </c>
      <c r="AF7" s="31" t="s">
        <v>21</v>
      </c>
    </row>
    <row r="8" spans="1:32" ht="30.75" customHeight="1" thickBot="1" x14ac:dyDescent="0.4">
      <c r="A8" s="166"/>
      <c r="B8" s="171"/>
      <c r="C8" s="171"/>
      <c r="D8" s="171"/>
      <c r="E8" s="140"/>
      <c r="F8" s="158"/>
      <c r="G8" s="159"/>
      <c r="H8" s="141" t="s">
        <v>128</v>
      </c>
      <c r="I8" s="141"/>
      <c r="J8" s="141"/>
      <c r="K8" s="93" t="s">
        <v>126</v>
      </c>
      <c r="L8" s="117">
        <v>45443</v>
      </c>
      <c r="N8" s="2"/>
      <c r="O8" s="2"/>
      <c r="P8" s="2"/>
      <c r="AA8" s="101"/>
      <c r="AB8" s="101"/>
      <c r="AC8" s="101">
        <v>3</v>
      </c>
      <c r="AD8" s="101" t="s">
        <v>84</v>
      </c>
      <c r="AE8" s="100" t="s">
        <v>79</v>
      </c>
      <c r="AF8" s="10" t="s">
        <v>22</v>
      </c>
    </row>
    <row r="9" spans="1:32" ht="27.75" customHeight="1" x14ac:dyDescent="0.35">
      <c r="A9" s="167"/>
      <c r="B9" s="174"/>
      <c r="C9" s="174"/>
      <c r="D9" s="174"/>
      <c r="E9" s="140"/>
      <c r="F9" s="160"/>
      <c r="G9" s="161"/>
      <c r="H9" s="141" t="s">
        <v>129</v>
      </c>
      <c r="I9" s="141"/>
      <c r="J9" s="141"/>
      <c r="K9" s="93"/>
      <c r="L9" s="97"/>
      <c r="N9" s="2"/>
      <c r="O9" s="2"/>
      <c r="P9" s="2"/>
      <c r="AA9" s="104"/>
      <c r="AB9" s="104"/>
      <c r="AC9" s="104">
        <v>4</v>
      </c>
      <c r="AD9" s="104" t="s">
        <v>85</v>
      </c>
      <c r="AE9" s="104" t="s">
        <v>49</v>
      </c>
      <c r="AF9" s="105" t="s">
        <v>23</v>
      </c>
    </row>
    <row r="10" spans="1:32" ht="15.75" customHeight="1" thickBot="1" x14ac:dyDescent="0.4">
      <c r="A10" s="151" t="s">
        <v>54</v>
      </c>
      <c r="B10" s="152"/>
      <c r="C10" s="152"/>
      <c r="D10" s="152"/>
      <c r="E10" s="152"/>
      <c r="F10" s="152"/>
      <c r="G10" s="152"/>
      <c r="H10" s="152"/>
      <c r="I10" s="152"/>
      <c r="J10" s="152"/>
      <c r="K10" s="152"/>
      <c r="L10" s="152"/>
      <c r="N10" s="2"/>
      <c r="O10" s="2"/>
      <c r="P10" s="2"/>
      <c r="AA10" s="100"/>
      <c r="AB10" s="100"/>
      <c r="AC10" s="100">
        <v>5</v>
      </c>
      <c r="AD10" s="100" t="s">
        <v>86</v>
      </c>
      <c r="AE10" s="100"/>
      <c r="AF10" s="100"/>
    </row>
    <row r="11" spans="1:32" ht="78" customHeight="1" thickBot="1" x14ac:dyDescent="0.4">
      <c r="A11" s="50" t="s">
        <v>131</v>
      </c>
      <c r="B11" s="52" t="s">
        <v>142</v>
      </c>
      <c r="C11" s="52" t="s">
        <v>143</v>
      </c>
      <c r="D11" s="52" t="s">
        <v>135</v>
      </c>
      <c r="E11" s="53" t="s">
        <v>140</v>
      </c>
      <c r="F11" s="61" t="s">
        <v>3</v>
      </c>
      <c r="G11" s="62" t="s">
        <v>0</v>
      </c>
      <c r="H11" s="63"/>
      <c r="I11" s="138" t="s">
        <v>4</v>
      </c>
      <c r="J11" s="55"/>
      <c r="K11" s="57" t="s">
        <v>6</v>
      </c>
      <c r="L11" s="58" t="s">
        <v>7</v>
      </c>
      <c r="N11" s="2"/>
      <c r="O11" s="2"/>
      <c r="P11" s="2"/>
      <c r="AA11" s="34"/>
      <c r="AB11" s="34"/>
      <c r="AC11" s="106">
        <v>6</v>
      </c>
      <c r="AD11" s="34"/>
      <c r="AE11" s="34"/>
      <c r="AF11" s="34"/>
    </row>
    <row r="12" spans="1:32" s="28" customFormat="1" ht="156" customHeight="1" thickBot="1" x14ac:dyDescent="0.3">
      <c r="A12" s="35" t="s">
        <v>50</v>
      </c>
      <c r="B12" s="41" t="s">
        <v>71</v>
      </c>
      <c r="C12" s="40" t="s">
        <v>69</v>
      </c>
      <c r="D12" s="40" t="s">
        <v>18</v>
      </c>
      <c r="E12" s="114" t="s">
        <v>72</v>
      </c>
      <c r="F12" s="38" t="s">
        <v>122</v>
      </c>
      <c r="G12" s="49" t="s">
        <v>20</v>
      </c>
      <c r="H12" s="48" t="s">
        <v>12</v>
      </c>
      <c r="I12" s="139"/>
      <c r="J12" s="42" t="s">
        <v>53</v>
      </c>
      <c r="K12" s="45" t="s">
        <v>52</v>
      </c>
      <c r="L12" s="46" t="s">
        <v>13</v>
      </c>
      <c r="N12" s="27"/>
      <c r="O12" s="27"/>
      <c r="P12" s="27"/>
      <c r="R12" s="132" t="s">
        <v>25</v>
      </c>
      <c r="S12" s="29">
        <v>6</v>
      </c>
      <c r="T12" s="30" t="s">
        <v>22</v>
      </c>
      <c r="U12" s="31" t="s">
        <v>21</v>
      </c>
      <c r="V12" s="32" t="s">
        <v>19</v>
      </c>
      <c r="W12" s="32" t="s">
        <v>19</v>
      </c>
      <c r="X12" s="32" t="s">
        <v>19</v>
      </c>
    </row>
    <row r="13" spans="1:32" ht="15" thickBot="1" x14ac:dyDescent="0.4">
      <c r="A13" s="3"/>
      <c r="B13" s="3"/>
      <c r="C13" s="3"/>
      <c r="D13" s="3"/>
      <c r="E13" s="3"/>
      <c r="F13" s="3"/>
      <c r="G13" s="3"/>
      <c r="H13" s="3"/>
      <c r="I13" s="3"/>
      <c r="J13" s="3"/>
      <c r="K13" s="3"/>
      <c r="L13" s="3"/>
      <c r="M13" s="110"/>
      <c r="N13" s="109"/>
      <c r="O13" s="2"/>
      <c r="P13" s="2"/>
      <c r="R13" s="133"/>
      <c r="S13" s="9">
        <v>5</v>
      </c>
      <c r="T13" s="10" t="s">
        <v>22</v>
      </c>
      <c r="U13" s="11" t="s">
        <v>21</v>
      </c>
      <c r="V13" s="11" t="s">
        <v>21</v>
      </c>
      <c r="W13" s="12" t="s">
        <v>19</v>
      </c>
      <c r="X13" s="12" t="s">
        <v>19</v>
      </c>
    </row>
    <row r="14" spans="1:32" ht="15" thickBot="1" x14ac:dyDescent="0.4">
      <c r="A14" s="3"/>
      <c r="B14" s="3"/>
      <c r="C14" s="3"/>
      <c r="D14" s="3"/>
      <c r="E14" s="3"/>
      <c r="F14" s="3"/>
      <c r="G14" s="3"/>
      <c r="H14" s="3"/>
      <c r="I14" s="3"/>
      <c r="J14" s="3"/>
      <c r="K14" s="3"/>
      <c r="L14" s="3"/>
      <c r="M14" s="110"/>
      <c r="N14" s="109"/>
      <c r="O14" s="2"/>
      <c r="P14" s="2"/>
      <c r="R14" s="133"/>
      <c r="S14" s="9">
        <v>4</v>
      </c>
      <c r="T14" s="13" t="s">
        <v>23</v>
      </c>
      <c r="U14" s="10" t="s">
        <v>22</v>
      </c>
      <c r="V14" s="11" t="s">
        <v>21</v>
      </c>
      <c r="W14" s="12" t="s">
        <v>19</v>
      </c>
      <c r="X14" s="12" t="s">
        <v>19</v>
      </c>
    </row>
    <row r="15" spans="1:32" ht="15" thickBot="1" x14ac:dyDescent="0.4">
      <c r="A15" s="3"/>
      <c r="B15" s="3"/>
      <c r="C15" s="3"/>
      <c r="D15" s="3"/>
      <c r="E15" s="3"/>
      <c r="F15" s="3"/>
      <c r="G15" s="3"/>
      <c r="H15" s="3"/>
      <c r="I15" s="3"/>
      <c r="J15" s="3"/>
      <c r="K15" s="3"/>
      <c r="L15" s="3"/>
      <c r="M15" s="110"/>
      <c r="N15" s="109"/>
      <c r="O15" s="2"/>
      <c r="P15" s="2"/>
      <c r="R15" s="134"/>
      <c r="S15" s="9">
        <v>1</v>
      </c>
      <c r="T15" s="13" t="s">
        <v>23</v>
      </c>
      <c r="U15" s="13" t="s">
        <v>23</v>
      </c>
      <c r="V15" s="10" t="s">
        <v>22</v>
      </c>
      <c r="W15" s="10" t="s">
        <v>22</v>
      </c>
      <c r="X15" s="10" t="s">
        <v>22</v>
      </c>
    </row>
    <row r="16" spans="1:32" ht="15" thickBot="1" x14ac:dyDescent="0.4">
      <c r="A16" s="3"/>
      <c r="B16" s="3"/>
      <c r="C16" s="3"/>
      <c r="D16" s="3"/>
      <c r="E16" s="3"/>
      <c r="F16" s="3"/>
      <c r="G16" s="3"/>
      <c r="H16" s="3"/>
      <c r="I16" s="3"/>
      <c r="J16" s="3"/>
      <c r="K16" s="3"/>
      <c r="L16" s="3"/>
      <c r="M16" s="111"/>
      <c r="N16" s="109"/>
      <c r="O16" s="2"/>
      <c r="P16" s="2"/>
      <c r="R16" s="14"/>
      <c r="S16" s="15"/>
      <c r="T16" s="16" t="s">
        <v>82</v>
      </c>
      <c r="U16" s="16" t="s">
        <v>83</v>
      </c>
      <c r="V16" s="16" t="s">
        <v>84</v>
      </c>
      <c r="W16" s="16" t="s">
        <v>85</v>
      </c>
      <c r="X16" s="16" t="s">
        <v>86</v>
      </c>
    </row>
    <row r="17" spans="1:16" x14ac:dyDescent="0.35">
      <c r="A17" s="3"/>
      <c r="B17" s="3"/>
      <c r="C17" s="3"/>
      <c r="D17" s="3"/>
      <c r="E17" s="3"/>
      <c r="F17" s="3"/>
      <c r="G17" s="3"/>
      <c r="H17" s="3"/>
      <c r="I17" s="3"/>
      <c r="J17" s="3"/>
      <c r="K17" s="3"/>
      <c r="L17" s="3"/>
      <c r="M17" s="112"/>
      <c r="N17" s="109"/>
      <c r="O17" s="2"/>
      <c r="P17" s="2"/>
    </row>
    <row r="18" spans="1:16" x14ac:dyDescent="0.35">
      <c r="A18" s="3"/>
      <c r="B18" s="3"/>
      <c r="C18" s="3"/>
      <c r="D18" s="3"/>
      <c r="E18" s="3"/>
      <c r="F18" s="3"/>
      <c r="G18" s="3"/>
      <c r="H18" s="3"/>
      <c r="I18" s="3"/>
      <c r="J18" s="3"/>
      <c r="K18" s="3"/>
      <c r="L18" s="3"/>
      <c r="M18" s="112"/>
      <c r="N18" s="109"/>
      <c r="O18" s="2"/>
      <c r="P18" s="2"/>
    </row>
    <row r="19" spans="1:16" x14ac:dyDescent="0.35">
      <c r="A19" s="3"/>
      <c r="B19" s="3"/>
      <c r="C19" s="3"/>
      <c r="D19" s="3"/>
      <c r="E19" s="3"/>
      <c r="F19" s="3"/>
      <c r="G19" s="3"/>
      <c r="H19" s="3"/>
      <c r="I19" s="3"/>
      <c r="J19" s="3"/>
      <c r="K19" s="3"/>
      <c r="L19" s="3"/>
      <c r="M19" s="112"/>
      <c r="N19" s="109"/>
      <c r="O19" s="2"/>
      <c r="P19" s="2"/>
    </row>
    <row r="20" spans="1:16" x14ac:dyDescent="0.35">
      <c r="A20" s="3"/>
      <c r="B20" s="3"/>
      <c r="C20" s="3"/>
      <c r="D20" s="3"/>
      <c r="E20" s="3"/>
      <c r="F20" s="3"/>
      <c r="G20" s="3"/>
      <c r="H20" s="3"/>
      <c r="I20" s="3"/>
      <c r="J20" s="3"/>
      <c r="K20" s="3"/>
      <c r="L20" s="3"/>
      <c r="M20" s="112"/>
      <c r="N20" s="109"/>
      <c r="O20" s="2"/>
      <c r="P20" s="2"/>
    </row>
    <row r="21" spans="1:16" x14ac:dyDescent="0.35">
      <c r="A21" s="3"/>
      <c r="B21" s="3"/>
      <c r="C21" s="3"/>
      <c r="D21" s="3"/>
      <c r="E21" s="3"/>
      <c r="F21" s="3"/>
      <c r="G21" s="3"/>
      <c r="H21" s="3"/>
      <c r="I21" s="3"/>
      <c r="J21" s="3"/>
      <c r="K21" s="3"/>
      <c r="L21" s="3"/>
      <c r="M21" s="112"/>
      <c r="N21" s="109"/>
      <c r="O21" s="2"/>
      <c r="P21" s="2"/>
    </row>
    <row r="22" spans="1:16" x14ac:dyDescent="0.35">
      <c r="A22" s="3"/>
      <c r="B22" s="3"/>
      <c r="C22" s="3"/>
      <c r="D22" s="3"/>
      <c r="E22" s="3"/>
      <c r="F22" s="3"/>
      <c r="G22" s="3"/>
      <c r="H22" s="3"/>
      <c r="I22" s="3"/>
      <c r="J22" s="3"/>
      <c r="K22" s="3"/>
      <c r="L22" s="3"/>
      <c r="M22" s="112"/>
      <c r="N22" s="109"/>
    </row>
    <row r="23" spans="1:16" x14ac:dyDescent="0.35">
      <c r="A23" s="3"/>
      <c r="B23" s="3"/>
      <c r="C23" s="3"/>
      <c r="D23" s="3"/>
      <c r="E23" s="3"/>
      <c r="F23" s="3"/>
      <c r="G23" s="3"/>
      <c r="H23" s="3"/>
      <c r="I23" s="3"/>
      <c r="J23" s="3"/>
      <c r="K23" s="3"/>
      <c r="L23" s="3"/>
      <c r="M23" s="112"/>
      <c r="N23" s="109"/>
    </row>
    <row r="24" spans="1:16" x14ac:dyDescent="0.35">
      <c r="A24" s="3"/>
      <c r="B24" s="3"/>
      <c r="C24" s="3"/>
      <c r="D24" s="3"/>
      <c r="E24" s="3"/>
      <c r="F24" s="3"/>
      <c r="G24" s="3"/>
      <c r="H24" s="3"/>
      <c r="I24" s="3"/>
      <c r="J24" s="3"/>
      <c r="K24" s="3"/>
      <c r="L24" s="3"/>
      <c r="M24" s="112"/>
      <c r="N24" s="109"/>
    </row>
    <row r="25" spans="1:16" x14ac:dyDescent="0.35">
      <c r="A25" s="3" t="str">
        <f>IF('Risk template'!A64="","",'Risk template'!A64)</f>
        <v/>
      </c>
      <c r="B25" s="3" t="str">
        <f>IF('Risk template'!A64="","",'Risk template'!D64)</f>
        <v/>
      </c>
      <c r="C25" s="3" t="str">
        <f>IF('Risk template'!A64="","",'Risk template'!F64)</f>
        <v/>
      </c>
      <c r="D25" s="3" t="str">
        <f>IF('Risk template'!A64="","",'Risk template'!G64)</f>
        <v/>
      </c>
      <c r="E25" s="3" t="str">
        <f>IF('Risk template'!A64="","",'Risk template'!L64)</f>
        <v/>
      </c>
      <c r="F25" s="3" t="str">
        <f>IF('Risk template'!A64="","",'Risk template'!M64)</f>
        <v/>
      </c>
      <c r="G25" s="3" t="str">
        <f>IF('Risk template'!A64="","",'Risk template'!N64)</f>
        <v/>
      </c>
      <c r="H25" s="3" t="str">
        <f>IF('Risk template'!A64="","",'Risk template'!O64)</f>
        <v/>
      </c>
      <c r="I25" s="3" t="str">
        <f>IF('Risk template'!A64="","",'Risk template'!P64)</f>
        <v/>
      </c>
      <c r="J25" s="3" t="str">
        <f>IF('Risk template'!A64="","",'Risk template'!Q64)</f>
        <v/>
      </c>
      <c r="K25" s="3" t="str">
        <f>IF('Risk template'!A64="","",'Risk template'!T64)</f>
        <v/>
      </c>
      <c r="L25" s="3" t="str">
        <f>IF('Risk template'!A64="","",'Risk template'!U64)</f>
        <v/>
      </c>
      <c r="M25" s="112"/>
      <c r="N25" s="109"/>
    </row>
    <row r="26" spans="1:16" x14ac:dyDescent="0.35">
      <c r="A26" s="3" t="str">
        <f>IF('Risk template'!A65="","",'Risk template'!A65)</f>
        <v/>
      </c>
      <c r="B26" s="3" t="str">
        <f>IF('Risk template'!A65="","",'Risk template'!D65)</f>
        <v/>
      </c>
      <c r="C26" s="3" t="str">
        <f>IF('Risk template'!A65="","",'Risk template'!F65)</f>
        <v/>
      </c>
      <c r="D26" s="3" t="str">
        <f>IF('Risk template'!A65="","",'Risk template'!G65)</f>
        <v/>
      </c>
      <c r="E26" s="3" t="str">
        <f>IF('Risk template'!A65="","",'Risk template'!L65)</f>
        <v/>
      </c>
      <c r="F26" s="3" t="str">
        <f>IF('Risk template'!A65="","",'Risk template'!M65)</f>
        <v/>
      </c>
      <c r="G26" s="3" t="str">
        <f>IF('Risk template'!A65="","",'Risk template'!N65)</f>
        <v/>
      </c>
      <c r="H26" s="3" t="str">
        <f>IF('Risk template'!A65="","",'Risk template'!O65)</f>
        <v/>
      </c>
      <c r="I26" s="3" t="str">
        <f>IF('Risk template'!A65="","",'Risk template'!P65)</f>
        <v/>
      </c>
      <c r="J26" s="3" t="str">
        <f>IF('Risk template'!A65="","",'Risk template'!Q65)</f>
        <v/>
      </c>
      <c r="K26" s="3" t="str">
        <f>IF('Risk template'!A65="","",'Risk template'!T65)</f>
        <v/>
      </c>
      <c r="L26" s="3" t="str">
        <f>IF('Risk template'!A65="","",'Risk template'!U65)</f>
        <v/>
      </c>
      <c r="M26" s="112"/>
      <c r="N26" s="109"/>
    </row>
    <row r="27" spans="1:16" x14ac:dyDescent="0.35">
      <c r="A27" s="3" t="str">
        <f>IF('Risk template'!A66="","",'Risk template'!A66)</f>
        <v/>
      </c>
      <c r="B27" s="3" t="str">
        <f>IF('Risk template'!A66="","",'Risk template'!D66)</f>
        <v/>
      </c>
      <c r="C27" s="3" t="str">
        <f>IF('Risk template'!A66="","",'Risk template'!F66)</f>
        <v/>
      </c>
      <c r="D27" s="3" t="str">
        <f>IF('Risk template'!A66="","",'Risk template'!G66)</f>
        <v/>
      </c>
      <c r="E27" s="3" t="str">
        <f>IF('Risk template'!A66="","",'Risk template'!L66)</f>
        <v/>
      </c>
      <c r="F27" s="3" t="str">
        <f>IF('Risk template'!A66="","",'Risk template'!M66)</f>
        <v/>
      </c>
      <c r="G27" s="3" t="str">
        <f>IF('Risk template'!A66="","",'Risk template'!N66)</f>
        <v/>
      </c>
      <c r="H27" s="3" t="str">
        <f>IF('Risk template'!A66="","",'Risk template'!O66)</f>
        <v/>
      </c>
      <c r="I27" s="3" t="str">
        <f>IF('Risk template'!A66="","",'Risk template'!P66)</f>
        <v/>
      </c>
      <c r="J27" s="3" t="str">
        <f>IF('Risk template'!A66="","",'Risk template'!Q66)</f>
        <v/>
      </c>
      <c r="K27" s="3" t="str">
        <f>IF('Risk template'!A66="","",'Risk template'!T66)</f>
        <v/>
      </c>
      <c r="L27" s="3" t="str">
        <f>IF('Risk template'!A66="","",'Risk template'!U66)</f>
        <v/>
      </c>
      <c r="M27" s="112"/>
      <c r="N27" s="109"/>
    </row>
    <row r="28" spans="1:16" x14ac:dyDescent="0.35">
      <c r="A28" s="3" t="str">
        <f>IF('Risk template'!A67="","",'Risk template'!A67)</f>
        <v/>
      </c>
      <c r="B28" s="3" t="str">
        <f>IF('Risk template'!A67="","",'Risk template'!D67)</f>
        <v/>
      </c>
      <c r="C28" s="3" t="str">
        <f>IF('Risk template'!A67="","",'Risk template'!F67)</f>
        <v/>
      </c>
      <c r="D28" s="3" t="str">
        <f>IF('Risk template'!A67="","",'Risk template'!G67)</f>
        <v/>
      </c>
      <c r="E28" s="3" t="str">
        <f>IF('Risk template'!A67="","",'Risk template'!L67)</f>
        <v/>
      </c>
      <c r="F28" s="3" t="str">
        <f>IF('Risk template'!A67="","",'Risk template'!M67)</f>
        <v/>
      </c>
      <c r="G28" s="3" t="str">
        <f>IF('Risk template'!A67="","",'Risk template'!N67)</f>
        <v/>
      </c>
      <c r="H28" s="3" t="str">
        <f>IF('Risk template'!A67="","",'Risk template'!O67)</f>
        <v/>
      </c>
      <c r="I28" s="3" t="str">
        <f>IF('Risk template'!A67="","",'Risk template'!P67)</f>
        <v/>
      </c>
      <c r="J28" s="3" t="str">
        <f>IF('Risk template'!A67="","",'Risk template'!Q67)</f>
        <v/>
      </c>
      <c r="K28" s="3" t="str">
        <f>IF('Risk template'!A67="","",'Risk template'!T67)</f>
        <v/>
      </c>
      <c r="L28" s="3" t="str">
        <f>IF('Risk template'!A67="","",'Risk template'!U67)</f>
        <v/>
      </c>
      <c r="M28" s="112"/>
      <c r="N28" s="109"/>
    </row>
    <row r="29" spans="1:16" x14ac:dyDescent="0.35">
      <c r="A29" s="3" t="str">
        <f>IF('Risk template'!A68="","",'Risk template'!A68)</f>
        <v/>
      </c>
      <c r="B29" s="3" t="str">
        <f>IF('Risk template'!A68="","",'Risk template'!D68)</f>
        <v/>
      </c>
      <c r="C29" s="3" t="str">
        <f>IF('Risk template'!A68="","",'Risk template'!F68)</f>
        <v/>
      </c>
      <c r="D29" s="3" t="str">
        <f>IF('Risk template'!A68="","",'Risk template'!G68)</f>
        <v/>
      </c>
      <c r="E29" s="3" t="str">
        <f>IF('Risk template'!A68="","",'Risk template'!L68)</f>
        <v/>
      </c>
      <c r="F29" s="3" t="str">
        <f>IF('Risk template'!A68="","",'Risk template'!M68)</f>
        <v/>
      </c>
      <c r="G29" s="3" t="str">
        <f>IF('Risk template'!A68="","",'Risk template'!N68)</f>
        <v/>
      </c>
      <c r="H29" s="3" t="str">
        <f>IF('Risk template'!A68="","",'Risk template'!O68)</f>
        <v/>
      </c>
      <c r="I29" s="3" t="str">
        <f>IF('Risk template'!A68="","",'Risk template'!P68)</f>
        <v/>
      </c>
      <c r="J29" s="3" t="str">
        <f>IF('Risk template'!A68="","",'Risk template'!Q68)</f>
        <v/>
      </c>
      <c r="K29" s="3" t="str">
        <f>IF('Risk template'!A68="","",'Risk template'!T68)</f>
        <v/>
      </c>
      <c r="L29" s="3" t="str">
        <f>IF('Risk template'!A68="","",'Risk template'!U68)</f>
        <v/>
      </c>
      <c r="M29" s="112"/>
      <c r="N29" s="109"/>
    </row>
    <row r="30" spans="1:16" x14ac:dyDescent="0.35">
      <c r="A30" s="3" t="str">
        <f>IF('Risk template'!A69="","",'Risk template'!A69)</f>
        <v/>
      </c>
      <c r="B30" s="3" t="str">
        <f>IF('Risk template'!A69="","",'Risk template'!D69)</f>
        <v/>
      </c>
      <c r="C30" s="3" t="str">
        <f>IF('Risk template'!A69="","",'Risk template'!F69)</f>
        <v/>
      </c>
      <c r="D30" s="3" t="str">
        <f>IF('Risk template'!A69="","",'Risk template'!G69)</f>
        <v/>
      </c>
      <c r="E30" s="3" t="str">
        <f>IF('Risk template'!A69="","",'Risk template'!L69)</f>
        <v/>
      </c>
      <c r="F30" s="3" t="str">
        <f>IF('Risk template'!A69="","",'Risk template'!M69)</f>
        <v/>
      </c>
      <c r="G30" s="3" t="str">
        <f>IF('Risk template'!A69="","",'Risk template'!N69)</f>
        <v/>
      </c>
      <c r="H30" s="3" t="str">
        <f>IF('Risk template'!A69="","",'Risk template'!O69)</f>
        <v/>
      </c>
      <c r="I30" s="3" t="str">
        <f>IF('Risk template'!A69="","",'Risk template'!P69)</f>
        <v/>
      </c>
      <c r="J30" s="3" t="str">
        <f>IF('Risk template'!A69="","",'Risk template'!Q69)</f>
        <v/>
      </c>
      <c r="K30" s="3" t="str">
        <f>IF('Risk template'!A69="","",'Risk template'!T69)</f>
        <v/>
      </c>
      <c r="L30" s="3" t="str">
        <f>IF('Risk template'!A69="","",'Risk template'!U69)</f>
        <v/>
      </c>
      <c r="M30" s="112"/>
      <c r="N30" s="109"/>
    </row>
    <row r="31" spans="1:16" x14ac:dyDescent="0.35">
      <c r="A31" s="3" t="str">
        <f>IF('Risk template'!A70="","",'Risk template'!A70)</f>
        <v/>
      </c>
      <c r="B31" s="3" t="str">
        <f>IF('Risk template'!A70="","",'Risk template'!D70)</f>
        <v/>
      </c>
      <c r="C31" s="3" t="str">
        <f>IF('Risk template'!A70="","",'Risk template'!F70)</f>
        <v/>
      </c>
      <c r="D31" s="3" t="str">
        <f>IF('Risk template'!A70="","",'Risk template'!G70)</f>
        <v/>
      </c>
      <c r="E31" s="3" t="str">
        <f>IF('Risk template'!A70="","",'Risk template'!L70)</f>
        <v/>
      </c>
      <c r="F31" s="3" t="str">
        <f>IF('Risk template'!A70="","",'Risk template'!M70)</f>
        <v/>
      </c>
      <c r="G31" s="3" t="str">
        <f>IF('Risk template'!A70="","",'Risk template'!N70)</f>
        <v/>
      </c>
      <c r="H31" s="3" t="str">
        <f>IF('Risk template'!A70="","",'Risk template'!O70)</f>
        <v/>
      </c>
      <c r="I31" s="3" t="str">
        <f>IF('Risk template'!A70="","",'Risk template'!P70)</f>
        <v/>
      </c>
      <c r="J31" s="3" t="str">
        <f>IF('Risk template'!A70="","",'Risk template'!Q70)</f>
        <v/>
      </c>
      <c r="K31" s="3" t="str">
        <f>IF('Risk template'!A70="","",'Risk template'!T70)</f>
        <v/>
      </c>
      <c r="L31" s="3" t="str">
        <f>IF('Risk template'!A70="","",'Risk template'!U70)</f>
        <v/>
      </c>
      <c r="M31" s="112"/>
      <c r="N31" s="109"/>
    </row>
    <row r="32" spans="1:16" x14ac:dyDescent="0.35">
      <c r="A32" s="3" t="str">
        <f>IF('Risk template'!A71="","",'Risk template'!A71)</f>
        <v/>
      </c>
      <c r="B32" s="3" t="str">
        <f>IF('Risk template'!A71="","",'Risk template'!D71)</f>
        <v/>
      </c>
      <c r="C32" s="3" t="str">
        <f>IF('Risk template'!A71="","",'Risk template'!F71)</f>
        <v/>
      </c>
      <c r="D32" s="3" t="str">
        <f>IF('Risk template'!A71="","",'Risk template'!G71)</f>
        <v/>
      </c>
      <c r="E32" s="3" t="str">
        <f>IF('Risk template'!A71="","",'Risk template'!L71)</f>
        <v/>
      </c>
      <c r="F32" s="3" t="str">
        <f>IF('Risk template'!A71="","",'Risk template'!M71)</f>
        <v/>
      </c>
      <c r="G32" s="3" t="str">
        <f>IF('Risk template'!A71="","",'Risk template'!N71)</f>
        <v/>
      </c>
      <c r="H32" s="3" t="str">
        <f>IF('Risk template'!A71="","",'Risk template'!O71)</f>
        <v/>
      </c>
      <c r="I32" s="3" t="str">
        <f>IF('Risk template'!A71="","",'Risk template'!P71)</f>
        <v/>
      </c>
      <c r="J32" s="3" t="str">
        <f>IF('Risk template'!A71="","",'Risk template'!Q71)</f>
        <v/>
      </c>
      <c r="K32" s="3" t="str">
        <f>IF('Risk template'!A71="","",'Risk template'!T71)</f>
        <v/>
      </c>
      <c r="L32" s="3" t="str">
        <f>IF('Risk template'!A71="","",'Risk template'!U71)</f>
        <v/>
      </c>
      <c r="M32" s="112"/>
      <c r="N32" s="109"/>
    </row>
    <row r="33" spans="1:14" x14ac:dyDescent="0.35">
      <c r="A33" s="3" t="str">
        <f>IF('Risk template'!A72="","",'Risk template'!A72)</f>
        <v/>
      </c>
      <c r="B33" s="3" t="str">
        <f>IF('Risk template'!A72="","",'Risk template'!D72)</f>
        <v/>
      </c>
      <c r="C33" s="3" t="str">
        <f>IF('Risk template'!A72="","",'Risk template'!F72)</f>
        <v/>
      </c>
      <c r="D33" s="3" t="str">
        <f>IF('Risk template'!A72="","",'Risk template'!G72)</f>
        <v/>
      </c>
      <c r="E33" s="3" t="str">
        <f>IF('Risk template'!A72="","",'Risk template'!L72)</f>
        <v/>
      </c>
      <c r="F33" s="3" t="str">
        <f>IF('Risk template'!A72="","",'Risk template'!M72)</f>
        <v/>
      </c>
      <c r="G33" s="3" t="str">
        <f>IF('Risk template'!A72="","",'Risk template'!N72)</f>
        <v/>
      </c>
      <c r="H33" s="3" t="str">
        <f>IF('Risk template'!A72="","",'Risk template'!O72)</f>
        <v/>
      </c>
      <c r="I33" s="3" t="str">
        <f>IF('Risk template'!A72="","",'Risk template'!P72)</f>
        <v/>
      </c>
      <c r="J33" s="3" t="str">
        <f>IF('Risk template'!A72="","",'Risk template'!Q72)</f>
        <v/>
      </c>
      <c r="K33" s="3" t="str">
        <f>IF('Risk template'!A72="","",'Risk template'!T72)</f>
        <v/>
      </c>
      <c r="L33" s="3" t="str">
        <f>IF('Risk template'!A72="","",'Risk template'!U72)</f>
        <v/>
      </c>
      <c r="M33" s="112"/>
      <c r="N33" s="109"/>
    </row>
    <row r="34" spans="1:14" x14ac:dyDescent="0.35">
      <c r="A34" s="3" t="str">
        <f>IF('Risk template'!A73="","",'Risk template'!A73)</f>
        <v/>
      </c>
      <c r="B34" s="3" t="str">
        <f>IF('Risk template'!A73="","",'Risk template'!D73)</f>
        <v/>
      </c>
      <c r="C34" s="3" t="str">
        <f>IF('Risk template'!A73="","",'Risk template'!F73)</f>
        <v/>
      </c>
      <c r="D34" s="3" t="str">
        <f>IF('Risk template'!A73="","",'Risk template'!G73)</f>
        <v/>
      </c>
      <c r="E34" s="3" t="str">
        <f>IF('Risk template'!A73="","",'Risk template'!L73)</f>
        <v/>
      </c>
      <c r="F34" s="3" t="str">
        <f>IF('Risk template'!A73="","",'Risk template'!M73)</f>
        <v/>
      </c>
      <c r="G34" s="3" t="str">
        <f>IF('Risk template'!A73="","",'Risk template'!N73)</f>
        <v/>
      </c>
      <c r="H34" s="3" t="str">
        <f>IF('Risk template'!A73="","",'Risk template'!O73)</f>
        <v/>
      </c>
      <c r="I34" s="3" t="str">
        <f>IF('Risk template'!A73="","",'Risk template'!P73)</f>
        <v/>
      </c>
      <c r="J34" s="3" t="str">
        <f>IF('Risk template'!A73="","",'Risk template'!Q73)</f>
        <v/>
      </c>
      <c r="K34" s="3" t="str">
        <f>IF('Risk template'!A73="","",'Risk template'!T73)</f>
        <v/>
      </c>
      <c r="L34" s="3" t="str">
        <f>IF('Risk template'!A73="","",'Risk template'!U73)</f>
        <v/>
      </c>
      <c r="M34" s="112"/>
      <c r="N34" s="109"/>
    </row>
    <row r="35" spans="1:14" x14ac:dyDescent="0.35">
      <c r="A35" s="3" t="str">
        <f>IF('Risk template'!A74="","",'Risk template'!A74)</f>
        <v/>
      </c>
      <c r="B35" s="3" t="str">
        <f>IF('Risk template'!A74="","",'Risk template'!D74)</f>
        <v/>
      </c>
      <c r="C35" s="3" t="str">
        <f>IF('Risk template'!A74="","",'Risk template'!F74)</f>
        <v/>
      </c>
      <c r="D35" s="3" t="str">
        <f>IF('Risk template'!A74="","",'Risk template'!G74)</f>
        <v/>
      </c>
      <c r="E35" s="3" t="str">
        <f>IF('Risk template'!A74="","",'Risk template'!L74)</f>
        <v/>
      </c>
      <c r="F35" s="3" t="str">
        <f>IF('Risk template'!A74="","",'Risk template'!M74)</f>
        <v/>
      </c>
      <c r="G35" s="3" t="str">
        <f>IF('Risk template'!A74="","",'Risk template'!N74)</f>
        <v/>
      </c>
      <c r="H35" s="3" t="str">
        <f>IF('Risk template'!A74="","",'Risk template'!O74)</f>
        <v/>
      </c>
      <c r="I35" s="3" t="str">
        <f>IF('Risk template'!A74="","",'Risk template'!P74)</f>
        <v/>
      </c>
      <c r="J35" s="3" t="str">
        <f>IF('Risk template'!A74="","",'Risk template'!Q74)</f>
        <v/>
      </c>
      <c r="K35" s="3" t="str">
        <f>IF('Risk template'!A74="","",'Risk template'!T74)</f>
        <v/>
      </c>
      <c r="L35" s="3" t="str">
        <f>IF('Risk template'!A74="","",'Risk template'!U74)</f>
        <v/>
      </c>
      <c r="M35" s="112"/>
      <c r="N35" s="109"/>
    </row>
    <row r="36" spans="1:14" x14ac:dyDescent="0.35">
      <c r="A36" s="3" t="str">
        <f>IF('Risk template'!A75="","",'Risk template'!A75)</f>
        <v/>
      </c>
      <c r="B36" s="3" t="str">
        <f>IF('Risk template'!A75="","",'Risk template'!D75)</f>
        <v/>
      </c>
      <c r="C36" s="3" t="str">
        <f>IF('Risk template'!A75="","",'Risk template'!F75)</f>
        <v/>
      </c>
      <c r="D36" s="3" t="str">
        <f>IF('Risk template'!A75="","",'Risk template'!G75)</f>
        <v/>
      </c>
      <c r="E36" s="3" t="str">
        <f>IF('Risk template'!A75="","",'Risk template'!L75)</f>
        <v/>
      </c>
      <c r="F36" s="3" t="str">
        <f>IF('Risk template'!A75="","",'Risk template'!M75)</f>
        <v/>
      </c>
      <c r="G36" s="3" t="str">
        <f>IF('Risk template'!A75="","",'Risk template'!N75)</f>
        <v/>
      </c>
      <c r="H36" s="3" t="str">
        <f>IF('Risk template'!A75="","",'Risk template'!O75)</f>
        <v/>
      </c>
      <c r="I36" s="3" t="str">
        <f>IF('Risk template'!A75="","",'Risk template'!P75)</f>
        <v/>
      </c>
      <c r="J36" s="3" t="str">
        <f>IF('Risk template'!A75="","",'Risk template'!Q75)</f>
        <v/>
      </c>
      <c r="K36" s="3" t="str">
        <f>IF('Risk template'!A75="","",'Risk template'!T75)</f>
        <v/>
      </c>
      <c r="L36" s="3" t="str">
        <f>IF('Risk template'!A75="","",'Risk template'!U75)</f>
        <v/>
      </c>
      <c r="M36" s="112"/>
      <c r="N36" s="109"/>
    </row>
    <row r="37" spans="1:14" x14ac:dyDescent="0.35">
      <c r="M37" s="113"/>
      <c r="N37" s="109"/>
    </row>
    <row r="38" spans="1:14" x14ac:dyDescent="0.35">
      <c r="M38" s="109"/>
      <c r="N38" s="109"/>
    </row>
    <row r="39" spans="1:14" x14ac:dyDescent="0.35">
      <c r="M39" s="109"/>
      <c r="N39" s="109"/>
    </row>
    <row r="40" spans="1:14" x14ac:dyDescent="0.35">
      <c r="M40" s="109"/>
      <c r="N40" s="109"/>
    </row>
    <row r="41" spans="1:14" x14ac:dyDescent="0.35">
      <c r="M41" s="109"/>
      <c r="N41" s="109"/>
    </row>
    <row r="42" spans="1:14" x14ac:dyDescent="0.35">
      <c r="M42" s="109"/>
      <c r="N42" s="109"/>
    </row>
    <row r="43" spans="1:14" x14ac:dyDescent="0.35">
      <c r="M43" s="109"/>
      <c r="N43" s="109"/>
    </row>
    <row r="44" spans="1:14" x14ac:dyDescent="0.35">
      <c r="M44" s="109"/>
      <c r="N44" s="109"/>
    </row>
    <row r="45" spans="1:14" x14ac:dyDescent="0.35">
      <c r="M45" s="109"/>
      <c r="N45" s="109"/>
    </row>
    <row r="46" spans="1:14" x14ac:dyDescent="0.35">
      <c r="M46" s="109"/>
      <c r="N46" s="109"/>
    </row>
    <row r="47" spans="1:14" x14ac:dyDescent="0.35">
      <c r="M47" s="109"/>
      <c r="N47" s="109"/>
    </row>
    <row r="48" spans="1:14" x14ac:dyDescent="0.35">
      <c r="M48" s="109"/>
      <c r="N48" s="109"/>
    </row>
    <row r="49" spans="13:14" x14ac:dyDescent="0.35">
      <c r="M49" s="109"/>
      <c r="N49" s="109"/>
    </row>
    <row r="50" spans="13:14" x14ac:dyDescent="0.35">
      <c r="M50" s="109"/>
      <c r="N50" s="109"/>
    </row>
    <row r="51" spans="13:14" x14ac:dyDescent="0.35">
      <c r="M51" s="109"/>
      <c r="N51" s="109"/>
    </row>
    <row r="52" spans="13:14" x14ac:dyDescent="0.35">
      <c r="M52" s="109"/>
      <c r="N52" s="109"/>
    </row>
    <row r="53" spans="13:14" x14ac:dyDescent="0.35">
      <c r="M53" s="109"/>
      <c r="N53" s="109"/>
    </row>
  </sheetData>
  <mergeCells count="15">
    <mergeCell ref="A3:L3"/>
    <mergeCell ref="B4:D4"/>
    <mergeCell ref="E4:G4"/>
    <mergeCell ref="A5:L5"/>
    <mergeCell ref="A6:A9"/>
    <mergeCell ref="B6:D9"/>
    <mergeCell ref="E6:E9"/>
    <mergeCell ref="F6:G9"/>
    <mergeCell ref="I11:I12"/>
    <mergeCell ref="R12:R15"/>
    <mergeCell ref="H6:J6"/>
    <mergeCell ref="H7:J7"/>
    <mergeCell ref="H8:J8"/>
    <mergeCell ref="H9:J9"/>
    <mergeCell ref="A10:L10"/>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10"/>
  <sheetViews>
    <sheetView workbookViewId="0">
      <selection activeCell="C5" sqref="C5"/>
    </sheetView>
  </sheetViews>
  <sheetFormatPr defaultRowHeight="14.5" x14ac:dyDescent="0.35"/>
  <cols>
    <col min="2" max="2" width="16.453125" customWidth="1"/>
    <col min="3" max="3" width="92" customWidth="1"/>
    <col min="6" max="9" width="9.08984375" customWidth="1"/>
  </cols>
  <sheetData>
    <row r="2" spans="2:3" ht="19" thickBot="1" x14ac:dyDescent="0.5">
      <c r="C2" s="17" t="s">
        <v>35</v>
      </c>
    </row>
    <row r="3" spans="2:3" ht="33.75" customHeight="1" thickBot="1" x14ac:dyDescent="0.4">
      <c r="B3" s="18" t="s">
        <v>26</v>
      </c>
      <c r="C3" s="19" t="s">
        <v>27</v>
      </c>
    </row>
    <row r="4" spans="2:3" ht="15" thickBot="1" x14ac:dyDescent="0.4">
      <c r="B4" s="20"/>
      <c r="C4" s="21" t="s">
        <v>28</v>
      </c>
    </row>
    <row r="5" spans="2:3" ht="25.5" customHeight="1" thickBot="1" x14ac:dyDescent="0.4">
      <c r="B5" s="22">
        <v>1</v>
      </c>
      <c r="C5" s="23" t="s">
        <v>29</v>
      </c>
    </row>
    <row r="6" spans="2:3" ht="24" customHeight="1" thickBot="1" x14ac:dyDescent="0.4">
      <c r="B6" s="22">
        <v>2</v>
      </c>
      <c r="C6" s="23" t="s">
        <v>30</v>
      </c>
    </row>
    <row r="7" spans="2:3" ht="22.5" customHeight="1" thickBot="1" x14ac:dyDescent="0.4">
      <c r="B7" s="22">
        <v>3</v>
      </c>
      <c r="C7" s="23" t="s">
        <v>31</v>
      </c>
    </row>
    <row r="8" spans="2:3" ht="23.25" customHeight="1" thickBot="1" x14ac:dyDescent="0.4">
      <c r="B8" s="22">
        <v>4</v>
      </c>
      <c r="C8" s="23" t="s">
        <v>32</v>
      </c>
    </row>
    <row r="9" spans="2:3" ht="21.75" customHeight="1" thickBot="1" x14ac:dyDescent="0.4">
      <c r="B9" s="22">
        <v>5</v>
      </c>
      <c r="C9" s="23" t="s">
        <v>33</v>
      </c>
    </row>
    <row r="10" spans="2:3" ht="19.5" customHeight="1" thickBot="1" x14ac:dyDescent="0.4">
      <c r="B10" s="22">
        <v>6</v>
      </c>
      <c r="C10" s="23" t="s">
        <v>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18"/>
  <sheetViews>
    <sheetView workbookViewId="0">
      <selection activeCell="C20" sqref="C20"/>
    </sheetView>
  </sheetViews>
  <sheetFormatPr defaultRowHeight="14.5" x14ac:dyDescent="0.35"/>
  <cols>
    <col min="2" max="2" width="7" bestFit="1" customWidth="1"/>
    <col min="3" max="3" width="14" bestFit="1" customWidth="1"/>
    <col min="4" max="4" width="30.453125" customWidth="1"/>
    <col min="5" max="5" width="30.6328125" customWidth="1"/>
    <col min="6" max="6" width="33.453125" customWidth="1"/>
  </cols>
  <sheetData>
    <row r="2" spans="1:9" ht="30" customHeight="1" thickBot="1" x14ac:dyDescent="0.4">
      <c r="A2" s="184" t="s">
        <v>45</v>
      </c>
      <c r="B2" s="184"/>
      <c r="C2" s="184"/>
      <c r="D2" s="184"/>
      <c r="E2" s="184"/>
      <c r="F2" s="184"/>
    </row>
    <row r="3" spans="1:9" ht="15" thickBot="1" x14ac:dyDescent="0.4">
      <c r="B3" s="70" t="s">
        <v>36</v>
      </c>
      <c r="C3" s="71" t="s">
        <v>37</v>
      </c>
      <c r="D3" s="71" t="s">
        <v>55</v>
      </c>
      <c r="E3" s="185" t="s">
        <v>87</v>
      </c>
      <c r="F3" s="186"/>
    </row>
    <row r="4" spans="1:9" ht="15" thickBot="1" x14ac:dyDescent="0.4">
      <c r="B4" s="72"/>
      <c r="C4" s="73"/>
      <c r="D4" s="73"/>
      <c r="E4" s="74" t="s">
        <v>38</v>
      </c>
      <c r="F4" s="74" t="s">
        <v>39</v>
      </c>
    </row>
    <row r="5" spans="1:9" ht="15" customHeight="1" x14ac:dyDescent="0.35">
      <c r="B5" s="187" t="s">
        <v>82</v>
      </c>
      <c r="C5" s="190" t="s">
        <v>40</v>
      </c>
      <c r="D5" s="75" t="s">
        <v>99</v>
      </c>
      <c r="E5" s="190" t="s">
        <v>88</v>
      </c>
      <c r="F5" s="190" t="s">
        <v>89</v>
      </c>
    </row>
    <row r="6" spans="1:9" ht="23" x14ac:dyDescent="0.35">
      <c r="B6" s="188"/>
      <c r="C6" s="191"/>
      <c r="D6" s="75" t="s">
        <v>100</v>
      </c>
      <c r="E6" s="191"/>
      <c r="F6" s="191"/>
    </row>
    <row r="7" spans="1:9" ht="15" thickBot="1" x14ac:dyDescent="0.4">
      <c r="B7" s="189"/>
      <c r="C7" s="192"/>
      <c r="D7" s="76" t="s">
        <v>101</v>
      </c>
      <c r="E7" s="192"/>
      <c r="F7" s="192"/>
    </row>
    <row r="8" spans="1:9" x14ac:dyDescent="0.35">
      <c r="B8" s="187" t="s">
        <v>83</v>
      </c>
      <c r="C8" s="190" t="s">
        <v>41</v>
      </c>
      <c r="D8" s="75" t="s">
        <v>102</v>
      </c>
      <c r="E8" s="190" t="s">
        <v>90</v>
      </c>
      <c r="F8" s="190" t="s">
        <v>91</v>
      </c>
    </row>
    <row r="9" spans="1:9" ht="15" customHeight="1" x14ac:dyDescent="0.35">
      <c r="B9" s="188"/>
      <c r="C9" s="191"/>
      <c r="D9" s="75" t="s">
        <v>103</v>
      </c>
      <c r="E9" s="191"/>
      <c r="F9" s="191"/>
    </row>
    <row r="10" spans="1:9" ht="15" thickBot="1" x14ac:dyDescent="0.4">
      <c r="B10" s="189"/>
      <c r="C10" s="192"/>
      <c r="D10" s="76" t="s">
        <v>104</v>
      </c>
      <c r="E10" s="192"/>
      <c r="F10" s="192"/>
    </row>
    <row r="11" spans="1:9" x14ac:dyDescent="0.35">
      <c r="B11" s="187" t="s">
        <v>84</v>
      </c>
      <c r="C11" s="190" t="s">
        <v>42</v>
      </c>
      <c r="D11" s="75" t="s">
        <v>105</v>
      </c>
      <c r="E11" s="190" t="s">
        <v>92</v>
      </c>
      <c r="F11" s="190" t="s">
        <v>93</v>
      </c>
    </row>
    <row r="12" spans="1:9" ht="35" thickBot="1" x14ac:dyDescent="0.4">
      <c r="B12" s="189"/>
      <c r="C12" s="192"/>
      <c r="D12" s="76" t="s">
        <v>106</v>
      </c>
      <c r="E12" s="192"/>
      <c r="F12" s="192"/>
    </row>
    <row r="13" spans="1:9" ht="23" x14ac:dyDescent="0.35">
      <c r="B13" s="187" t="s">
        <v>85</v>
      </c>
      <c r="C13" s="190" t="s">
        <v>43</v>
      </c>
      <c r="D13" s="75" t="s">
        <v>107</v>
      </c>
      <c r="E13" s="190" t="s">
        <v>94</v>
      </c>
      <c r="F13" s="190" t="s">
        <v>95</v>
      </c>
      <c r="I13" t="s">
        <v>98</v>
      </c>
    </row>
    <row r="14" spans="1:9" x14ac:dyDescent="0.35">
      <c r="B14" s="188"/>
      <c r="C14" s="191"/>
      <c r="D14" s="75" t="s">
        <v>108</v>
      </c>
      <c r="E14" s="191"/>
      <c r="F14" s="191"/>
    </row>
    <row r="15" spans="1:9" ht="15" customHeight="1" thickBot="1" x14ac:dyDescent="0.4">
      <c r="B15" s="189"/>
      <c r="C15" s="192"/>
      <c r="D15" s="76" t="s">
        <v>109</v>
      </c>
      <c r="E15" s="192"/>
      <c r="F15" s="192"/>
    </row>
    <row r="16" spans="1:9" x14ac:dyDescent="0.35">
      <c r="B16" s="187" t="s">
        <v>86</v>
      </c>
      <c r="C16" s="190" t="s">
        <v>44</v>
      </c>
      <c r="D16" s="75" t="s">
        <v>110</v>
      </c>
      <c r="E16" s="190" t="s">
        <v>96</v>
      </c>
      <c r="F16" s="190" t="s">
        <v>97</v>
      </c>
    </row>
    <row r="17" spans="2:6" x14ac:dyDescent="0.35">
      <c r="B17" s="188"/>
      <c r="C17" s="191"/>
      <c r="D17" s="75" t="s">
        <v>111</v>
      </c>
      <c r="E17" s="191"/>
      <c r="F17" s="191"/>
    </row>
    <row r="18" spans="2:6" ht="15" customHeight="1" thickBot="1" x14ac:dyDescent="0.4">
      <c r="B18" s="189"/>
      <c r="C18" s="192"/>
      <c r="D18" s="76" t="s">
        <v>112</v>
      </c>
      <c r="E18" s="192"/>
      <c r="F18" s="192"/>
    </row>
  </sheetData>
  <mergeCells count="22">
    <mergeCell ref="B13:B15"/>
    <mergeCell ref="C13:C15"/>
    <mergeCell ref="E13:E15"/>
    <mergeCell ref="F13:F15"/>
    <mergeCell ref="B16:B18"/>
    <mergeCell ref="C16:C18"/>
    <mergeCell ref="E16:E18"/>
    <mergeCell ref="F16:F18"/>
    <mergeCell ref="B8:B10"/>
    <mergeCell ref="C8:C10"/>
    <mergeCell ref="E8:E10"/>
    <mergeCell ref="F8:F10"/>
    <mergeCell ref="B11:B12"/>
    <mergeCell ref="C11:C12"/>
    <mergeCell ref="E11:E12"/>
    <mergeCell ref="F11:F12"/>
    <mergeCell ref="A2:F2"/>
    <mergeCell ref="E3:F3"/>
    <mergeCell ref="B5:B7"/>
    <mergeCell ref="C5:C7"/>
    <mergeCell ref="E5:E7"/>
    <mergeCell ref="F5:F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F19" sqref="F19"/>
    </sheetView>
  </sheetViews>
  <sheetFormatPr defaultRowHeight="14.5" x14ac:dyDescent="0.35"/>
  <cols>
    <col min="2" max="2" width="30.90625" customWidth="1"/>
    <col min="3" max="3" width="60.08984375" customWidth="1"/>
    <col min="6" max="6" width="23.36328125" customWidth="1"/>
    <col min="7" max="7" width="71.6328125" customWidth="1"/>
    <col min="8" max="8" width="9.08984375" style="60"/>
  </cols>
  <sheetData>
    <row r="3" spans="2:8" ht="21" customHeight="1" thickBot="1" x14ac:dyDescent="0.4">
      <c r="B3" s="193" t="s">
        <v>46</v>
      </c>
      <c r="C3" s="193"/>
    </row>
    <row r="4" spans="2:8" ht="30" customHeight="1" thickBot="1" x14ac:dyDescent="0.4">
      <c r="B4" s="102" t="s">
        <v>75</v>
      </c>
      <c r="C4" s="26" t="s">
        <v>47</v>
      </c>
      <c r="H4" s="67"/>
    </row>
    <row r="5" spans="2:8" ht="63" thickBot="1" x14ac:dyDescent="0.4">
      <c r="B5" s="103" t="s">
        <v>48</v>
      </c>
      <c r="C5" s="25" t="s">
        <v>76</v>
      </c>
      <c r="H5" s="66"/>
    </row>
    <row r="6" spans="2:8" ht="50.5" thickBot="1" x14ac:dyDescent="0.4">
      <c r="B6" s="68" t="s">
        <v>77</v>
      </c>
      <c r="C6" s="25" t="s">
        <v>78</v>
      </c>
      <c r="H6" s="66"/>
    </row>
    <row r="7" spans="2:8" ht="42" customHeight="1" thickBot="1" x14ac:dyDescent="0.4">
      <c r="B7" s="68" t="s">
        <v>79</v>
      </c>
      <c r="C7" s="25" t="s">
        <v>80</v>
      </c>
      <c r="H7" s="66"/>
    </row>
    <row r="8" spans="2:8" ht="25.5" thickBot="1" x14ac:dyDescent="0.4">
      <c r="B8" s="24" t="s">
        <v>49</v>
      </c>
      <c r="C8" s="65" t="s">
        <v>81</v>
      </c>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workbookViewId="0">
      <selection activeCell="O5" sqref="O5"/>
    </sheetView>
  </sheetViews>
  <sheetFormatPr defaultRowHeight="14.5" x14ac:dyDescent="0.35"/>
  <cols>
    <col min="5" max="9" width="20.453125" customWidth="1"/>
  </cols>
  <sheetData>
    <row r="1" spans="3:9" ht="15" thickBot="1" x14ac:dyDescent="0.4"/>
    <row r="2" spans="3:9" ht="31.5" customHeight="1" thickBot="1" x14ac:dyDescent="0.65">
      <c r="E2" s="200" t="s">
        <v>117</v>
      </c>
      <c r="F2" s="201"/>
      <c r="G2" s="201"/>
      <c r="H2" s="201"/>
      <c r="I2" s="202"/>
    </row>
    <row r="3" spans="3:9" ht="34.5" customHeight="1" thickBot="1" x14ac:dyDescent="0.4">
      <c r="C3" s="194" t="s">
        <v>25</v>
      </c>
      <c r="D3" s="77">
        <v>6</v>
      </c>
      <c r="E3" s="78" t="s">
        <v>19</v>
      </c>
      <c r="F3" s="78" t="s">
        <v>19</v>
      </c>
      <c r="G3" s="78" t="s">
        <v>19</v>
      </c>
      <c r="H3" s="78" t="s">
        <v>19</v>
      </c>
      <c r="I3" s="78" t="s">
        <v>19</v>
      </c>
    </row>
    <row r="4" spans="3:9" ht="29.25" customHeight="1" thickBot="1" x14ac:dyDescent="0.4">
      <c r="C4" s="195"/>
      <c r="D4" s="79">
        <v>5</v>
      </c>
      <c r="E4" s="80" t="s">
        <v>21</v>
      </c>
      <c r="F4" s="80" t="s">
        <v>21</v>
      </c>
      <c r="G4" s="80" t="s">
        <v>21</v>
      </c>
      <c r="H4" s="81" t="s">
        <v>19</v>
      </c>
      <c r="I4" s="81" t="s">
        <v>19</v>
      </c>
    </row>
    <row r="5" spans="3:9" ht="38.25" customHeight="1" thickBot="1" x14ac:dyDescent="0.4">
      <c r="C5" s="195"/>
      <c r="D5" s="79">
        <v>4</v>
      </c>
      <c r="E5" s="82" t="s">
        <v>22</v>
      </c>
      <c r="F5" s="82" t="s">
        <v>22</v>
      </c>
      <c r="G5" s="80" t="s">
        <v>21</v>
      </c>
      <c r="H5" s="81" t="s">
        <v>19</v>
      </c>
      <c r="I5" s="81" t="s">
        <v>19</v>
      </c>
    </row>
    <row r="6" spans="3:9" ht="36.75" customHeight="1" thickBot="1" x14ac:dyDescent="0.4">
      <c r="C6" s="195"/>
      <c r="D6" s="79">
        <v>3</v>
      </c>
      <c r="E6" s="83" t="s">
        <v>23</v>
      </c>
      <c r="F6" s="82" t="s">
        <v>22</v>
      </c>
      <c r="G6" s="80" t="s">
        <v>21</v>
      </c>
      <c r="H6" s="80" t="s">
        <v>21</v>
      </c>
      <c r="I6" s="81" t="s">
        <v>19</v>
      </c>
    </row>
    <row r="7" spans="3:9" ht="33.75" customHeight="1" thickBot="1" x14ac:dyDescent="0.4">
      <c r="C7" s="195"/>
      <c r="D7" s="79">
        <v>2</v>
      </c>
      <c r="E7" s="83" t="s">
        <v>23</v>
      </c>
      <c r="F7" s="83" t="s">
        <v>23</v>
      </c>
      <c r="G7" s="82" t="s">
        <v>22</v>
      </c>
      <c r="H7" s="80" t="s">
        <v>21</v>
      </c>
      <c r="I7" s="80" t="s">
        <v>21</v>
      </c>
    </row>
    <row r="8" spans="3:9" ht="35.25" customHeight="1" thickBot="1" x14ac:dyDescent="0.4">
      <c r="C8" s="196"/>
      <c r="D8" s="79">
        <v>1</v>
      </c>
      <c r="E8" s="83" t="s">
        <v>23</v>
      </c>
      <c r="F8" s="83" t="s">
        <v>23</v>
      </c>
      <c r="G8" s="82" t="s">
        <v>22</v>
      </c>
      <c r="H8" s="82" t="s">
        <v>22</v>
      </c>
      <c r="I8" s="82" t="s">
        <v>22</v>
      </c>
    </row>
    <row r="9" spans="3:9" ht="19.5" thickBot="1" x14ac:dyDescent="0.4">
      <c r="C9" s="64"/>
      <c r="D9" s="84"/>
      <c r="E9" s="79" t="s">
        <v>82</v>
      </c>
      <c r="F9" s="79" t="s">
        <v>83</v>
      </c>
      <c r="G9" s="79" t="s">
        <v>84</v>
      </c>
      <c r="H9" s="79" t="s">
        <v>85</v>
      </c>
      <c r="I9" s="79" t="s">
        <v>86</v>
      </c>
    </row>
    <row r="10" spans="3:9" ht="25.5" thickBot="1" x14ac:dyDescent="0.4">
      <c r="C10" s="64"/>
      <c r="D10" s="69"/>
      <c r="E10" s="197" t="s">
        <v>12</v>
      </c>
      <c r="F10" s="198"/>
      <c r="G10" s="198"/>
      <c r="H10" s="198"/>
      <c r="I10" s="199"/>
    </row>
    <row r="12" spans="3:9" ht="15" thickBot="1" x14ac:dyDescent="0.4"/>
    <row r="13" spans="3:9" ht="33.75" customHeight="1" thickBot="1" x14ac:dyDescent="0.4">
      <c r="D13" s="85" t="s">
        <v>59</v>
      </c>
      <c r="E13" s="86" t="s">
        <v>60</v>
      </c>
      <c r="F13" s="205" t="s">
        <v>61</v>
      </c>
      <c r="G13" s="206"/>
    </row>
    <row r="14" spans="3:9" ht="33.75" customHeight="1" thickBot="1" x14ac:dyDescent="0.4">
      <c r="D14" s="87" t="s">
        <v>19</v>
      </c>
      <c r="E14" s="88" t="s">
        <v>62</v>
      </c>
      <c r="F14" s="203" t="s">
        <v>113</v>
      </c>
      <c r="G14" s="204"/>
    </row>
    <row r="15" spans="3:9" ht="33.75" customHeight="1" thickBot="1" x14ac:dyDescent="0.4">
      <c r="D15" s="89" t="s">
        <v>21</v>
      </c>
      <c r="E15" s="88" t="s">
        <v>63</v>
      </c>
      <c r="F15" s="203" t="s">
        <v>114</v>
      </c>
      <c r="G15" s="204"/>
    </row>
    <row r="16" spans="3:9" ht="33.75" customHeight="1" thickBot="1" x14ac:dyDescent="0.4">
      <c r="D16" s="90" t="s">
        <v>22</v>
      </c>
      <c r="E16" s="88" t="s">
        <v>64</v>
      </c>
      <c r="F16" s="203" t="s">
        <v>115</v>
      </c>
      <c r="G16" s="204"/>
    </row>
    <row r="17" spans="4:7" ht="33.75" customHeight="1" thickBot="1" x14ac:dyDescent="0.4">
      <c r="D17" s="91" t="s">
        <v>23</v>
      </c>
      <c r="E17" s="88" t="s">
        <v>65</v>
      </c>
      <c r="F17" s="203" t="s">
        <v>116</v>
      </c>
      <c r="G17" s="204"/>
    </row>
  </sheetData>
  <mergeCells count="8">
    <mergeCell ref="F16:G16"/>
    <mergeCell ref="F17:G17"/>
    <mergeCell ref="F13:G13"/>
    <mergeCell ref="C3:C8"/>
    <mergeCell ref="E10:I10"/>
    <mergeCell ref="E2:I2"/>
    <mergeCell ref="F14:G14"/>
    <mergeCell ref="F15:G1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Risk template</vt: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Nkhensani Manganyi</cp:lastModifiedBy>
  <cp:lastPrinted>2019-04-26T11:44:54Z</cp:lastPrinted>
  <dcterms:created xsi:type="dcterms:W3CDTF">2013-06-14T10:11:30Z</dcterms:created>
  <dcterms:modified xsi:type="dcterms:W3CDTF">2023-03-15T10:58:16Z</dcterms:modified>
</cp:coreProperties>
</file>