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nontombij\Documents\Procurement files\Veeam Khangelani\Publication\BM\"/>
    </mc:Choice>
  </mc:AlternateContent>
  <xr:revisionPtr revIDLastSave="0" documentId="13_ncr:1_{837C2C47-4047-4C9B-B939-4B35C1A962D1}" xr6:coauthVersionLast="36" xr6:coauthVersionMax="36" xr10:uidLastSave="{00000000-0000-0000-0000-000000000000}"/>
  <bookViews>
    <workbookView xWindow="0" yWindow="0" windowWidth="22044" windowHeight="10248" xr2:uid="{00000000-000D-0000-FFFF-FFFF00000000}"/>
  </bookViews>
  <sheets>
    <sheet name="PRICING SCHEDULE" sheetId="6" r:id="rId1"/>
  </sheets>
  <definedNames>
    <definedName name="_xlnm.Print_Area" localSheetId="0">'PRICING SCHEDULE'!$A:$K</definedName>
    <definedName name="_xlnm.Print_Titles" localSheetId="0">'PRICING SCHEDULE'!$1:$5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3" i="6" l="1"/>
  <c r="I23" i="6" s="1"/>
  <c r="H22" i="6"/>
  <c r="I22" i="6" s="1"/>
  <c r="H24" i="6" l="1"/>
  <c r="I24" i="6" s="1"/>
  <c r="I25" i="6" s="1"/>
  <c r="H25" i="6" l="1"/>
  <c r="H26" i="6" s="1"/>
  <c r="H27" i="6" s="1"/>
  <c r="I26" i="6" l="1"/>
  <c r="I27" i="6" s="1"/>
</calcChain>
</file>

<file path=xl/sharedStrings.xml><?xml version="1.0" encoding="utf-8"?>
<sst xmlns="http://schemas.openxmlformats.org/spreadsheetml/2006/main" count="52" uniqueCount="51">
  <si>
    <t>Item No</t>
  </si>
  <si>
    <t>Unit of measure</t>
  </si>
  <si>
    <t>VAT (@15%)</t>
  </si>
  <si>
    <t>Foreign currency</t>
  </si>
  <si>
    <t xml:space="preserve">South African Rand (ZAR) exchange rate </t>
  </si>
  <si>
    <t>1 US Dollar</t>
  </si>
  <si>
    <t>1 Euro</t>
  </si>
  <si>
    <t>1. INSTRUCTION FOR COMPLETING THE PRICING SCHEDULE</t>
  </si>
  <si>
    <t>1 Pound (UK)</t>
  </si>
  <si>
    <t>YEAR 1</t>
  </si>
  <si>
    <t xml:space="preserve">Qty </t>
  </si>
  <si>
    <t>TOTAL</t>
  </si>
  <si>
    <t>Unit Price 
(Excl VAT)</t>
  </si>
  <si>
    <t>Line Price Term 
(Excl VAT)</t>
  </si>
  <si>
    <t>Forex %</t>
  </si>
  <si>
    <t>SUPPLY CHAIN MANAGEMENT</t>
  </si>
  <si>
    <t xml:space="preserve">Bidder Name </t>
  </si>
  <si>
    <t>Goods/Service description</t>
  </si>
  <si>
    <t>TOTAL BID PRICE  (EXCL VAT)</t>
  </si>
  <si>
    <t>TOTAL  BID PRICE (INCL VAT)</t>
  </si>
  <si>
    <t>Name</t>
  </si>
  <si>
    <t>Date</t>
  </si>
  <si>
    <t>Capacity</t>
  </si>
  <si>
    <t>(e) The price must include all cost to deliver the goods or render the service, including all applicable taxes, duty fees, logistics/delivery, storage, labour, overtime and subsistance and travel</t>
  </si>
  <si>
    <t>Mark with an X, which ROE is applicable</t>
  </si>
  <si>
    <t>Line Price Y1</t>
  </si>
  <si>
    <r>
      <t xml:space="preserve">(f)  Prices that are dependent on </t>
    </r>
    <r>
      <rPr>
        <b/>
        <sz val="12"/>
        <color theme="1"/>
        <rFont val="Calibri"/>
        <family val="2"/>
        <scheme val="minor"/>
      </rPr>
      <t xml:space="preserve">Rate of Exchange (ROE) </t>
    </r>
    <r>
      <rPr>
        <sz val="12"/>
        <color theme="1"/>
        <rFont val="Calibri"/>
        <family val="2"/>
        <scheme val="minor"/>
      </rPr>
      <t>must use ROE indicated below, then enter in Column "Forex %" the percentage of the price that is ROE dependent (0% means the price is not ROE dependent)</t>
    </r>
  </si>
  <si>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</si>
  <si>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BRAND / MODEL</t>
  </si>
  <si>
    <t>Price clarification comment</t>
  </si>
  <si>
    <t>(c)  Unit and Line prices must be VAT EXCLUSIVE and in South African Rand (ZAR) currency.</t>
  </si>
  <si>
    <t>Signature (above)</t>
  </si>
  <si>
    <r>
      <t xml:space="preserve">(b)  Bidder must complete/enter </t>
    </r>
    <r>
      <rPr>
        <b/>
        <sz val="12"/>
        <color theme="1"/>
        <rFont val="Calibri"/>
        <family val="2"/>
        <scheme val="minor"/>
      </rPr>
      <t xml:space="preserve">YELLOW </t>
    </r>
    <r>
      <rPr>
        <sz val="12"/>
        <color theme="1"/>
        <rFont val="Calibri"/>
        <family val="2"/>
        <scheme val="minor"/>
      </rPr>
      <t>cells only</t>
    </r>
  </si>
  <si>
    <t>Pricing schedule</t>
  </si>
  <si>
    <t>Good Name</t>
  </si>
  <si>
    <t>1.01</t>
  </si>
  <si>
    <t>1.02</t>
  </si>
  <si>
    <t>RFB Title</t>
  </si>
  <si>
    <t>RFB No</t>
  </si>
  <si>
    <t>SOW</t>
  </si>
  <si>
    <t>Veeam VCSP Program activation</t>
  </si>
  <si>
    <t xml:space="preserve">Veeam VCSP Program </t>
  </si>
  <si>
    <t>Veeam Professional Services</t>
  </si>
  <si>
    <t>Veeam Cloud Service Provider Design and Deploy Services for three (3) sites Primary (Production) and Secondary (Disaster Recovery). Statement Of Work</t>
  </si>
  <si>
    <t>Veeam Data Platform Advanced Veeam, Backup for M365, Veeam Cloud Connect &amp; Public Cloud, Kasten Backup and DR with Kasten by Veeam, Veeam Agent for AIX and Oracle Solaris, Veeam Recovery Orchestrator  Availability for primary and secondary site. 35 000 consumption points per month</t>
  </si>
  <si>
    <t>each</t>
  </si>
  <si>
    <t>1.03</t>
  </si>
  <si>
    <t>Maintenance and Support</t>
  </si>
  <si>
    <t xml:space="preserve"> OEM maintenance and support</t>
  </si>
  <si>
    <t>RFB 3072-2024</t>
  </si>
  <si>
    <t>PROCUREMENT OF THE ESTABLISHMENT OF VEEAM CLOUD SERVICE PROVIDER PROGRAM PARTNERSHIP AND THE DEPLOYMENT OF RELATED SOFTWARE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</si>
</sst>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0.00_-;\-&quot;R&quot;* #,##0.00_-;_-&quot;R&quot;* &quot;-&quot;??_-;_-@_-"/>
    <numFmt numFmtId="43" formatCode="_-* #,##0.00_-;\-* #,##0.00_-;_-* &quot;-&quot;??_-;_-@_-"/>
    <numFmt numFmtId="164" formatCode="_-[$R-1C09]* #,##0.00_-;\-[$R-1C09]* #,##0.00_-;_-[$R-1C09]* &quot;-&quot;??_-;_-@_-"/>
  </numFmts>
  <fonts count="17"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24"/>
      <color theme="1"/>
      <name val="Calibri"/>
      <family val="2"/>
      <scheme val="minor"/>
    </font>
    <font>
      <sz val="24"/>
      <color rgb="FF002060"/>
      <name val="Calibri"/>
      <family val="2"/>
      <scheme val="minor"/>
    </font>
    <font>
      <sz val="18"/>
      <color rgb="FF002060"/>
      <name val="Calibri"/>
      <family val="2"/>
      <scheme val="minor"/>
    </font>
    <font>
      <b/>
      <sz val="12"/>
      <color rgb="FF000066"/>
      <name val="Calibri"/>
      <family val="2"/>
      <scheme val="minor"/>
    </font>
    <font>
      <sz val="11"/>
      <color theme="1"/>
      <name val="Calibri"/>
      <family val="2"/>
      <scheme val="minor"/>
    </font>
    <font>
      <sz val="8"/>
      <name val="Calibri"/>
      <family val="2"/>
      <scheme val="minor"/>
    </font>
    <font>
      <sz val="11"/>
      <name val="Calibri"/>
      <family val="2"/>
      <scheme val="minor"/>
    </font>
    <font>
      <b/>
      <sz val="10"/>
      <name val="Calibri Light"/>
      <family val="2"/>
    </font>
    <font>
      <sz val="10"/>
      <name val="Calibri Light"/>
      <family val="2"/>
    </font>
    <font>
      <sz val="12"/>
      <color rgb="FFFF0000"/>
      <name val="Calibri"/>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FFFF"/>
        <bgColor rgb="FF000000"/>
      </patternFill>
    </fill>
  </fills>
  <borders count="39">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style="medium">
        <color theme="4"/>
      </left>
      <right style="medium">
        <color theme="4"/>
      </right>
      <top style="medium">
        <color theme="4"/>
      </top>
      <bottom style="thin">
        <color theme="4"/>
      </bottom>
      <diagonal/>
    </border>
    <border>
      <left style="medium">
        <color theme="4"/>
      </left>
      <right style="medium">
        <color theme="4"/>
      </right>
      <top style="thin">
        <color theme="4"/>
      </top>
      <bottom style="thin">
        <color theme="4"/>
      </bottom>
      <diagonal/>
    </border>
    <border>
      <left style="medium">
        <color theme="4"/>
      </left>
      <right style="medium">
        <color theme="4"/>
      </right>
      <top style="thin">
        <color theme="4"/>
      </top>
      <bottom style="medium">
        <color theme="4"/>
      </bottom>
      <diagonal/>
    </border>
    <border>
      <left style="thin">
        <color theme="8"/>
      </left>
      <right style="thin">
        <color theme="8"/>
      </right>
      <top style="thin">
        <color theme="8"/>
      </top>
      <bottom style="thin">
        <color theme="8"/>
      </bottom>
      <diagonal/>
    </border>
    <border>
      <left style="thin">
        <color theme="8"/>
      </left>
      <right/>
      <top/>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right style="medium">
        <color theme="8"/>
      </right>
      <top style="thin">
        <color theme="8"/>
      </top>
      <bottom/>
      <diagonal/>
    </border>
    <border>
      <left/>
      <right style="medium">
        <color theme="8"/>
      </right>
      <top style="thin">
        <color theme="8"/>
      </top>
      <bottom style="medium">
        <color theme="8"/>
      </bottom>
      <diagonal/>
    </border>
    <border>
      <left style="thin">
        <color theme="8"/>
      </left>
      <right/>
      <top style="medium">
        <color theme="8"/>
      </top>
      <bottom style="thin">
        <color theme="8"/>
      </bottom>
      <diagonal/>
    </border>
    <border>
      <left/>
      <right style="thin">
        <color theme="8"/>
      </right>
      <top style="medium">
        <color theme="8"/>
      </top>
      <bottom style="thin">
        <color theme="8"/>
      </bottom>
      <diagonal/>
    </border>
    <border>
      <left style="thin">
        <color theme="8"/>
      </left>
      <right/>
      <top style="thin">
        <color theme="8"/>
      </top>
      <bottom style="medium">
        <color theme="8"/>
      </bottom>
      <diagonal/>
    </border>
    <border>
      <left/>
      <right style="medium">
        <color theme="8"/>
      </right>
      <top style="thin">
        <color theme="8"/>
      </top>
      <bottom style="thin">
        <color theme="8"/>
      </bottom>
      <diagonal/>
    </border>
    <border>
      <left/>
      <right style="medium">
        <color theme="8"/>
      </right>
      <top style="medium">
        <color theme="8"/>
      </top>
      <bottom style="thin">
        <color theme="8"/>
      </bottom>
      <diagonal/>
    </border>
    <border>
      <left style="medium">
        <color theme="8"/>
      </left>
      <right style="thin">
        <color theme="8"/>
      </right>
      <top style="medium">
        <color theme="8"/>
      </top>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4"/>
      </left>
      <right style="thin">
        <color theme="4"/>
      </right>
      <top/>
      <bottom style="thin">
        <color theme="4"/>
      </bottom>
      <diagonal/>
    </border>
    <border>
      <left style="thin">
        <color theme="4"/>
      </left>
      <right/>
      <top/>
      <bottom style="thin">
        <color theme="4"/>
      </bottom>
      <diagonal/>
    </border>
    <border>
      <left style="medium">
        <color theme="8"/>
      </left>
      <right/>
      <top style="thin">
        <color theme="8"/>
      </top>
      <bottom style="medium">
        <color theme="8"/>
      </bottom>
      <diagonal/>
    </border>
    <border>
      <left style="medium">
        <color rgb="FF4F81BD"/>
      </left>
      <right style="medium">
        <color rgb="FF4F81BD"/>
      </right>
      <top/>
      <bottom style="medium">
        <color rgb="FF4F81BD"/>
      </bottom>
      <diagonal/>
    </border>
    <border>
      <left style="medium">
        <color rgb="FF4F81BD"/>
      </left>
      <right/>
      <top style="medium">
        <color rgb="FF4F81BD"/>
      </top>
      <bottom style="medium">
        <color rgb="FF4F81BD"/>
      </bottom>
      <diagonal/>
    </border>
    <border>
      <left/>
      <right style="medium">
        <color rgb="FF4F81BD"/>
      </right>
      <top style="medium">
        <color rgb="FF4F81BD"/>
      </top>
      <bottom style="medium">
        <color rgb="FF4F81BD"/>
      </bottom>
      <diagonal/>
    </border>
    <border>
      <left/>
      <right style="medium">
        <color rgb="FF4F81BD"/>
      </right>
      <top/>
      <bottom style="medium">
        <color rgb="FF4F81BD"/>
      </bottom>
      <diagonal/>
    </border>
    <border>
      <left style="thin">
        <color rgb="FF5B9BD5"/>
      </left>
      <right style="thin">
        <color rgb="FF5B9BD5"/>
      </right>
      <top/>
      <bottom style="thin">
        <color rgb="FF5B9BD5"/>
      </bottom>
      <diagonal/>
    </border>
    <border>
      <left style="thin">
        <color rgb="FF5B9BD5"/>
      </left>
      <right/>
      <top/>
      <bottom style="thin">
        <color rgb="FF5B9BD5"/>
      </bottom>
      <diagonal/>
    </border>
    <border>
      <left style="thin">
        <color rgb="FF5B9BD5"/>
      </left>
      <right style="thin">
        <color rgb="FF5B9BD5"/>
      </right>
      <top style="thin">
        <color rgb="FF5B9BD5"/>
      </top>
      <bottom style="thin">
        <color rgb="FF5B9BD5"/>
      </bottom>
      <diagonal/>
    </border>
    <border>
      <left style="thin">
        <color rgb="FF5B9BD5"/>
      </left>
      <right/>
      <top style="thin">
        <color rgb="FF5B9BD5"/>
      </top>
      <bottom style="thin">
        <color rgb="FF5B9BD5"/>
      </bottom>
      <diagonal/>
    </border>
    <border>
      <left/>
      <right/>
      <top style="thin">
        <color theme="4"/>
      </top>
      <bottom style="thin">
        <color theme="4"/>
      </bottom>
      <diagonal/>
    </border>
    <border>
      <left/>
      <right style="thin">
        <color theme="8"/>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8"/>
      </bottom>
      <diagonal/>
    </border>
    <border>
      <left/>
      <right style="thin">
        <color theme="4"/>
      </right>
      <top style="thin">
        <color theme="4"/>
      </top>
      <bottom style="thin">
        <color theme="8"/>
      </bottom>
      <diagonal/>
    </border>
    <border>
      <left style="thin">
        <color theme="8"/>
      </left>
      <right/>
      <top style="thin">
        <color theme="8"/>
      </top>
      <bottom style="thin">
        <color theme="4"/>
      </bottom>
      <diagonal/>
    </border>
    <border>
      <left/>
      <right style="thin">
        <color theme="4"/>
      </right>
      <top style="thin">
        <color theme="8"/>
      </top>
      <bottom style="thin">
        <color theme="4"/>
      </bottom>
      <diagonal/>
    </border>
  </borders>
  <cellStyleXfs count="3">
    <xf numFmtId="0" fontId="0" fillId="0" borderId="0"/>
    <xf numFmtId="43" fontId="11" fillId="0" borderId="0" applyFont="0" applyFill="0" applyBorder="0" applyAlignment="0" applyProtection="0"/>
    <xf numFmtId="9" fontId="11" fillId="0" borderId="0" applyFont="0" applyFill="0" applyBorder="0" applyAlignment="0" applyProtection="0"/>
  </cellStyleXfs>
  <cellXfs count="123">
    <xf numFmtId="0" fontId="0" fillId="0" borderId="0" xfId="0"/>
    <xf numFmtId="0" fontId="1" fillId="0" borderId="0" xfId="0" applyFont="1" applyAlignment="1">
      <alignment vertical="top"/>
    </xf>
    <xf numFmtId="0" fontId="7" fillId="2" borderId="0" xfId="0" applyFont="1" applyFill="1"/>
    <xf numFmtId="0" fontId="8" fillId="2" borderId="0" xfId="0" applyFont="1" applyFill="1" applyAlignment="1">
      <alignment horizontal="left" vertical="top"/>
    </xf>
    <xf numFmtId="0" fontId="8" fillId="2" borderId="0" xfId="0" applyFont="1" applyFill="1" applyAlignment="1">
      <alignment horizontal="center" vertical="top"/>
    </xf>
    <xf numFmtId="0" fontId="9" fillId="2" borderId="0" xfId="0" applyFont="1" applyFill="1" applyAlignment="1">
      <alignment horizontal="center" vertical="top"/>
    </xf>
    <xf numFmtId="0" fontId="2" fillId="3" borderId="0" xfId="0" applyFont="1" applyFill="1"/>
    <xf numFmtId="0" fontId="7" fillId="2" borderId="0" xfId="0" applyFont="1" applyFill="1" applyAlignment="1">
      <alignment horizontal="left" vertical="top"/>
    </xf>
    <xf numFmtId="0" fontId="5"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0" fontId="3" fillId="5" borderId="1" xfId="0" applyFont="1" applyFill="1" applyBorder="1" applyAlignment="1">
      <alignment horizontal="left" vertical="top" wrapText="1"/>
    </xf>
    <xf numFmtId="0" fontId="3" fillId="5" borderId="1" xfId="0" applyFont="1" applyFill="1" applyBorder="1" applyAlignment="1">
      <alignment horizontal="right" vertical="top" wrapText="1"/>
    </xf>
    <xf numFmtId="164" fontId="5" fillId="2" borderId="1" xfId="0" applyNumberFormat="1" applyFont="1" applyFill="1" applyBorder="1" applyAlignment="1">
      <alignment horizontal="center" vertical="top" wrapText="1"/>
    </xf>
    <xf numFmtId="164" fontId="6" fillId="5" borderId="1" xfId="0" applyNumberFormat="1" applyFont="1" applyFill="1" applyBorder="1" applyAlignment="1">
      <alignment horizontal="left" vertical="top" wrapText="1"/>
    </xf>
    <xf numFmtId="0" fontId="3" fillId="5" borderId="1" xfId="0" applyFont="1" applyFill="1" applyBorder="1" applyAlignment="1">
      <alignment horizontal="center" vertical="top" wrapText="1"/>
    </xf>
    <xf numFmtId="0" fontId="2" fillId="5" borderId="1" xfId="0" applyFont="1" applyFill="1" applyBorder="1" applyAlignment="1">
      <alignment horizontal="center" vertical="top" wrapText="1"/>
    </xf>
    <xf numFmtId="44" fontId="3" fillId="5" borderId="4" xfId="0" applyNumberFormat="1" applyFont="1" applyFill="1" applyBorder="1" applyAlignment="1">
      <alignment vertical="top" wrapText="1"/>
    </xf>
    <xf numFmtId="0" fontId="5" fillId="3" borderId="0" xfId="0" applyFont="1" applyFill="1" applyAlignment="1">
      <alignment wrapText="1"/>
    </xf>
    <xf numFmtId="0" fontId="5" fillId="3" borderId="0" xfId="0" applyFont="1" applyFill="1"/>
    <xf numFmtId="0" fontId="10" fillId="3" borderId="0" xfId="0" applyFont="1" applyFill="1" applyAlignment="1">
      <alignment horizontal="left" vertical="center"/>
    </xf>
    <xf numFmtId="0" fontId="2" fillId="3" borderId="0" xfId="0" applyFont="1" applyFill="1" applyAlignment="1">
      <alignment horizontal="left" vertical="center" wrapText="1"/>
    </xf>
    <xf numFmtId="44" fontId="2" fillId="3" borderId="0" xfId="0" applyNumberFormat="1" applyFont="1" applyFill="1" applyAlignment="1">
      <alignment horizontal="center" vertical="center" wrapText="1"/>
    </xf>
    <xf numFmtId="0" fontId="6" fillId="3" borderId="0" xfId="0" applyFont="1" applyFill="1"/>
    <xf numFmtId="0" fontId="6" fillId="3" borderId="0" xfId="0" applyFont="1" applyFill="1" applyAlignment="1">
      <alignment vertical="top"/>
    </xf>
    <xf numFmtId="0" fontId="6" fillId="3" borderId="0" xfId="0" applyFont="1" applyFill="1" applyAlignment="1">
      <alignment horizontal="left" vertical="top"/>
    </xf>
    <xf numFmtId="0" fontId="6" fillId="5" borderId="1" xfId="0" applyFont="1" applyFill="1" applyBorder="1" applyAlignment="1">
      <alignment horizontal="right" vertical="top"/>
    </xf>
    <xf numFmtId="0" fontId="2" fillId="0" borderId="1" xfId="1" applyNumberFormat="1" applyFont="1" applyFill="1" applyBorder="1" applyAlignment="1">
      <alignment horizontal="right" vertical="top" wrapText="1"/>
    </xf>
    <xf numFmtId="0" fontId="2" fillId="5" borderId="2" xfId="0" applyFont="1" applyFill="1" applyBorder="1" applyAlignment="1">
      <alignment horizontal="center" vertical="top" wrapText="1"/>
    </xf>
    <xf numFmtId="164" fontId="5" fillId="5" borderId="5" xfId="0" applyNumberFormat="1" applyFont="1" applyFill="1" applyBorder="1" applyAlignment="1">
      <alignment horizontal="left" vertical="top" wrapText="1"/>
    </xf>
    <xf numFmtId="164" fontId="5" fillId="5" borderId="6" xfId="0" applyNumberFormat="1" applyFont="1" applyFill="1" applyBorder="1" applyAlignment="1">
      <alignment horizontal="left" vertical="top" wrapText="1"/>
    </xf>
    <xf numFmtId="0" fontId="2" fillId="3" borderId="0" xfId="0" applyFont="1" applyFill="1" applyAlignment="1">
      <alignment vertical="center"/>
    </xf>
    <xf numFmtId="0" fontId="2" fillId="3" borderId="0" xfId="0" applyFont="1" applyFill="1" applyAlignment="1">
      <alignment horizontal="left" vertical="center"/>
    </xf>
    <xf numFmtId="0" fontId="5" fillId="3" borderId="0" xfId="0" applyFont="1" applyFill="1" applyAlignment="1">
      <alignment vertical="top"/>
    </xf>
    <xf numFmtId="0" fontId="5" fillId="3" borderId="0" xfId="0" applyFont="1" applyFill="1" applyAlignment="1">
      <alignment horizontal="center" vertical="top" wrapText="1"/>
    </xf>
    <xf numFmtId="0" fontId="3" fillId="3" borderId="0" xfId="0" applyFont="1" applyFill="1" applyAlignment="1">
      <alignment horizontal="left" vertical="center"/>
    </xf>
    <xf numFmtId="44" fontId="3" fillId="5" borderId="2" xfId="0" applyNumberFormat="1" applyFont="1" applyFill="1" applyBorder="1" applyAlignment="1">
      <alignment vertical="top" wrapText="1"/>
    </xf>
    <xf numFmtId="0" fontId="9" fillId="2" borderId="0" xfId="0" applyFont="1" applyFill="1" applyAlignment="1">
      <alignment horizontal="left" vertical="top" wrapText="1"/>
    </xf>
    <xf numFmtId="0" fontId="5" fillId="3" borderId="0" xfId="0" applyFont="1" applyFill="1" applyAlignment="1">
      <alignment vertical="top" wrapText="1"/>
    </xf>
    <xf numFmtId="0" fontId="2" fillId="5" borderId="1" xfId="0" applyFont="1" applyFill="1" applyBorder="1" applyAlignment="1">
      <alignment vertical="center" wrapText="1"/>
    </xf>
    <xf numFmtId="0" fontId="2" fillId="5" borderId="3" xfId="0" applyFont="1" applyFill="1" applyBorder="1" applyAlignment="1">
      <alignment vertical="center" wrapText="1"/>
    </xf>
    <xf numFmtId="164" fontId="4" fillId="4" borderId="1" xfId="0" applyNumberFormat="1" applyFont="1" applyFill="1" applyBorder="1" applyAlignment="1">
      <alignment horizontal="center" vertical="top" wrapText="1"/>
    </xf>
    <xf numFmtId="164" fontId="5" fillId="4" borderId="1" xfId="0" applyNumberFormat="1" applyFont="1" applyFill="1" applyBorder="1" applyAlignment="1">
      <alignment horizontal="left" vertical="top" wrapText="1"/>
    </xf>
    <xf numFmtId="0" fontId="5" fillId="4" borderId="1" xfId="0" applyFont="1" applyFill="1" applyBorder="1" applyAlignment="1">
      <alignment horizontal="center" vertical="top"/>
    </xf>
    <xf numFmtId="0" fontId="7" fillId="0" borderId="0" xfId="0" applyFont="1"/>
    <xf numFmtId="0" fontId="1" fillId="3" borderId="11" xfId="0" applyFont="1" applyFill="1" applyBorder="1" applyAlignment="1">
      <alignment vertical="top"/>
    </xf>
    <xf numFmtId="0" fontId="5" fillId="2" borderId="7" xfId="0" applyFont="1" applyFill="1" applyBorder="1" applyAlignment="1">
      <alignment horizontal="center" vertical="top" wrapText="1"/>
    </xf>
    <xf numFmtId="164" fontId="5" fillId="2" borderId="22" xfId="0" applyNumberFormat="1" applyFont="1" applyFill="1" applyBorder="1" applyAlignment="1">
      <alignment horizontal="center" vertical="top" wrapText="1"/>
    </xf>
    <xf numFmtId="164" fontId="5" fillId="2" borderId="7" xfId="0" applyNumberFormat="1" applyFont="1" applyFill="1" applyBorder="1" applyAlignment="1">
      <alignment horizontal="left" vertical="top" wrapText="1"/>
    </xf>
    <xf numFmtId="0" fontId="5" fillId="2" borderId="1" xfId="0" applyFont="1" applyFill="1" applyBorder="1" applyAlignment="1">
      <alignment horizontal="center" vertical="top" wrapText="1"/>
    </xf>
    <xf numFmtId="0" fontId="0" fillId="2" borderId="0" xfId="0" applyFill="1" applyAlignment="1">
      <alignment horizontal="left" vertical="top"/>
    </xf>
    <xf numFmtId="0" fontId="0" fillId="2" borderId="0" xfId="0" applyFill="1"/>
    <xf numFmtId="0" fontId="0" fillId="3" borderId="0" xfId="0" applyFill="1"/>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5" fillId="0" borderId="0" xfId="0" applyFont="1"/>
    <xf numFmtId="0" fontId="3" fillId="2" borderId="2" xfId="0" applyFont="1" applyFill="1" applyBorder="1" applyAlignment="1">
      <alignment vertical="center" wrapText="1"/>
    </xf>
    <xf numFmtId="0" fontId="6" fillId="5" borderId="3" xfId="0" applyFont="1" applyFill="1" applyBorder="1" applyAlignment="1">
      <alignment horizontal="right" vertical="top"/>
    </xf>
    <xf numFmtId="0" fontId="6" fillId="0" borderId="0" xfId="0" applyFont="1" applyAlignment="1">
      <alignment horizontal="right" vertical="top"/>
    </xf>
    <xf numFmtId="0" fontId="5" fillId="0" borderId="0" xfId="0" applyFont="1" applyAlignment="1">
      <alignment wrapText="1"/>
    </xf>
    <xf numFmtId="164" fontId="2" fillId="6" borderId="1" xfId="0" applyNumberFormat="1" applyFont="1" applyFill="1" applyBorder="1" applyAlignment="1">
      <alignment vertical="top" wrapText="1"/>
    </xf>
    <xf numFmtId="9" fontId="2" fillId="6" borderId="1" xfId="2" applyFont="1" applyFill="1" applyBorder="1" applyAlignment="1">
      <alignment horizontal="right" vertical="top" wrapText="1"/>
    </xf>
    <xf numFmtId="0" fontId="5" fillId="6" borderId="7" xfId="0" applyFont="1" applyFill="1" applyBorder="1" applyAlignment="1">
      <alignment horizontal="center" vertical="center"/>
    </xf>
    <xf numFmtId="0" fontId="2" fillId="3" borderId="0" xfId="0" applyFont="1" applyFill="1" applyAlignment="1">
      <alignment horizontal="left" vertical="top"/>
    </xf>
    <xf numFmtId="0" fontId="13" fillId="6" borderId="21" xfId="0" applyFont="1" applyFill="1" applyBorder="1" applyAlignment="1">
      <alignment horizontal="left" vertical="top" wrapText="1"/>
    </xf>
    <xf numFmtId="0" fontId="13" fillId="6" borderId="1" xfId="0" applyFont="1" applyFill="1" applyBorder="1" applyAlignment="1">
      <alignment horizontal="left" vertical="top" wrapText="1"/>
    </xf>
    <xf numFmtId="0" fontId="0" fillId="3" borderId="0" xfId="0" applyFill="1" applyAlignment="1">
      <alignment horizontal="left" vertical="top"/>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vertical="top"/>
    </xf>
    <xf numFmtId="0" fontId="6" fillId="5" borderId="7" xfId="0" applyFont="1" applyFill="1" applyBorder="1" applyAlignment="1">
      <alignment horizontal="right" vertical="top" wrapText="1"/>
    </xf>
    <xf numFmtId="0" fontId="3" fillId="4" borderId="1" xfId="0" applyFont="1" applyFill="1" applyBorder="1" applyAlignment="1">
      <alignment horizontal="center" vertical="top" wrapText="1"/>
    </xf>
    <xf numFmtId="0" fontId="3" fillId="0" borderId="0" xfId="0" applyFont="1"/>
    <xf numFmtId="0" fontId="3" fillId="5" borderId="21" xfId="0" applyFont="1" applyFill="1" applyBorder="1" applyAlignment="1">
      <alignment horizontal="left" vertical="top" wrapText="1"/>
    </xf>
    <xf numFmtId="0" fontId="3" fillId="5" borderId="21" xfId="0" applyFont="1" applyFill="1" applyBorder="1" applyAlignment="1">
      <alignment horizontal="right" vertical="top" wrapText="1"/>
    </xf>
    <xf numFmtId="0" fontId="1" fillId="3" borderId="9" xfId="0" applyFont="1" applyFill="1" applyBorder="1" applyAlignment="1">
      <alignment horizontal="center" vertical="top"/>
    </xf>
    <xf numFmtId="0" fontId="15" fillId="0" borderId="24" xfId="0" applyFont="1" applyBorder="1" applyAlignment="1">
      <alignment horizontal="justify" vertical="center"/>
    </xf>
    <xf numFmtId="0" fontId="15" fillId="0" borderId="27" xfId="0" applyFont="1" applyBorder="1" applyAlignment="1">
      <alignment horizontal="justify" vertical="center" wrapText="1"/>
    </xf>
    <xf numFmtId="0" fontId="14" fillId="0" borderId="24" xfId="0" applyFont="1" applyBorder="1" applyAlignment="1">
      <alignment horizontal="justify" vertical="center"/>
    </xf>
    <xf numFmtId="0" fontId="15" fillId="0" borderId="27" xfId="0" applyFont="1" applyBorder="1" applyAlignment="1">
      <alignment horizontal="center" wrapText="1"/>
    </xf>
    <xf numFmtId="3" fontId="2" fillId="0" borderId="1" xfId="1" applyNumberFormat="1" applyFont="1" applyFill="1" applyBorder="1" applyAlignment="1">
      <alignment horizontal="right" vertical="top" wrapText="1"/>
    </xf>
    <xf numFmtId="0" fontId="15" fillId="4" borderId="27" xfId="0" applyFont="1" applyFill="1" applyBorder="1" applyAlignment="1">
      <alignment horizontal="center" vertical="center" wrapText="1"/>
    </xf>
    <xf numFmtId="9" fontId="2" fillId="4" borderId="1" xfId="2" applyFont="1" applyFill="1" applyBorder="1" applyAlignment="1">
      <alignment horizontal="right" vertical="top" wrapText="1"/>
    </xf>
    <xf numFmtId="0" fontId="2" fillId="4" borderId="1" xfId="1" applyNumberFormat="1" applyFont="1" applyFill="1" applyBorder="1" applyAlignment="1">
      <alignment horizontal="right" vertical="top" wrapText="1"/>
    </xf>
    <xf numFmtId="164" fontId="2" fillId="4" borderId="1" xfId="0" applyNumberFormat="1" applyFont="1" applyFill="1" applyBorder="1" applyAlignment="1">
      <alignment vertical="top" wrapText="1"/>
    </xf>
    <xf numFmtId="164" fontId="6" fillId="4" borderId="1" xfId="0" applyNumberFormat="1" applyFont="1" applyFill="1" applyBorder="1" applyAlignment="1">
      <alignment horizontal="left" vertical="top" wrapText="1"/>
    </xf>
    <xf numFmtId="44" fontId="3" fillId="4" borderId="2" xfId="0" applyNumberFormat="1" applyFont="1" applyFill="1" applyBorder="1" applyAlignment="1">
      <alignment vertical="top" wrapText="1"/>
    </xf>
    <xf numFmtId="0" fontId="13" fillId="4" borderId="1" xfId="0" applyFont="1" applyFill="1" applyBorder="1" applyAlignment="1">
      <alignment horizontal="left" vertical="top" wrapText="1"/>
    </xf>
    <xf numFmtId="0" fontId="13" fillId="4" borderId="21" xfId="0" applyFont="1" applyFill="1" applyBorder="1" applyAlignment="1">
      <alignment horizontal="left" vertical="top" wrapText="1"/>
    </xf>
    <xf numFmtId="0" fontId="5" fillId="0" borderId="2" xfId="0" applyFont="1" applyBorder="1" applyAlignment="1">
      <alignment horizontal="left" vertical="top"/>
    </xf>
    <xf numFmtId="0" fontId="5" fillId="0" borderId="34" xfId="0" applyFont="1" applyBorder="1" applyAlignment="1">
      <alignment horizontal="left" vertical="top"/>
    </xf>
    <xf numFmtId="0" fontId="5" fillId="0" borderId="35" xfId="0" applyFont="1" applyBorder="1" applyAlignment="1">
      <alignment horizontal="left" vertical="top" wrapText="1"/>
    </xf>
    <xf numFmtId="0" fontId="5" fillId="0" borderId="36" xfId="0" applyFont="1" applyBorder="1" applyAlignment="1">
      <alignment horizontal="left" vertical="top" wrapText="1"/>
    </xf>
    <xf numFmtId="164" fontId="2" fillId="6" borderId="37" xfId="0" applyNumberFormat="1" applyFont="1" applyFill="1" applyBorder="1" applyAlignment="1">
      <alignment horizontal="center" vertical="top" wrapText="1"/>
    </xf>
    <xf numFmtId="164" fontId="2" fillId="6" borderId="38" xfId="0" applyNumberFormat="1" applyFont="1" applyFill="1" applyBorder="1" applyAlignment="1">
      <alignment horizontal="center" vertical="top" wrapText="1"/>
    </xf>
    <xf numFmtId="0" fontId="3" fillId="2" borderId="7" xfId="0" applyFont="1" applyFill="1" applyBorder="1" applyAlignment="1">
      <alignment horizontal="center" vertical="center" wrapText="1"/>
    </xf>
    <xf numFmtId="44" fontId="16" fillId="7" borderId="28" xfId="0" applyNumberFormat="1" applyFont="1" applyFill="1" applyBorder="1" applyAlignment="1">
      <alignment horizontal="center" vertical="center" wrapText="1"/>
    </xf>
    <xf numFmtId="44" fontId="16" fillId="7" borderId="29" xfId="0" applyNumberFormat="1" applyFont="1" applyFill="1" applyBorder="1" applyAlignment="1">
      <alignment horizontal="center" vertical="center" wrapText="1"/>
    </xf>
    <xf numFmtId="44" fontId="16" fillId="7" borderId="30" xfId="0" applyNumberFormat="1" applyFont="1" applyFill="1" applyBorder="1" applyAlignment="1">
      <alignment horizontal="center" vertical="center" wrapText="1"/>
    </xf>
    <xf numFmtId="44" fontId="16" fillId="7" borderId="31" xfId="0" applyNumberFormat="1"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2" xfId="0" applyFont="1" applyFill="1" applyBorder="1" applyAlignment="1">
      <alignment horizontal="center" vertical="top" wrapText="1"/>
    </xf>
    <xf numFmtId="0" fontId="5" fillId="2" borderId="33" xfId="0" applyFont="1" applyFill="1" applyBorder="1" applyAlignment="1">
      <alignment horizontal="center" vertical="top" wrapText="1"/>
    </xf>
    <xf numFmtId="0" fontId="5" fillId="3" borderId="8" xfId="0" applyFont="1" applyFill="1" applyBorder="1" applyAlignment="1">
      <alignment horizontal="left" vertical="center" wrapText="1"/>
    </xf>
    <xf numFmtId="0" fontId="14" fillId="0" borderId="25" xfId="0" applyFont="1" applyBorder="1" applyAlignment="1">
      <alignment horizontal="justify" vertical="center" wrapText="1"/>
    </xf>
    <xf numFmtId="0" fontId="14" fillId="0" borderId="26" xfId="0" applyFont="1" applyBorder="1" applyAlignment="1">
      <alignment horizontal="justify" vertical="center" wrapText="1"/>
    </xf>
    <xf numFmtId="0" fontId="1" fillId="6" borderId="13" xfId="0" applyFont="1" applyFill="1" applyBorder="1" applyAlignment="1">
      <alignment horizontal="left" vertical="center" wrapText="1"/>
    </xf>
    <xf numFmtId="0" fontId="1" fillId="6" borderId="14" xfId="0" applyFont="1" applyFill="1" applyBorder="1" applyAlignment="1">
      <alignment horizontal="left" vertical="center" wrapText="1"/>
    </xf>
    <xf numFmtId="0" fontId="2" fillId="3" borderId="18"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0" xfId="0" applyFont="1" applyFill="1" applyBorder="1" applyAlignment="1">
      <alignment horizontal="left" vertical="top" wrapText="1"/>
    </xf>
    <xf numFmtId="14" fontId="1" fillId="6" borderId="9" xfId="0" applyNumberFormat="1" applyFont="1" applyFill="1" applyBorder="1" applyAlignment="1">
      <alignment horizontal="left" vertical="center"/>
    </xf>
    <xf numFmtId="14" fontId="1" fillId="6" borderId="16" xfId="0" applyNumberFormat="1" applyFont="1" applyFill="1" applyBorder="1" applyAlignment="1">
      <alignment horizontal="left" vertical="center"/>
    </xf>
    <xf numFmtId="0" fontId="1" fillId="6" borderId="17" xfId="0" applyFont="1" applyFill="1" applyBorder="1" applyAlignment="1">
      <alignment horizontal="left" vertical="center" wrapText="1"/>
    </xf>
    <xf numFmtId="0" fontId="1" fillId="3" borderId="9" xfId="0" applyFont="1" applyFill="1" applyBorder="1" applyAlignment="1">
      <alignment horizontal="left" vertical="top"/>
    </xf>
    <xf numFmtId="0" fontId="1" fillId="3" borderId="10" xfId="0" applyFont="1" applyFill="1" applyBorder="1" applyAlignment="1">
      <alignment horizontal="left" vertical="top"/>
    </xf>
    <xf numFmtId="0" fontId="1" fillId="3" borderId="9" xfId="0" applyFont="1" applyFill="1" applyBorder="1" applyAlignment="1">
      <alignment horizontal="center" vertical="top"/>
    </xf>
    <xf numFmtId="0" fontId="1" fillId="3" borderId="10" xfId="0" applyFont="1" applyFill="1" applyBorder="1" applyAlignment="1">
      <alignment horizontal="center" vertical="top"/>
    </xf>
    <xf numFmtId="0" fontId="1" fillId="6" borderId="15" xfId="0" applyFont="1" applyFill="1" applyBorder="1" applyAlignment="1">
      <alignment horizontal="left"/>
    </xf>
    <xf numFmtId="0" fontId="1" fillId="6" borderId="12" xfId="0" applyFont="1" applyFill="1" applyBorder="1" applyAlignment="1">
      <alignment horizontal="left"/>
    </xf>
    <xf numFmtId="0" fontId="1" fillId="3" borderId="23" xfId="0" applyFont="1" applyFill="1" applyBorder="1" applyAlignment="1">
      <alignment horizontal="left" vertical="top"/>
    </xf>
    <xf numFmtId="0" fontId="1" fillId="3" borderId="12" xfId="0" applyFont="1" applyFill="1" applyBorder="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222573</xdr:colOff>
      <xdr:row>0</xdr:row>
      <xdr:rowOff>71016</xdr:rowOff>
    </xdr:from>
    <xdr:to>
      <xdr:col>0</xdr:col>
      <xdr:colOff>689298</xdr:colOff>
      <xdr:row>1</xdr:row>
      <xdr:rowOff>286372</xdr:rowOff>
    </xdr:to>
    <xdr:pic>
      <xdr:nvPicPr>
        <xdr:cNvPr id="2" name="Picture 1" descr="SITA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42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0"/>
  <sheetViews>
    <sheetView tabSelected="1" topLeftCell="A19" zoomScale="107" zoomScaleNormal="107" workbookViewId="0">
      <selection activeCell="B8" sqref="B8"/>
    </sheetView>
  </sheetViews>
  <sheetFormatPr defaultColWidth="9.109375" defaultRowHeight="14.4" x14ac:dyDescent="0.3"/>
  <cols>
    <col min="1" max="1" width="13.5546875" style="54" customWidth="1"/>
    <col min="2" max="2" width="32.33203125" style="54" customWidth="1"/>
    <col min="3" max="3" width="66.77734375" style="53" customWidth="1"/>
    <col min="4" max="4" width="13.33203125" style="55" customWidth="1"/>
    <col min="5" max="5" width="9.6640625" style="55" customWidth="1"/>
    <col min="6" max="6" width="7.5546875" style="55" customWidth="1"/>
    <col min="7" max="8" width="19.5546875" style="53" customWidth="1"/>
    <col min="9" max="9" width="27.5546875" style="53" customWidth="1"/>
    <col min="10" max="10" width="32.77734375" style="53" customWidth="1"/>
    <col min="11" max="11" width="36.77734375" style="53" customWidth="1"/>
    <col min="12" max="16384" width="9.109375" style="53"/>
  </cols>
  <sheetData>
    <row r="1" spans="1:16" s="44" customFormat="1" ht="31.2" x14ac:dyDescent="0.6">
      <c r="A1" s="7"/>
      <c r="B1" s="7"/>
      <c r="C1" s="3" t="s">
        <v>15</v>
      </c>
      <c r="D1" s="4"/>
      <c r="E1" s="4"/>
      <c r="F1" s="2"/>
      <c r="G1" s="2"/>
      <c r="H1" s="2"/>
      <c r="I1" s="2"/>
      <c r="J1" s="2"/>
      <c r="K1" s="2"/>
    </row>
    <row r="2" spans="1:16" customFormat="1" ht="28.8" customHeight="1" x14ac:dyDescent="0.3">
      <c r="A2" s="50"/>
      <c r="B2" s="50"/>
      <c r="C2" s="37" t="s">
        <v>33</v>
      </c>
      <c r="D2" s="5"/>
      <c r="E2" s="5"/>
      <c r="F2" s="51"/>
      <c r="G2" s="51"/>
      <c r="H2" s="51"/>
      <c r="I2" s="51"/>
      <c r="J2" s="51"/>
      <c r="K2" s="51"/>
    </row>
    <row r="3" spans="1:16" customFormat="1" ht="15.6" x14ac:dyDescent="0.3">
      <c r="A3" s="26" t="s">
        <v>38</v>
      </c>
      <c r="B3" s="90" t="s">
        <v>49</v>
      </c>
      <c r="C3" s="91"/>
      <c r="D3" s="34"/>
      <c r="E3" s="34"/>
      <c r="F3" s="33"/>
      <c r="G3" s="33"/>
      <c r="H3" s="33"/>
      <c r="I3" s="52"/>
      <c r="J3" s="52"/>
      <c r="K3" s="52"/>
      <c r="L3" s="52"/>
      <c r="M3" s="52"/>
      <c r="N3" s="52"/>
      <c r="O3" s="52"/>
      <c r="P3" s="52"/>
    </row>
    <row r="4" spans="1:16" customFormat="1" ht="36" customHeight="1" x14ac:dyDescent="0.3">
      <c r="A4" s="58" t="s">
        <v>37</v>
      </c>
      <c r="B4" s="92" t="s">
        <v>50</v>
      </c>
      <c r="C4" s="93"/>
      <c r="D4" s="34"/>
      <c r="E4" s="34"/>
      <c r="F4" s="38"/>
      <c r="G4" s="38"/>
      <c r="H4" s="38"/>
      <c r="I4" s="52"/>
      <c r="J4" s="52"/>
      <c r="K4" s="52"/>
      <c r="L4" s="52"/>
      <c r="M4" s="52"/>
      <c r="N4" s="52"/>
      <c r="O4" s="52"/>
      <c r="P4" s="52"/>
    </row>
    <row r="5" spans="1:16" customFormat="1" ht="15.6" x14ac:dyDescent="0.3">
      <c r="A5" s="71" t="s">
        <v>16</v>
      </c>
      <c r="B5" s="94"/>
      <c r="C5" s="95"/>
      <c r="D5" s="34"/>
      <c r="E5" s="34"/>
      <c r="F5" s="19"/>
      <c r="G5" s="19"/>
      <c r="H5" s="19"/>
      <c r="I5" s="52"/>
      <c r="J5" s="52"/>
      <c r="K5" s="52"/>
      <c r="L5" s="52"/>
      <c r="M5" s="52"/>
      <c r="N5" s="52"/>
      <c r="O5" s="52"/>
      <c r="P5" s="52"/>
    </row>
    <row r="6" spans="1:16" customFormat="1" ht="15.6" x14ac:dyDescent="0.3">
      <c r="A6" s="59"/>
      <c r="B6" s="59"/>
      <c r="C6" s="60"/>
      <c r="D6" s="34"/>
      <c r="E6" s="34"/>
      <c r="F6" s="19"/>
      <c r="G6" s="19"/>
      <c r="H6" s="19"/>
      <c r="I6" s="52"/>
      <c r="J6" s="52"/>
      <c r="K6" s="52"/>
      <c r="L6" s="52"/>
      <c r="M6" s="52"/>
      <c r="N6" s="52"/>
      <c r="O6" s="52"/>
      <c r="P6" s="52"/>
    </row>
    <row r="7" spans="1:16" s="52" customFormat="1" ht="15.6" x14ac:dyDescent="0.3">
      <c r="A7" s="20" t="s">
        <v>7</v>
      </c>
      <c r="B7" s="20"/>
      <c r="C7" s="21"/>
      <c r="D7" s="21"/>
      <c r="E7" s="22"/>
      <c r="F7" s="19"/>
      <c r="G7" s="19"/>
      <c r="H7" s="19"/>
    </row>
    <row r="8" spans="1:16" s="52" customFormat="1" ht="15.6" x14ac:dyDescent="0.3">
      <c r="A8" s="35"/>
      <c r="B8" s="35"/>
      <c r="C8" s="6"/>
      <c r="D8" s="6"/>
      <c r="E8" s="6"/>
      <c r="F8" s="19"/>
      <c r="G8" s="19"/>
      <c r="H8" s="19"/>
    </row>
    <row r="9" spans="1:16" s="52" customFormat="1" ht="15.6" x14ac:dyDescent="0.3">
      <c r="A9" s="64" t="s">
        <v>32</v>
      </c>
      <c r="B9" s="64"/>
      <c r="C9" s="23"/>
      <c r="D9" s="24"/>
      <c r="E9" s="24"/>
      <c r="F9" s="19"/>
      <c r="G9" s="19"/>
      <c r="H9" s="19"/>
    </row>
    <row r="10" spans="1:16" s="52" customFormat="1" ht="15.6" x14ac:dyDescent="0.3">
      <c r="A10" s="32" t="s">
        <v>30</v>
      </c>
      <c r="B10" s="32"/>
      <c r="C10" s="6"/>
      <c r="D10" s="6"/>
      <c r="E10" s="6"/>
      <c r="F10" s="19"/>
      <c r="G10" s="19"/>
      <c r="H10" s="19"/>
    </row>
    <row r="11" spans="1:16" s="52" customFormat="1" ht="15.6" x14ac:dyDescent="0.3">
      <c r="A11" s="32" t="s">
        <v>23</v>
      </c>
      <c r="B11" s="32"/>
      <c r="C11" s="6"/>
      <c r="D11" s="6"/>
      <c r="E11" s="6"/>
      <c r="F11" s="19"/>
      <c r="G11" s="19"/>
      <c r="H11" s="19"/>
    </row>
    <row r="12" spans="1:16" s="52" customFormat="1" ht="15.6" x14ac:dyDescent="0.3">
      <c r="A12" s="31" t="s">
        <v>26</v>
      </c>
      <c r="B12" s="31"/>
      <c r="C12" s="6"/>
      <c r="D12" s="6"/>
      <c r="E12" s="6"/>
      <c r="F12" s="19"/>
      <c r="G12" s="19"/>
      <c r="H12" s="19"/>
    </row>
    <row r="13" spans="1:16" s="52" customFormat="1" ht="15.6" x14ac:dyDescent="0.3">
      <c r="A13" s="6"/>
      <c r="B13" s="6"/>
      <c r="C13" s="57" t="s">
        <v>3</v>
      </c>
      <c r="D13" s="96" t="s">
        <v>4</v>
      </c>
      <c r="E13" s="96"/>
      <c r="F13" s="56"/>
      <c r="G13" s="19"/>
      <c r="H13" s="19"/>
    </row>
    <row r="14" spans="1:16" s="52" customFormat="1" ht="15.6" x14ac:dyDescent="0.3">
      <c r="A14" s="6"/>
      <c r="B14" s="6"/>
      <c r="C14" s="39" t="s">
        <v>5</v>
      </c>
      <c r="D14" s="97">
        <v>18.54</v>
      </c>
      <c r="E14" s="98"/>
      <c r="F14" s="63"/>
      <c r="G14" s="104" t="s">
        <v>24</v>
      </c>
      <c r="H14" s="19"/>
    </row>
    <row r="15" spans="1:16" s="52" customFormat="1" ht="15.6" customHeight="1" x14ac:dyDescent="0.3">
      <c r="A15" s="6"/>
      <c r="B15" s="6"/>
      <c r="C15" s="39" t="s">
        <v>6</v>
      </c>
      <c r="D15" s="99">
        <v>0</v>
      </c>
      <c r="E15" s="100"/>
      <c r="F15" s="63"/>
      <c r="G15" s="104"/>
      <c r="H15" s="19"/>
    </row>
    <row r="16" spans="1:16" s="52" customFormat="1" ht="15.6" x14ac:dyDescent="0.3">
      <c r="A16" s="6"/>
      <c r="B16" s="6"/>
      <c r="C16" s="40" t="s">
        <v>8</v>
      </c>
      <c r="D16" s="99">
        <v>0</v>
      </c>
      <c r="E16" s="100"/>
      <c r="F16" s="63"/>
      <c r="G16" s="104"/>
      <c r="H16" s="19"/>
    </row>
    <row r="17" spans="1:11" s="52" customFormat="1" ht="15.6" x14ac:dyDescent="0.3">
      <c r="A17" s="25"/>
      <c r="B17" s="25"/>
      <c r="C17" s="18"/>
      <c r="D17" s="34"/>
      <c r="E17" s="34"/>
      <c r="F17" s="19"/>
      <c r="G17" s="19"/>
      <c r="H17" s="19"/>
    </row>
    <row r="18" spans="1:11" customFormat="1" ht="15.6" x14ac:dyDescent="0.3">
      <c r="A18" s="9"/>
      <c r="B18" s="9"/>
      <c r="C18" s="10"/>
      <c r="D18" s="49"/>
      <c r="E18" s="49"/>
      <c r="F18" s="101" t="s">
        <v>9</v>
      </c>
      <c r="G18" s="102"/>
      <c r="H18" s="103"/>
      <c r="I18" s="46" t="s">
        <v>11</v>
      </c>
      <c r="J18" s="52"/>
    </row>
    <row r="19" spans="1:11" ht="31.2" x14ac:dyDescent="0.3">
      <c r="A19" s="9" t="s">
        <v>0</v>
      </c>
      <c r="B19" s="9" t="s">
        <v>34</v>
      </c>
      <c r="C19" s="10" t="s">
        <v>17</v>
      </c>
      <c r="D19" s="49" t="s">
        <v>1</v>
      </c>
      <c r="E19" s="49" t="s">
        <v>14</v>
      </c>
      <c r="F19" s="49" t="s">
        <v>10</v>
      </c>
      <c r="G19" s="13" t="s">
        <v>12</v>
      </c>
      <c r="H19" s="13" t="s">
        <v>25</v>
      </c>
      <c r="I19" s="47" t="s">
        <v>13</v>
      </c>
      <c r="J19" s="48" t="s">
        <v>28</v>
      </c>
      <c r="K19" s="48" t="s">
        <v>29</v>
      </c>
    </row>
    <row r="20" spans="1:11" ht="16.2" thickBot="1" x14ac:dyDescent="0.35">
      <c r="A20" s="8"/>
      <c r="B20" s="73"/>
      <c r="C20" s="73"/>
      <c r="D20" s="43"/>
      <c r="E20" s="43"/>
      <c r="F20" s="72"/>
      <c r="G20" s="41"/>
      <c r="H20" s="42"/>
      <c r="I20" s="42"/>
      <c r="J20" s="89"/>
      <c r="K20" s="89"/>
    </row>
    <row r="21" spans="1:11" ht="16.2" thickBot="1" x14ac:dyDescent="0.35">
      <c r="A21" s="79">
        <v>1</v>
      </c>
      <c r="B21" s="105" t="s">
        <v>40</v>
      </c>
      <c r="C21" s="106"/>
      <c r="D21" s="82"/>
      <c r="E21" s="83"/>
      <c r="F21" s="84"/>
      <c r="G21" s="85"/>
      <c r="H21" s="86"/>
      <c r="I21" s="87"/>
      <c r="J21" s="88"/>
      <c r="K21" s="89"/>
    </row>
    <row r="22" spans="1:11" ht="55.8" thickBot="1" x14ac:dyDescent="0.35">
      <c r="A22" s="77" t="s">
        <v>35</v>
      </c>
      <c r="B22" s="78" t="s">
        <v>41</v>
      </c>
      <c r="C22" s="78" t="s">
        <v>44</v>
      </c>
      <c r="D22" s="80" t="s">
        <v>45</v>
      </c>
      <c r="E22" s="62">
        <v>0</v>
      </c>
      <c r="F22" s="81">
        <v>1</v>
      </c>
      <c r="G22" s="61">
        <v>0</v>
      </c>
      <c r="H22" s="14">
        <f>F22*G22</f>
        <v>0</v>
      </c>
      <c r="I22" s="36">
        <f>H22</f>
        <v>0</v>
      </c>
      <c r="J22" s="66"/>
      <c r="K22" s="65"/>
    </row>
    <row r="23" spans="1:11" ht="16.2" thickBot="1" x14ac:dyDescent="0.35">
      <c r="A23" s="77" t="s">
        <v>36</v>
      </c>
      <c r="B23" s="78" t="s">
        <v>47</v>
      </c>
      <c r="C23" s="78" t="s">
        <v>48</v>
      </c>
      <c r="D23" s="80" t="s">
        <v>45</v>
      </c>
      <c r="E23" s="62">
        <v>0</v>
      </c>
      <c r="F23" s="81">
        <v>1</v>
      </c>
      <c r="G23" s="61">
        <v>0</v>
      </c>
      <c r="H23" s="14">
        <f>F23*G23</f>
        <v>0</v>
      </c>
      <c r="I23" s="36">
        <f>H23</f>
        <v>0</v>
      </c>
      <c r="J23" s="66"/>
      <c r="K23" s="65"/>
    </row>
    <row r="24" spans="1:11" ht="28.2" thickBot="1" x14ac:dyDescent="0.35">
      <c r="A24" s="77" t="s">
        <v>46</v>
      </c>
      <c r="B24" s="78" t="s">
        <v>42</v>
      </c>
      <c r="C24" s="78" t="s">
        <v>43</v>
      </c>
      <c r="D24" s="80" t="s">
        <v>39</v>
      </c>
      <c r="E24" s="62">
        <v>0</v>
      </c>
      <c r="F24" s="27">
        <v>1</v>
      </c>
      <c r="G24" s="61">
        <v>0</v>
      </c>
      <c r="H24" s="14">
        <f t="shared" ref="H24" si="0">F24*G24</f>
        <v>0</v>
      </c>
      <c r="I24" s="36">
        <f t="shared" ref="I24" si="1">H24</f>
        <v>0</v>
      </c>
      <c r="J24" s="66"/>
      <c r="K24" s="65"/>
    </row>
    <row r="25" spans="1:11" s="1" customFormat="1" ht="15.6" x14ac:dyDescent="0.3">
      <c r="A25" s="11"/>
      <c r="B25" s="74"/>
      <c r="C25" s="75" t="s">
        <v>18</v>
      </c>
      <c r="D25" s="15"/>
      <c r="E25" s="15"/>
      <c r="F25" s="16"/>
      <c r="G25" s="28"/>
      <c r="H25" s="17">
        <f>SUBTOTAL(9,H20:H24)</f>
        <v>0</v>
      </c>
      <c r="I25" s="17">
        <f>SUBTOTAL(9,I22:I24)</f>
        <v>0</v>
      </c>
      <c r="J25" s="66"/>
      <c r="K25" s="65"/>
    </row>
    <row r="26" spans="1:11" ht="15.6" x14ac:dyDescent="0.3">
      <c r="A26" s="11"/>
      <c r="B26" s="11"/>
      <c r="C26" s="12" t="s">
        <v>2</v>
      </c>
      <c r="D26" s="15"/>
      <c r="E26" s="15"/>
      <c r="F26" s="16"/>
      <c r="G26" s="28"/>
      <c r="H26" s="29">
        <f>H25*0.15</f>
        <v>0</v>
      </c>
      <c r="I26" s="29">
        <f>I25*0.15</f>
        <v>0</v>
      </c>
      <c r="J26" s="66"/>
      <c r="K26" s="65"/>
    </row>
    <row r="27" spans="1:11" ht="13.2" customHeight="1" thickBot="1" x14ac:dyDescent="0.35">
      <c r="A27" s="11"/>
      <c r="B27" s="11"/>
      <c r="C27" s="12" t="s">
        <v>19</v>
      </c>
      <c r="D27" s="15"/>
      <c r="E27" s="15"/>
      <c r="F27" s="16"/>
      <c r="G27" s="28"/>
      <c r="H27" s="30">
        <f>H25+H26</f>
        <v>0</v>
      </c>
      <c r="I27" s="30">
        <f>I25+I26</f>
        <v>0</v>
      </c>
      <c r="J27" s="66"/>
      <c r="K27" s="65"/>
    </row>
    <row r="28" spans="1:11" ht="13.2" customHeight="1" x14ac:dyDescent="0.3">
      <c r="A28" s="11"/>
      <c r="B28" s="67"/>
      <c r="C28" s="68"/>
      <c r="D28" s="69"/>
      <c r="E28" s="69"/>
      <c r="F28" s="69"/>
      <c r="G28" s="70"/>
      <c r="H28" s="70"/>
      <c r="I28" s="70"/>
      <c r="J28" s="70"/>
      <c r="K28" s="70"/>
    </row>
    <row r="29" spans="1:11" ht="16.2" thickBot="1" x14ac:dyDescent="0.35">
      <c r="A29" s="11"/>
      <c r="B29" s="67"/>
      <c r="C29" s="70"/>
      <c r="D29" s="69"/>
      <c r="E29" s="69"/>
      <c r="F29" s="69"/>
      <c r="G29" s="70"/>
      <c r="H29" s="70"/>
      <c r="I29" s="70"/>
      <c r="J29" s="70"/>
      <c r="K29" s="70"/>
    </row>
    <row r="30" spans="1:11" ht="15.45" customHeight="1" x14ac:dyDescent="0.3">
      <c r="A30" s="11"/>
      <c r="B30" s="67"/>
      <c r="C30" s="109" t="s">
        <v>27</v>
      </c>
      <c r="D30" s="107"/>
      <c r="E30" s="108"/>
      <c r="F30" s="107"/>
      <c r="G30" s="114"/>
      <c r="H30" s="70"/>
      <c r="I30" s="70"/>
      <c r="J30" s="70"/>
      <c r="K30" s="70"/>
    </row>
    <row r="31" spans="1:11" ht="15.6" x14ac:dyDescent="0.3">
      <c r="A31" s="11"/>
      <c r="B31" s="67"/>
      <c r="C31" s="110"/>
      <c r="D31" s="115" t="s">
        <v>20</v>
      </c>
      <c r="E31" s="116"/>
      <c r="F31" s="76" t="s">
        <v>22</v>
      </c>
      <c r="G31" s="45"/>
      <c r="H31" s="70"/>
      <c r="I31" s="70"/>
      <c r="J31" s="70"/>
      <c r="K31" s="70"/>
    </row>
    <row r="32" spans="1:11" ht="14.55" customHeight="1" x14ac:dyDescent="0.3">
      <c r="A32" s="67"/>
      <c r="B32" s="67"/>
      <c r="C32" s="110"/>
      <c r="D32" s="117"/>
      <c r="E32" s="118"/>
      <c r="F32" s="112"/>
      <c r="G32" s="113"/>
      <c r="H32" s="70"/>
      <c r="I32" s="70"/>
      <c r="J32" s="70"/>
      <c r="K32" s="70"/>
    </row>
    <row r="33" spans="1:11" ht="22.2" customHeight="1" thickBot="1" x14ac:dyDescent="0.35">
      <c r="A33" s="67"/>
      <c r="B33" s="67"/>
      <c r="C33" s="111"/>
      <c r="D33" s="119" t="s">
        <v>31</v>
      </c>
      <c r="E33" s="120"/>
      <c r="F33" s="121" t="s">
        <v>21</v>
      </c>
      <c r="G33" s="122"/>
      <c r="H33" s="70"/>
      <c r="I33" s="70"/>
      <c r="J33" s="70"/>
      <c r="K33" s="70"/>
    </row>
    <row r="34" spans="1:11" x14ac:dyDescent="0.3">
      <c r="A34" s="67"/>
      <c r="B34" s="67"/>
      <c r="C34" s="70"/>
      <c r="D34" s="69"/>
      <c r="E34" s="69"/>
      <c r="F34" s="69"/>
      <c r="G34" s="70"/>
      <c r="H34" s="70"/>
      <c r="I34" s="70"/>
      <c r="J34" s="70"/>
      <c r="K34" s="70"/>
    </row>
    <row r="35" spans="1:11" x14ac:dyDescent="0.3">
      <c r="A35" s="67"/>
      <c r="B35" s="67"/>
      <c r="C35" s="70"/>
      <c r="D35" s="69"/>
      <c r="E35" s="69"/>
      <c r="F35" s="69"/>
      <c r="G35" s="70"/>
      <c r="H35" s="70"/>
      <c r="I35" s="70"/>
      <c r="J35" s="70"/>
      <c r="K35" s="70"/>
    </row>
    <row r="36" spans="1:11" x14ac:dyDescent="0.3">
      <c r="A36" s="67"/>
    </row>
    <row r="37" spans="1:11" x14ac:dyDescent="0.3">
      <c r="A37" s="67"/>
    </row>
    <row r="38" spans="1:11" x14ac:dyDescent="0.3">
      <c r="A38" s="67"/>
    </row>
    <row r="39" spans="1:11" x14ac:dyDescent="0.3">
      <c r="A39" s="67"/>
    </row>
    <row r="81" ht="14.4" customHeight="1" x14ac:dyDescent="0.3"/>
    <row r="83" ht="16.2" customHeight="1" x14ac:dyDescent="0.3"/>
    <row r="86" ht="15.6" customHeight="1" x14ac:dyDescent="0.3"/>
    <row r="107" ht="25.8" customHeight="1" x14ac:dyDescent="0.3"/>
    <row r="108" ht="17.399999999999999" customHeight="1" x14ac:dyDescent="0.3"/>
    <row r="109" ht="34.799999999999997" customHeight="1" x14ac:dyDescent="0.3"/>
    <row r="110" ht="19.2" customHeight="1" x14ac:dyDescent="0.3"/>
  </sheetData>
  <sheetProtection formatCells="0" formatColumns="0" formatRows="0" insertRows="0" deleteRows="0"/>
  <protectedRanges>
    <protectedRange sqref="D30:G32" name="Range7"/>
    <protectedRange sqref="J20:K27" name="Range6"/>
    <protectedRange sqref="A20:G24" name="Range3"/>
    <protectedRange sqref="F14:F16" name="Range2"/>
    <protectedRange sqref="B3 B4 C5" name="Range1"/>
    <protectedRange sqref="D14:E16" name="Range2_1"/>
  </protectedRanges>
  <mergeCells count="18">
    <mergeCell ref="D30:E30"/>
    <mergeCell ref="C30:C33"/>
    <mergeCell ref="F32:G32"/>
    <mergeCell ref="F30:G30"/>
    <mergeCell ref="D31:E31"/>
    <mergeCell ref="D32:E32"/>
    <mergeCell ref="D33:E33"/>
    <mergeCell ref="F33:G33"/>
    <mergeCell ref="D15:E15"/>
    <mergeCell ref="D16:E16"/>
    <mergeCell ref="F18:H18"/>
    <mergeCell ref="G14:G16"/>
    <mergeCell ref="B21:C21"/>
    <mergeCell ref="B3:C3"/>
    <mergeCell ref="B4:C4"/>
    <mergeCell ref="B5:C5"/>
    <mergeCell ref="D13:E13"/>
    <mergeCell ref="D14:E14"/>
  </mergeCells>
  <phoneticPr fontId="12" type="noConversion"/>
  <dataValidations count="2">
    <dataValidation type="decimal" operator="greaterThanOrEqual" allowBlank="1" showInputMessage="1" showErrorMessage="1" sqref="D14:E16 F21:G24" xr:uid="{8C15FC5A-F30C-4ABB-9E84-56D0A532AF68}">
      <formula1>0</formula1>
    </dataValidation>
    <dataValidation type="list" allowBlank="1" showInputMessage="1" showErrorMessage="1" sqref="F14:F16" xr:uid="{A2253CC2-115D-4BD6-BBDF-A56F3784C27D}">
      <formula1>" ,X"</formula1>
    </dataValidation>
  </dataValidations>
  <pageMargins left="0.70866141732283472" right="0.70866141732283472" top="0.74803149606299213" bottom="0.74803149606299213" header="0.31496062992125984" footer="0.31496062992125984"/>
  <pageSetup paperSize="8" scale="68" fitToHeight="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PRICING SCHEDULE</vt:lpstr>
      <vt:lpstr>'PRICING SCHEDULE'!Print_Area</vt:lpstr>
      <vt:lpstr>'PRICING SCHEDULE'!Print_Titles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Willie Needham</dc:creator>
  <cp:lastModifiedBy>Nontombi Jantjie</cp:lastModifiedBy>
  <cp:lastPrinted>2025-03-07T10:02:23Z</cp:lastPrinted>
  <dcterms:created xsi:type="dcterms:W3CDTF">2017-06-15T23:28:53Z</dcterms:created>
  <dcterms:modified xsi:type="dcterms:W3CDTF">2025-03-07T10:57:48Z</dcterms:modified>
</cp:coreProperties>
</file>