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langFM\Desktop\Mother of All Folders\Mine Refurbishment\New Folder (2)\Tsebo Moshoeshoe\"/>
    </mc:Choice>
  </mc:AlternateContent>
  <xr:revisionPtr revIDLastSave="0" documentId="8_{C3EB53C5-CD5F-4ABF-8F9C-F69772BC6F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x " sheetId="9" r:id="rId1"/>
    <sheet name="Rating Guidline" sheetId="2" state="hidden" r:id="rId2"/>
    <sheet name="Evaluation" sheetId="10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9" l="1"/>
  <c r="D18" i="9"/>
  <c r="E18" i="9"/>
  <c r="H17" i="9"/>
  <c r="H16" i="9"/>
  <c r="H15" i="9"/>
  <c r="H14" i="9"/>
  <c r="H13" i="9"/>
  <c r="H12" i="9"/>
  <c r="H11" i="9"/>
  <c r="H10" i="9"/>
  <c r="H9" i="9"/>
  <c r="H8" i="9"/>
  <c r="H18" i="9" l="1"/>
</calcChain>
</file>

<file path=xl/sharedStrings.xml><?xml version="1.0" encoding="utf-8"?>
<sst xmlns="http://schemas.openxmlformats.org/spreadsheetml/2006/main" count="102" uniqueCount="63">
  <si>
    <t xml:space="preserve">  Candidate                      Selection Criteria</t>
  </si>
  <si>
    <t>Total</t>
  </si>
  <si>
    <t>Rating of Importance of Selection Criteria</t>
  </si>
  <si>
    <t>High</t>
  </si>
  <si>
    <t>Med</t>
  </si>
  <si>
    <t>Low</t>
  </si>
  <si>
    <t>Years on related experinece</t>
  </si>
  <si>
    <t>1yr - 5 yrs</t>
  </si>
  <si>
    <t xml:space="preserve">PCO Lisence </t>
  </si>
  <si>
    <t xml:space="preserve">Very Low </t>
  </si>
  <si>
    <t xml:space="preserve">Rate </t>
  </si>
  <si>
    <t xml:space="preserve">Points </t>
  </si>
  <si>
    <t>16 yrs and More</t>
  </si>
  <si>
    <t xml:space="preserve">11 yrs - 15 yrs </t>
  </si>
  <si>
    <t>6 yrs - 10yrs</t>
  </si>
  <si>
    <t xml:space="preserve">Related Experience  </t>
  </si>
  <si>
    <t xml:space="preserve">Very low </t>
  </si>
  <si>
    <t>PCO</t>
  </si>
  <si>
    <t xml:space="preserve">Yes </t>
  </si>
  <si>
    <t>No</t>
  </si>
  <si>
    <t>HSE</t>
  </si>
  <si>
    <t>Certification Required</t>
  </si>
  <si>
    <t>HSE (Letter of Good Standing)</t>
  </si>
  <si>
    <t>RPMC</t>
  </si>
  <si>
    <r>
      <t xml:space="preserve">EVALUATION OF TENDER No. </t>
    </r>
    <r>
      <rPr>
        <b/>
        <sz val="12"/>
        <color rgb="FFFF0000"/>
        <rFont val="Arial"/>
        <family val="2"/>
      </rPr>
      <t>MPS 2408</t>
    </r>
  </si>
  <si>
    <t>For Vegetation Control</t>
  </si>
  <si>
    <t>Evaluator:</t>
  </si>
  <si>
    <t>Fanie Mhlanga</t>
  </si>
  <si>
    <t>Signature:</t>
  </si>
  <si>
    <t>Tenderers who do not meet Eskom’s technical requirements will result in the tenderer not being evaluated further.</t>
  </si>
  <si>
    <t>Technical evaluation</t>
  </si>
  <si>
    <t>Tenderers evaluated on the Vegetation Control</t>
  </si>
  <si>
    <t>Technical criteria</t>
  </si>
  <si>
    <t>PEST CONTROL LICENCE (PCO)</t>
  </si>
  <si>
    <t>Comments:</t>
  </si>
  <si>
    <t>AHLULA</t>
  </si>
  <si>
    <t>JUST DESIGN LANDSCAPING AND MAINTENANCE cc</t>
  </si>
  <si>
    <t>CEE HOO MANAGEMENT T/A MOOD ELECTRICAL</t>
  </si>
  <si>
    <t>NEW ELESTINATION TRADING</t>
  </si>
  <si>
    <t>DZANGALAWE CONSTRUCTION &amp;SERVICES</t>
  </si>
  <si>
    <t>JROX N1H TRADING ENTERPRISE cc</t>
  </si>
  <si>
    <t xml:space="preserve">MOTAUNG &amp; MOKORO BUSINESS ZONE </t>
  </si>
  <si>
    <t>RICHMINDS</t>
  </si>
  <si>
    <t>MAFOLOSI</t>
  </si>
  <si>
    <t xml:space="preserve">Note: Suppliers scoring  100  will be considered for Tender Evaluation, Suppliers below 100 will be eliminated. </t>
  </si>
  <si>
    <t>The supplier did not provide a valid certificate</t>
  </si>
  <si>
    <t>The supplier has a valid certificate</t>
  </si>
  <si>
    <t>The supplier meets minimum requirements</t>
  </si>
  <si>
    <t>The supplier does not meet minimum requirements</t>
  </si>
  <si>
    <t>1. Ahlula</t>
  </si>
  <si>
    <t>2. Just Design Landscaping and Maintenance cc</t>
  </si>
  <si>
    <t>3.CEE HOO Management T/A Mood Electrical</t>
  </si>
  <si>
    <t>4. New Elestination Trading</t>
  </si>
  <si>
    <t>5.Dzangalawe Construction &amp; Services</t>
  </si>
  <si>
    <t>6.JROX N1H Trading Enterprise cc</t>
  </si>
  <si>
    <t>Technical accepted- The supplier has a valid certificate, has a valid letter of goodstanding and does meet the minimun requirements on years of experience.</t>
  </si>
  <si>
    <t>Technical not accepted- The supplier did not provide a valid pest control certificate, has a valid letter of goodstanding and does meet the minimun requirements on years of experience.</t>
  </si>
  <si>
    <t>Technical not accepted- The supplier did not provide a valid pest control certificate, has no valid letter of goodstanding and does meet the minimun requirements on years of experience.</t>
  </si>
  <si>
    <t>7.Motaung &amp; Mokoro Business Zone</t>
  </si>
  <si>
    <t>8.Richminds</t>
  </si>
  <si>
    <t>9.RPMC</t>
  </si>
  <si>
    <t>10.Mafolosi</t>
  </si>
  <si>
    <t>Technical not accepted- The supplier did not provide a valid pest control certificate, has a valid letter of goodstanding and does not meet the minimun requirements on years of experience.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</si>
</sst>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Tahoma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right" textRotation="90" wrapText="1"/>
    </xf>
    <xf numFmtId="0" fontId="2" fillId="0" borderId="0" xfId="0" applyFont="1" applyAlignment="1">
      <alignment horizontal="center"/>
    </xf>
    <xf numFmtId="0" fontId="0" fillId="2" borderId="0" xfId="0" applyFill="1" applyBorder="1"/>
    <xf numFmtId="0" fontId="0" fillId="2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 applyProtection="1">
      <alignment horizontal="left" textRotation="90" wrapText="1"/>
      <protection locked="0"/>
    </xf>
    <xf numFmtId="0" fontId="2" fillId="0" borderId="9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/>
    <xf numFmtId="0" fontId="2" fillId="0" borderId="19" xfId="0" applyFont="1" applyBorder="1"/>
    <xf numFmtId="0" fontId="2" fillId="0" borderId="6" xfId="0" applyFont="1" applyBorder="1"/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0" xfId="0" applyFont="1"/>
    <xf numFmtId="0" fontId="5" fillId="0" borderId="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2" xfId="0" applyFont="1" applyBorder="1"/>
    <xf numFmtId="0" fontId="7" fillId="0" borderId="16" xfId="0" applyFont="1" applyBorder="1"/>
    <xf numFmtId="0" fontId="0" fillId="0" borderId="0" xfId="0" applyAlignment="1">
      <alignment horizont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7" xfId="0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7" fillId="0" borderId="0" xfId="0" applyFont="1" applyBorder="1"/>
    <xf numFmtId="0" fontId="2" fillId="0" borderId="0" xfId="0" applyFont="1" applyBorder="1" applyProtection="1">
      <protection locked="0"/>
    </xf>
    <xf numFmtId="0" fontId="0" fillId="0" borderId="0" xfId="0" applyBorder="1"/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5" xfId="0" applyBorder="1"/>
    <xf numFmtId="0" fontId="0" fillId="0" borderId="27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1" xfId="0" applyFont="1" applyBorder="1"/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34" xfId="0" applyFont="1" applyBorder="1"/>
    <xf numFmtId="0" fontId="11" fillId="0" borderId="0" xfId="0" applyFont="1" applyBorder="1"/>
    <xf numFmtId="0" fontId="9" fillId="0" borderId="34" xfId="0" applyFont="1" applyBorder="1"/>
    <xf numFmtId="0" fontId="12" fillId="0" borderId="34" xfId="0" applyFont="1" applyBorder="1" applyAlignment="1">
      <alignment horizontal="left" vertical="center" indent="2"/>
    </xf>
    <xf numFmtId="0" fontId="9" fillId="0" borderId="34" xfId="0" applyFont="1" applyBorder="1" applyAlignment="1">
      <alignment vertical="center"/>
    </xf>
    <xf numFmtId="0" fontId="13" fillId="0" borderId="34" xfId="0" applyFont="1" applyBorder="1"/>
    <xf numFmtId="0" fontId="9" fillId="0" borderId="0" xfId="0" applyFont="1" applyBorder="1" applyAlignment="1">
      <alignment horizontal="center" vertical="center"/>
    </xf>
    <xf numFmtId="9" fontId="14" fillId="0" borderId="0" xfId="0" applyNumberFormat="1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0" fontId="4" fillId="0" borderId="36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4" fillId="0" borderId="0" xfId="0" applyFont="1"/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 applyBorder="1"/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wrapText="1"/>
    </xf>
    <xf numFmtId="0" fontId="9" fillId="0" borderId="3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1</xdr:row>
      <xdr:rowOff>9525</xdr:rowOff>
    </xdr:from>
    <xdr:to>
      <xdr:col>7</xdr:col>
      <xdr:colOff>400051</xdr:colOff>
      <xdr:row>2</xdr:row>
      <xdr:rowOff>104775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8126" y="85725"/>
          <a:ext cx="46291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GB" sz="1600" b="1" i="0" strike="noStrike">
              <a:solidFill>
                <a:srgbClr val="000000"/>
              </a:solidFill>
              <a:latin typeface="Arial"/>
              <a:cs typeface="Arial"/>
            </a:rPr>
            <a:t>Vegetation</a:t>
          </a:r>
          <a:r>
            <a:rPr lang="en-GB" sz="1600" b="1" i="0" strike="noStrike" baseline="0">
              <a:solidFill>
                <a:srgbClr val="000000"/>
              </a:solidFill>
              <a:latin typeface="Arial"/>
              <a:cs typeface="Arial"/>
            </a:rPr>
            <a:t> Control</a:t>
          </a:r>
          <a:r>
            <a:rPr lang="en-GB" sz="1600" b="1" i="0" strike="noStrike">
              <a:solidFill>
                <a:srgbClr val="000000"/>
              </a:solidFill>
              <a:latin typeface="Arial"/>
              <a:cs typeface="Arial"/>
            </a:rPr>
            <a:t> - Technival Evaluation Matrix</a:t>
          </a:r>
        </a:p>
      </xdr:txBody>
    </xdr:sp>
    <xdr:clientData/>
  </xdr:twoCellAnchor>
  <xdr:twoCellAnchor>
    <xdr:from>
      <xdr:col>1</xdr:col>
      <xdr:colOff>9525</xdr:colOff>
      <xdr:row>5</xdr:row>
      <xdr:rowOff>19050</xdr:rowOff>
    </xdr:from>
    <xdr:to>
      <xdr:col>3</xdr:col>
      <xdr:colOff>0</xdr:colOff>
      <xdr:row>6</xdr:row>
      <xdr:rowOff>5043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21584" y="713815"/>
          <a:ext cx="3341034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85" zoomScaleNormal="85" workbookViewId="0">
      <selection activeCell="K6" sqref="K6"/>
    </sheetView>
  </sheetViews>
  <sheetFormatPr defaultRowHeight="15" x14ac:dyDescent="0.25"/>
  <cols>
    <col min="1" max="1" width="1.7109375" customWidth="1"/>
    <col min="2" max="2" width="4.28515625" customWidth="1"/>
    <col min="3" max="3" width="45.85546875" customWidth="1"/>
    <col min="4" max="6" width="4.85546875" style="1" customWidth="1"/>
    <col min="7" max="7" width="0.5703125" style="1" customWidth="1"/>
    <col min="8" max="8" width="8.7109375" style="2" customWidth="1"/>
    <col min="9" max="9" width="0.7109375" customWidth="1"/>
    <col min="252" max="252" width="1.7109375" customWidth="1"/>
    <col min="253" max="253" width="4.28515625" customWidth="1"/>
    <col min="254" max="254" width="36.140625" customWidth="1"/>
    <col min="255" max="262" width="4.85546875" customWidth="1"/>
    <col min="263" max="263" width="0.5703125" customWidth="1"/>
    <col min="264" max="264" width="8.7109375" customWidth="1"/>
    <col min="265" max="265" width="0.7109375" customWidth="1"/>
    <col min="508" max="508" width="1.7109375" customWidth="1"/>
    <col min="509" max="509" width="4.28515625" customWidth="1"/>
    <col min="510" max="510" width="36.140625" customWidth="1"/>
    <col min="511" max="518" width="4.85546875" customWidth="1"/>
    <col min="519" max="519" width="0.5703125" customWidth="1"/>
    <col min="520" max="520" width="8.7109375" customWidth="1"/>
    <col min="521" max="521" width="0.7109375" customWidth="1"/>
    <col min="764" max="764" width="1.7109375" customWidth="1"/>
    <col min="765" max="765" width="4.28515625" customWidth="1"/>
    <col min="766" max="766" width="36.140625" customWidth="1"/>
    <col min="767" max="774" width="4.85546875" customWidth="1"/>
    <col min="775" max="775" width="0.5703125" customWidth="1"/>
    <col min="776" max="776" width="8.7109375" customWidth="1"/>
    <col min="777" max="777" width="0.7109375" customWidth="1"/>
    <col min="1020" max="1020" width="1.7109375" customWidth="1"/>
    <col min="1021" max="1021" width="4.28515625" customWidth="1"/>
    <col min="1022" max="1022" width="36.140625" customWidth="1"/>
    <col min="1023" max="1030" width="4.85546875" customWidth="1"/>
    <col min="1031" max="1031" width="0.5703125" customWidth="1"/>
    <col min="1032" max="1032" width="8.7109375" customWidth="1"/>
    <col min="1033" max="1033" width="0.7109375" customWidth="1"/>
    <col min="1276" max="1276" width="1.7109375" customWidth="1"/>
    <col min="1277" max="1277" width="4.28515625" customWidth="1"/>
    <col min="1278" max="1278" width="36.140625" customWidth="1"/>
    <col min="1279" max="1286" width="4.85546875" customWidth="1"/>
    <col min="1287" max="1287" width="0.5703125" customWidth="1"/>
    <col min="1288" max="1288" width="8.7109375" customWidth="1"/>
    <col min="1289" max="1289" width="0.7109375" customWidth="1"/>
    <col min="1532" max="1532" width="1.7109375" customWidth="1"/>
    <col min="1533" max="1533" width="4.28515625" customWidth="1"/>
    <col min="1534" max="1534" width="36.140625" customWidth="1"/>
    <col min="1535" max="1542" width="4.85546875" customWidth="1"/>
    <col min="1543" max="1543" width="0.5703125" customWidth="1"/>
    <col min="1544" max="1544" width="8.7109375" customWidth="1"/>
    <col min="1545" max="1545" width="0.7109375" customWidth="1"/>
    <col min="1788" max="1788" width="1.7109375" customWidth="1"/>
    <col min="1789" max="1789" width="4.28515625" customWidth="1"/>
    <col min="1790" max="1790" width="36.140625" customWidth="1"/>
    <col min="1791" max="1798" width="4.85546875" customWidth="1"/>
    <col min="1799" max="1799" width="0.5703125" customWidth="1"/>
    <col min="1800" max="1800" width="8.7109375" customWidth="1"/>
    <col min="1801" max="1801" width="0.7109375" customWidth="1"/>
    <col min="2044" max="2044" width="1.7109375" customWidth="1"/>
    <col min="2045" max="2045" width="4.28515625" customWidth="1"/>
    <col min="2046" max="2046" width="36.140625" customWidth="1"/>
    <col min="2047" max="2054" width="4.85546875" customWidth="1"/>
    <col min="2055" max="2055" width="0.5703125" customWidth="1"/>
    <col min="2056" max="2056" width="8.7109375" customWidth="1"/>
    <col min="2057" max="2057" width="0.7109375" customWidth="1"/>
    <col min="2300" max="2300" width="1.7109375" customWidth="1"/>
    <col min="2301" max="2301" width="4.28515625" customWidth="1"/>
    <col min="2302" max="2302" width="36.140625" customWidth="1"/>
    <col min="2303" max="2310" width="4.85546875" customWidth="1"/>
    <col min="2311" max="2311" width="0.5703125" customWidth="1"/>
    <col min="2312" max="2312" width="8.7109375" customWidth="1"/>
    <col min="2313" max="2313" width="0.7109375" customWidth="1"/>
    <col min="2556" max="2556" width="1.7109375" customWidth="1"/>
    <col min="2557" max="2557" width="4.28515625" customWidth="1"/>
    <col min="2558" max="2558" width="36.140625" customWidth="1"/>
    <col min="2559" max="2566" width="4.85546875" customWidth="1"/>
    <col min="2567" max="2567" width="0.5703125" customWidth="1"/>
    <col min="2568" max="2568" width="8.7109375" customWidth="1"/>
    <col min="2569" max="2569" width="0.7109375" customWidth="1"/>
    <col min="2812" max="2812" width="1.7109375" customWidth="1"/>
    <col min="2813" max="2813" width="4.28515625" customWidth="1"/>
    <col min="2814" max="2814" width="36.140625" customWidth="1"/>
    <col min="2815" max="2822" width="4.85546875" customWidth="1"/>
    <col min="2823" max="2823" width="0.5703125" customWidth="1"/>
    <col min="2824" max="2824" width="8.7109375" customWidth="1"/>
    <col min="2825" max="2825" width="0.7109375" customWidth="1"/>
    <col min="3068" max="3068" width="1.7109375" customWidth="1"/>
    <col min="3069" max="3069" width="4.28515625" customWidth="1"/>
    <col min="3070" max="3070" width="36.140625" customWidth="1"/>
    <col min="3071" max="3078" width="4.85546875" customWidth="1"/>
    <col min="3079" max="3079" width="0.5703125" customWidth="1"/>
    <col min="3080" max="3080" width="8.7109375" customWidth="1"/>
    <col min="3081" max="3081" width="0.7109375" customWidth="1"/>
    <col min="3324" max="3324" width="1.7109375" customWidth="1"/>
    <col min="3325" max="3325" width="4.28515625" customWidth="1"/>
    <col min="3326" max="3326" width="36.140625" customWidth="1"/>
    <col min="3327" max="3334" width="4.85546875" customWidth="1"/>
    <col min="3335" max="3335" width="0.5703125" customWidth="1"/>
    <col min="3336" max="3336" width="8.7109375" customWidth="1"/>
    <col min="3337" max="3337" width="0.7109375" customWidth="1"/>
    <col min="3580" max="3580" width="1.7109375" customWidth="1"/>
    <col min="3581" max="3581" width="4.28515625" customWidth="1"/>
    <col min="3582" max="3582" width="36.140625" customWidth="1"/>
    <col min="3583" max="3590" width="4.85546875" customWidth="1"/>
    <col min="3591" max="3591" width="0.5703125" customWidth="1"/>
    <col min="3592" max="3592" width="8.7109375" customWidth="1"/>
    <col min="3593" max="3593" width="0.7109375" customWidth="1"/>
    <col min="3836" max="3836" width="1.7109375" customWidth="1"/>
    <col min="3837" max="3837" width="4.28515625" customWidth="1"/>
    <col min="3838" max="3838" width="36.140625" customWidth="1"/>
    <col min="3839" max="3846" width="4.85546875" customWidth="1"/>
    <col min="3847" max="3847" width="0.5703125" customWidth="1"/>
    <col min="3848" max="3848" width="8.7109375" customWidth="1"/>
    <col min="3849" max="3849" width="0.7109375" customWidth="1"/>
    <col min="4092" max="4092" width="1.7109375" customWidth="1"/>
    <col min="4093" max="4093" width="4.28515625" customWidth="1"/>
    <col min="4094" max="4094" width="36.140625" customWidth="1"/>
    <col min="4095" max="4102" width="4.85546875" customWidth="1"/>
    <col min="4103" max="4103" width="0.5703125" customWidth="1"/>
    <col min="4104" max="4104" width="8.7109375" customWidth="1"/>
    <col min="4105" max="4105" width="0.7109375" customWidth="1"/>
    <col min="4348" max="4348" width="1.7109375" customWidth="1"/>
    <col min="4349" max="4349" width="4.28515625" customWidth="1"/>
    <col min="4350" max="4350" width="36.140625" customWidth="1"/>
    <col min="4351" max="4358" width="4.85546875" customWidth="1"/>
    <col min="4359" max="4359" width="0.5703125" customWidth="1"/>
    <col min="4360" max="4360" width="8.7109375" customWidth="1"/>
    <col min="4361" max="4361" width="0.7109375" customWidth="1"/>
    <col min="4604" max="4604" width="1.7109375" customWidth="1"/>
    <col min="4605" max="4605" width="4.28515625" customWidth="1"/>
    <col min="4606" max="4606" width="36.140625" customWidth="1"/>
    <col min="4607" max="4614" width="4.85546875" customWidth="1"/>
    <col min="4615" max="4615" width="0.5703125" customWidth="1"/>
    <col min="4616" max="4616" width="8.7109375" customWidth="1"/>
    <col min="4617" max="4617" width="0.7109375" customWidth="1"/>
    <col min="4860" max="4860" width="1.7109375" customWidth="1"/>
    <col min="4861" max="4861" width="4.28515625" customWidth="1"/>
    <col min="4862" max="4862" width="36.140625" customWidth="1"/>
    <col min="4863" max="4870" width="4.85546875" customWidth="1"/>
    <col min="4871" max="4871" width="0.5703125" customWidth="1"/>
    <col min="4872" max="4872" width="8.7109375" customWidth="1"/>
    <col min="4873" max="4873" width="0.7109375" customWidth="1"/>
    <col min="5116" max="5116" width="1.7109375" customWidth="1"/>
    <col min="5117" max="5117" width="4.28515625" customWidth="1"/>
    <col min="5118" max="5118" width="36.140625" customWidth="1"/>
    <col min="5119" max="5126" width="4.85546875" customWidth="1"/>
    <col min="5127" max="5127" width="0.5703125" customWidth="1"/>
    <col min="5128" max="5128" width="8.7109375" customWidth="1"/>
    <col min="5129" max="5129" width="0.7109375" customWidth="1"/>
    <col min="5372" max="5372" width="1.7109375" customWidth="1"/>
    <col min="5373" max="5373" width="4.28515625" customWidth="1"/>
    <col min="5374" max="5374" width="36.140625" customWidth="1"/>
    <col min="5375" max="5382" width="4.85546875" customWidth="1"/>
    <col min="5383" max="5383" width="0.5703125" customWidth="1"/>
    <col min="5384" max="5384" width="8.7109375" customWidth="1"/>
    <col min="5385" max="5385" width="0.7109375" customWidth="1"/>
    <col min="5628" max="5628" width="1.7109375" customWidth="1"/>
    <col min="5629" max="5629" width="4.28515625" customWidth="1"/>
    <col min="5630" max="5630" width="36.140625" customWidth="1"/>
    <col min="5631" max="5638" width="4.85546875" customWidth="1"/>
    <col min="5639" max="5639" width="0.5703125" customWidth="1"/>
    <col min="5640" max="5640" width="8.7109375" customWidth="1"/>
    <col min="5641" max="5641" width="0.7109375" customWidth="1"/>
    <col min="5884" max="5884" width="1.7109375" customWidth="1"/>
    <col min="5885" max="5885" width="4.28515625" customWidth="1"/>
    <col min="5886" max="5886" width="36.140625" customWidth="1"/>
    <col min="5887" max="5894" width="4.85546875" customWidth="1"/>
    <col min="5895" max="5895" width="0.5703125" customWidth="1"/>
    <col min="5896" max="5896" width="8.7109375" customWidth="1"/>
    <col min="5897" max="5897" width="0.7109375" customWidth="1"/>
    <col min="6140" max="6140" width="1.7109375" customWidth="1"/>
    <col min="6141" max="6141" width="4.28515625" customWidth="1"/>
    <col min="6142" max="6142" width="36.140625" customWidth="1"/>
    <col min="6143" max="6150" width="4.85546875" customWidth="1"/>
    <col min="6151" max="6151" width="0.5703125" customWidth="1"/>
    <col min="6152" max="6152" width="8.7109375" customWidth="1"/>
    <col min="6153" max="6153" width="0.7109375" customWidth="1"/>
    <col min="6396" max="6396" width="1.7109375" customWidth="1"/>
    <col min="6397" max="6397" width="4.28515625" customWidth="1"/>
    <col min="6398" max="6398" width="36.140625" customWidth="1"/>
    <col min="6399" max="6406" width="4.85546875" customWidth="1"/>
    <col min="6407" max="6407" width="0.5703125" customWidth="1"/>
    <col min="6408" max="6408" width="8.7109375" customWidth="1"/>
    <col min="6409" max="6409" width="0.7109375" customWidth="1"/>
    <col min="6652" max="6652" width="1.7109375" customWidth="1"/>
    <col min="6653" max="6653" width="4.28515625" customWidth="1"/>
    <col min="6654" max="6654" width="36.140625" customWidth="1"/>
    <col min="6655" max="6662" width="4.85546875" customWidth="1"/>
    <col min="6663" max="6663" width="0.5703125" customWidth="1"/>
    <col min="6664" max="6664" width="8.7109375" customWidth="1"/>
    <col min="6665" max="6665" width="0.7109375" customWidth="1"/>
    <col min="6908" max="6908" width="1.7109375" customWidth="1"/>
    <col min="6909" max="6909" width="4.28515625" customWidth="1"/>
    <col min="6910" max="6910" width="36.140625" customWidth="1"/>
    <col min="6911" max="6918" width="4.85546875" customWidth="1"/>
    <col min="6919" max="6919" width="0.5703125" customWidth="1"/>
    <col min="6920" max="6920" width="8.7109375" customWidth="1"/>
    <col min="6921" max="6921" width="0.7109375" customWidth="1"/>
    <col min="7164" max="7164" width="1.7109375" customWidth="1"/>
    <col min="7165" max="7165" width="4.28515625" customWidth="1"/>
    <col min="7166" max="7166" width="36.140625" customWidth="1"/>
    <col min="7167" max="7174" width="4.85546875" customWidth="1"/>
    <col min="7175" max="7175" width="0.5703125" customWidth="1"/>
    <col min="7176" max="7176" width="8.7109375" customWidth="1"/>
    <col min="7177" max="7177" width="0.7109375" customWidth="1"/>
    <col min="7420" max="7420" width="1.7109375" customWidth="1"/>
    <col min="7421" max="7421" width="4.28515625" customWidth="1"/>
    <col min="7422" max="7422" width="36.140625" customWidth="1"/>
    <col min="7423" max="7430" width="4.85546875" customWidth="1"/>
    <col min="7431" max="7431" width="0.5703125" customWidth="1"/>
    <col min="7432" max="7432" width="8.7109375" customWidth="1"/>
    <col min="7433" max="7433" width="0.7109375" customWidth="1"/>
    <col min="7676" max="7676" width="1.7109375" customWidth="1"/>
    <col min="7677" max="7677" width="4.28515625" customWidth="1"/>
    <col min="7678" max="7678" width="36.140625" customWidth="1"/>
    <col min="7679" max="7686" width="4.85546875" customWidth="1"/>
    <col min="7687" max="7687" width="0.5703125" customWidth="1"/>
    <col min="7688" max="7688" width="8.7109375" customWidth="1"/>
    <col min="7689" max="7689" width="0.7109375" customWidth="1"/>
    <col min="7932" max="7932" width="1.7109375" customWidth="1"/>
    <col min="7933" max="7933" width="4.28515625" customWidth="1"/>
    <col min="7934" max="7934" width="36.140625" customWidth="1"/>
    <col min="7935" max="7942" width="4.85546875" customWidth="1"/>
    <col min="7943" max="7943" width="0.5703125" customWidth="1"/>
    <col min="7944" max="7944" width="8.7109375" customWidth="1"/>
    <col min="7945" max="7945" width="0.7109375" customWidth="1"/>
    <col min="8188" max="8188" width="1.7109375" customWidth="1"/>
    <col min="8189" max="8189" width="4.28515625" customWidth="1"/>
    <col min="8190" max="8190" width="36.140625" customWidth="1"/>
    <col min="8191" max="8198" width="4.85546875" customWidth="1"/>
    <col min="8199" max="8199" width="0.5703125" customWidth="1"/>
    <col min="8200" max="8200" width="8.7109375" customWidth="1"/>
    <col min="8201" max="8201" width="0.7109375" customWidth="1"/>
    <col min="8444" max="8444" width="1.7109375" customWidth="1"/>
    <col min="8445" max="8445" width="4.28515625" customWidth="1"/>
    <col min="8446" max="8446" width="36.140625" customWidth="1"/>
    <col min="8447" max="8454" width="4.85546875" customWidth="1"/>
    <col min="8455" max="8455" width="0.5703125" customWidth="1"/>
    <col min="8456" max="8456" width="8.7109375" customWidth="1"/>
    <col min="8457" max="8457" width="0.7109375" customWidth="1"/>
    <col min="8700" max="8700" width="1.7109375" customWidth="1"/>
    <col min="8701" max="8701" width="4.28515625" customWidth="1"/>
    <col min="8702" max="8702" width="36.140625" customWidth="1"/>
    <col min="8703" max="8710" width="4.85546875" customWidth="1"/>
    <col min="8711" max="8711" width="0.5703125" customWidth="1"/>
    <col min="8712" max="8712" width="8.7109375" customWidth="1"/>
    <col min="8713" max="8713" width="0.7109375" customWidth="1"/>
    <col min="8956" max="8956" width="1.7109375" customWidth="1"/>
    <col min="8957" max="8957" width="4.28515625" customWidth="1"/>
    <col min="8958" max="8958" width="36.140625" customWidth="1"/>
    <col min="8959" max="8966" width="4.85546875" customWidth="1"/>
    <col min="8967" max="8967" width="0.5703125" customWidth="1"/>
    <col min="8968" max="8968" width="8.7109375" customWidth="1"/>
    <col min="8969" max="8969" width="0.7109375" customWidth="1"/>
    <col min="9212" max="9212" width="1.7109375" customWidth="1"/>
    <col min="9213" max="9213" width="4.28515625" customWidth="1"/>
    <col min="9214" max="9214" width="36.140625" customWidth="1"/>
    <col min="9215" max="9222" width="4.85546875" customWidth="1"/>
    <col min="9223" max="9223" width="0.5703125" customWidth="1"/>
    <col min="9224" max="9224" width="8.7109375" customWidth="1"/>
    <col min="9225" max="9225" width="0.7109375" customWidth="1"/>
    <col min="9468" max="9468" width="1.7109375" customWidth="1"/>
    <col min="9469" max="9469" width="4.28515625" customWidth="1"/>
    <col min="9470" max="9470" width="36.140625" customWidth="1"/>
    <col min="9471" max="9478" width="4.85546875" customWidth="1"/>
    <col min="9479" max="9479" width="0.5703125" customWidth="1"/>
    <col min="9480" max="9480" width="8.7109375" customWidth="1"/>
    <col min="9481" max="9481" width="0.7109375" customWidth="1"/>
    <col min="9724" max="9724" width="1.7109375" customWidth="1"/>
    <col min="9725" max="9725" width="4.28515625" customWidth="1"/>
    <col min="9726" max="9726" width="36.140625" customWidth="1"/>
    <col min="9727" max="9734" width="4.85546875" customWidth="1"/>
    <col min="9735" max="9735" width="0.5703125" customWidth="1"/>
    <col min="9736" max="9736" width="8.7109375" customWidth="1"/>
    <col min="9737" max="9737" width="0.7109375" customWidth="1"/>
    <col min="9980" max="9980" width="1.7109375" customWidth="1"/>
    <col min="9981" max="9981" width="4.28515625" customWidth="1"/>
    <col min="9982" max="9982" width="36.140625" customWidth="1"/>
    <col min="9983" max="9990" width="4.85546875" customWidth="1"/>
    <col min="9991" max="9991" width="0.5703125" customWidth="1"/>
    <col min="9992" max="9992" width="8.7109375" customWidth="1"/>
    <col min="9993" max="9993" width="0.7109375" customWidth="1"/>
    <col min="10236" max="10236" width="1.7109375" customWidth="1"/>
    <col min="10237" max="10237" width="4.28515625" customWidth="1"/>
    <col min="10238" max="10238" width="36.140625" customWidth="1"/>
    <col min="10239" max="10246" width="4.85546875" customWidth="1"/>
    <col min="10247" max="10247" width="0.5703125" customWidth="1"/>
    <col min="10248" max="10248" width="8.7109375" customWidth="1"/>
    <col min="10249" max="10249" width="0.7109375" customWidth="1"/>
    <col min="10492" max="10492" width="1.7109375" customWidth="1"/>
    <col min="10493" max="10493" width="4.28515625" customWidth="1"/>
    <col min="10494" max="10494" width="36.140625" customWidth="1"/>
    <col min="10495" max="10502" width="4.85546875" customWidth="1"/>
    <col min="10503" max="10503" width="0.5703125" customWidth="1"/>
    <col min="10504" max="10504" width="8.7109375" customWidth="1"/>
    <col min="10505" max="10505" width="0.7109375" customWidth="1"/>
    <col min="10748" max="10748" width="1.7109375" customWidth="1"/>
    <col min="10749" max="10749" width="4.28515625" customWidth="1"/>
    <col min="10750" max="10750" width="36.140625" customWidth="1"/>
    <col min="10751" max="10758" width="4.85546875" customWidth="1"/>
    <col min="10759" max="10759" width="0.5703125" customWidth="1"/>
    <col min="10760" max="10760" width="8.7109375" customWidth="1"/>
    <col min="10761" max="10761" width="0.7109375" customWidth="1"/>
    <col min="11004" max="11004" width="1.7109375" customWidth="1"/>
    <col min="11005" max="11005" width="4.28515625" customWidth="1"/>
    <col min="11006" max="11006" width="36.140625" customWidth="1"/>
    <col min="11007" max="11014" width="4.85546875" customWidth="1"/>
    <col min="11015" max="11015" width="0.5703125" customWidth="1"/>
    <col min="11016" max="11016" width="8.7109375" customWidth="1"/>
    <col min="11017" max="11017" width="0.7109375" customWidth="1"/>
    <col min="11260" max="11260" width="1.7109375" customWidth="1"/>
    <col min="11261" max="11261" width="4.28515625" customWidth="1"/>
    <col min="11262" max="11262" width="36.140625" customWidth="1"/>
    <col min="11263" max="11270" width="4.85546875" customWidth="1"/>
    <col min="11271" max="11271" width="0.5703125" customWidth="1"/>
    <col min="11272" max="11272" width="8.7109375" customWidth="1"/>
    <col min="11273" max="11273" width="0.7109375" customWidth="1"/>
    <col min="11516" max="11516" width="1.7109375" customWidth="1"/>
    <col min="11517" max="11517" width="4.28515625" customWidth="1"/>
    <col min="11518" max="11518" width="36.140625" customWidth="1"/>
    <col min="11519" max="11526" width="4.85546875" customWidth="1"/>
    <col min="11527" max="11527" width="0.5703125" customWidth="1"/>
    <col min="11528" max="11528" width="8.7109375" customWidth="1"/>
    <col min="11529" max="11529" width="0.7109375" customWidth="1"/>
    <col min="11772" max="11772" width="1.7109375" customWidth="1"/>
    <col min="11773" max="11773" width="4.28515625" customWidth="1"/>
    <col min="11774" max="11774" width="36.140625" customWidth="1"/>
    <col min="11775" max="11782" width="4.85546875" customWidth="1"/>
    <col min="11783" max="11783" width="0.5703125" customWidth="1"/>
    <col min="11784" max="11784" width="8.7109375" customWidth="1"/>
    <col min="11785" max="11785" width="0.7109375" customWidth="1"/>
    <col min="12028" max="12028" width="1.7109375" customWidth="1"/>
    <col min="12029" max="12029" width="4.28515625" customWidth="1"/>
    <col min="12030" max="12030" width="36.140625" customWidth="1"/>
    <col min="12031" max="12038" width="4.85546875" customWidth="1"/>
    <col min="12039" max="12039" width="0.5703125" customWidth="1"/>
    <col min="12040" max="12040" width="8.7109375" customWidth="1"/>
    <col min="12041" max="12041" width="0.7109375" customWidth="1"/>
    <col min="12284" max="12284" width="1.7109375" customWidth="1"/>
    <col min="12285" max="12285" width="4.28515625" customWidth="1"/>
    <col min="12286" max="12286" width="36.140625" customWidth="1"/>
    <col min="12287" max="12294" width="4.85546875" customWidth="1"/>
    <col min="12295" max="12295" width="0.5703125" customWidth="1"/>
    <col min="12296" max="12296" width="8.7109375" customWidth="1"/>
    <col min="12297" max="12297" width="0.7109375" customWidth="1"/>
    <col min="12540" max="12540" width="1.7109375" customWidth="1"/>
    <col min="12541" max="12541" width="4.28515625" customWidth="1"/>
    <col min="12542" max="12542" width="36.140625" customWidth="1"/>
    <col min="12543" max="12550" width="4.85546875" customWidth="1"/>
    <col min="12551" max="12551" width="0.5703125" customWidth="1"/>
    <col min="12552" max="12552" width="8.7109375" customWidth="1"/>
    <col min="12553" max="12553" width="0.7109375" customWidth="1"/>
    <col min="12796" max="12796" width="1.7109375" customWidth="1"/>
    <col min="12797" max="12797" width="4.28515625" customWidth="1"/>
    <col min="12798" max="12798" width="36.140625" customWidth="1"/>
    <col min="12799" max="12806" width="4.85546875" customWidth="1"/>
    <col min="12807" max="12807" width="0.5703125" customWidth="1"/>
    <col min="12808" max="12808" width="8.7109375" customWidth="1"/>
    <col min="12809" max="12809" width="0.7109375" customWidth="1"/>
    <col min="13052" max="13052" width="1.7109375" customWidth="1"/>
    <col min="13053" max="13053" width="4.28515625" customWidth="1"/>
    <col min="13054" max="13054" width="36.140625" customWidth="1"/>
    <col min="13055" max="13062" width="4.85546875" customWidth="1"/>
    <col min="13063" max="13063" width="0.5703125" customWidth="1"/>
    <col min="13064" max="13064" width="8.7109375" customWidth="1"/>
    <col min="13065" max="13065" width="0.7109375" customWidth="1"/>
    <col min="13308" max="13308" width="1.7109375" customWidth="1"/>
    <col min="13309" max="13309" width="4.28515625" customWidth="1"/>
    <col min="13310" max="13310" width="36.140625" customWidth="1"/>
    <col min="13311" max="13318" width="4.85546875" customWidth="1"/>
    <col min="13319" max="13319" width="0.5703125" customWidth="1"/>
    <col min="13320" max="13320" width="8.7109375" customWidth="1"/>
    <col min="13321" max="13321" width="0.7109375" customWidth="1"/>
    <col min="13564" max="13564" width="1.7109375" customWidth="1"/>
    <col min="13565" max="13565" width="4.28515625" customWidth="1"/>
    <col min="13566" max="13566" width="36.140625" customWidth="1"/>
    <col min="13567" max="13574" width="4.85546875" customWidth="1"/>
    <col min="13575" max="13575" width="0.5703125" customWidth="1"/>
    <col min="13576" max="13576" width="8.7109375" customWidth="1"/>
    <col min="13577" max="13577" width="0.7109375" customWidth="1"/>
    <col min="13820" max="13820" width="1.7109375" customWidth="1"/>
    <col min="13821" max="13821" width="4.28515625" customWidth="1"/>
    <col min="13822" max="13822" width="36.140625" customWidth="1"/>
    <col min="13823" max="13830" width="4.85546875" customWidth="1"/>
    <col min="13831" max="13831" width="0.5703125" customWidth="1"/>
    <col min="13832" max="13832" width="8.7109375" customWidth="1"/>
    <col min="13833" max="13833" width="0.7109375" customWidth="1"/>
    <col min="14076" max="14076" width="1.7109375" customWidth="1"/>
    <col min="14077" max="14077" width="4.28515625" customWidth="1"/>
    <col min="14078" max="14078" width="36.140625" customWidth="1"/>
    <col min="14079" max="14086" width="4.85546875" customWidth="1"/>
    <col min="14087" max="14087" width="0.5703125" customWidth="1"/>
    <col min="14088" max="14088" width="8.7109375" customWidth="1"/>
    <col min="14089" max="14089" width="0.7109375" customWidth="1"/>
    <col min="14332" max="14332" width="1.7109375" customWidth="1"/>
    <col min="14333" max="14333" width="4.28515625" customWidth="1"/>
    <col min="14334" max="14334" width="36.140625" customWidth="1"/>
    <col min="14335" max="14342" width="4.85546875" customWidth="1"/>
    <col min="14343" max="14343" width="0.5703125" customWidth="1"/>
    <col min="14344" max="14344" width="8.7109375" customWidth="1"/>
    <col min="14345" max="14345" width="0.7109375" customWidth="1"/>
    <col min="14588" max="14588" width="1.7109375" customWidth="1"/>
    <col min="14589" max="14589" width="4.28515625" customWidth="1"/>
    <col min="14590" max="14590" width="36.140625" customWidth="1"/>
    <col min="14591" max="14598" width="4.85546875" customWidth="1"/>
    <col min="14599" max="14599" width="0.5703125" customWidth="1"/>
    <col min="14600" max="14600" width="8.7109375" customWidth="1"/>
    <col min="14601" max="14601" width="0.7109375" customWidth="1"/>
    <col min="14844" max="14844" width="1.7109375" customWidth="1"/>
    <col min="14845" max="14845" width="4.28515625" customWidth="1"/>
    <col min="14846" max="14846" width="36.140625" customWidth="1"/>
    <col min="14847" max="14854" width="4.85546875" customWidth="1"/>
    <col min="14855" max="14855" width="0.5703125" customWidth="1"/>
    <col min="14856" max="14856" width="8.7109375" customWidth="1"/>
    <col min="14857" max="14857" width="0.7109375" customWidth="1"/>
    <col min="15100" max="15100" width="1.7109375" customWidth="1"/>
    <col min="15101" max="15101" width="4.28515625" customWidth="1"/>
    <col min="15102" max="15102" width="36.140625" customWidth="1"/>
    <col min="15103" max="15110" width="4.85546875" customWidth="1"/>
    <col min="15111" max="15111" width="0.5703125" customWidth="1"/>
    <col min="15112" max="15112" width="8.7109375" customWidth="1"/>
    <col min="15113" max="15113" width="0.7109375" customWidth="1"/>
    <col min="15356" max="15356" width="1.7109375" customWidth="1"/>
    <col min="15357" max="15357" width="4.28515625" customWidth="1"/>
    <col min="15358" max="15358" width="36.140625" customWidth="1"/>
    <col min="15359" max="15366" width="4.85546875" customWidth="1"/>
    <col min="15367" max="15367" width="0.5703125" customWidth="1"/>
    <col min="15368" max="15368" width="8.7109375" customWidth="1"/>
    <col min="15369" max="15369" width="0.7109375" customWidth="1"/>
    <col min="15612" max="15612" width="1.7109375" customWidth="1"/>
    <col min="15613" max="15613" width="4.28515625" customWidth="1"/>
    <col min="15614" max="15614" width="36.140625" customWidth="1"/>
    <col min="15615" max="15622" width="4.85546875" customWidth="1"/>
    <col min="15623" max="15623" width="0.5703125" customWidth="1"/>
    <col min="15624" max="15624" width="8.7109375" customWidth="1"/>
    <col min="15625" max="15625" width="0.7109375" customWidth="1"/>
    <col min="15868" max="15868" width="1.7109375" customWidth="1"/>
    <col min="15869" max="15869" width="4.28515625" customWidth="1"/>
    <col min="15870" max="15870" width="36.140625" customWidth="1"/>
    <col min="15871" max="15878" width="4.85546875" customWidth="1"/>
    <col min="15879" max="15879" width="0.5703125" customWidth="1"/>
    <col min="15880" max="15880" width="8.7109375" customWidth="1"/>
    <col min="15881" max="15881" width="0.7109375" customWidth="1"/>
    <col min="16124" max="16124" width="1.7109375" customWidth="1"/>
    <col min="16125" max="16125" width="4.28515625" customWidth="1"/>
    <col min="16126" max="16126" width="36.140625" customWidth="1"/>
    <col min="16127" max="16134" width="4.85546875" customWidth="1"/>
    <col min="16135" max="16135" width="0.5703125" customWidth="1"/>
    <col min="16136" max="16136" width="8.7109375" customWidth="1"/>
    <col min="16137" max="16137" width="0.7109375" customWidth="1"/>
  </cols>
  <sheetData>
    <row r="1" spans="1:13" ht="6" customHeight="1" x14ac:dyDescent="0.25"/>
    <row r="4" spans="1:13" ht="5.25" customHeight="1" thickBot="1" x14ac:dyDescent="0.3"/>
    <row r="5" spans="1:13" ht="13.5" customHeight="1" thickBot="1" x14ac:dyDescent="0.3">
      <c r="A5" s="3"/>
      <c r="B5" s="4"/>
      <c r="C5" s="5"/>
      <c r="D5" s="6">
        <v>1</v>
      </c>
      <c r="E5" s="6">
        <v>2</v>
      </c>
      <c r="F5" s="6">
        <v>3</v>
      </c>
      <c r="G5" s="6">
        <v>9</v>
      </c>
      <c r="H5" s="7"/>
    </row>
    <row r="6" spans="1:13" ht="102.75" customHeight="1" thickBot="1" x14ac:dyDescent="0.3">
      <c r="B6" s="108" t="s">
        <v>0</v>
      </c>
      <c r="C6" s="109"/>
      <c r="D6" s="8" t="s">
        <v>8</v>
      </c>
      <c r="E6" s="8" t="s">
        <v>22</v>
      </c>
      <c r="F6" s="8" t="s">
        <v>6</v>
      </c>
      <c r="H6" s="9" t="s">
        <v>1</v>
      </c>
    </row>
    <row r="7" spans="1:13" ht="18" customHeight="1" thickBot="1" x14ac:dyDescent="0.3">
      <c r="B7" s="10"/>
      <c r="C7" s="11" t="s">
        <v>2</v>
      </c>
      <c r="D7" s="12">
        <v>40</v>
      </c>
      <c r="E7" s="12">
        <v>40</v>
      </c>
      <c r="F7" s="12">
        <v>20</v>
      </c>
      <c r="G7" s="12">
        <v>1</v>
      </c>
      <c r="H7" s="13"/>
    </row>
    <row r="8" spans="1:13" ht="16.5" customHeight="1" x14ac:dyDescent="0.25">
      <c r="B8" s="76">
        <v>1</v>
      </c>
      <c r="C8" s="38"/>
      <c r="D8" s="15"/>
      <c r="E8" s="15"/>
      <c r="F8" s="15"/>
      <c r="G8" s="15"/>
      <c r="H8" s="16">
        <f t="shared" ref="H8:H17" si="0">SUMPRODUCT(D8:F8)</f>
        <v>0</v>
      </c>
      <c r="J8" s="68" t="s">
        <v>3</v>
      </c>
      <c r="K8" s="72">
        <v>5</v>
      </c>
      <c r="L8" s="65">
        <v>20</v>
      </c>
    </row>
    <row r="9" spans="1:13" ht="16.5" customHeight="1" x14ac:dyDescent="0.25">
      <c r="B9" s="76">
        <v>2</v>
      </c>
      <c r="C9" s="39"/>
      <c r="D9" s="15"/>
      <c r="E9" s="15"/>
      <c r="F9" s="15"/>
      <c r="G9" s="15"/>
      <c r="H9" s="16">
        <f t="shared" si="0"/>
        <v>0</v>
      </c>
      <c r="J9" s="69" t="s">
        <v>4</v>
      </c>
      <c r="K9" s="73">
        <v>3</v>
      </c>
      <c r="L9" s="66">
        <v>15</v>
      </c>
    </row>
    <row r="10" spans="1:13" ht="16.5" customHeight="1" x14ac:dyDescent="0.25">
      <c r="B10" s="76">
        <v>3</v>
      </c>
      <c r="C10" s="39"/>
      <c r="D10" s="55"/>
      <c r="E10" s="55"/>
      <c r="F10" s="55"/>
      <c r="G10" s="55"/>
      <c r="H10" s="53">
        <f t="shared" si="0"/>
        <v>0</v>
      </c>
      <c r="J10" s="70" t="s">
        <v>5</v>
      </c>
      <c r="K10" s="74">
        <v>2</v>
      </c>
      <c r="L10" s="66">
        <v>10</v>
      </c>
    </row>
    <row r="11" spans="1:13" ht="16.5" customHeight="1" thickBot="1" x14ac:dyDescent="0.3">
      <c r="B11" s="76">
        <v>4</v>
      </c>
      <c r="C11" s="39"/>
      <c r="D11" s="15"/>
      <c r="E11" s="52"/>
      <c r="F11" s="15"/>
      <c r="G11" s="15"/>
      <c r="H11" s="54">
        <f t="shared" si="0"/>
        <v>0</v>
      </c>
      <c r="J11" s="71" t="s">
        <v>16</v>
      </c>
      <c r="K11" s="75">
        <v>1</v>
      </c>
      <c r="L11" s="67">
        <v>5</v>
      </c>
    </row>
    <row r="12" spans="1:13" ht="16.5" customHeight="1" x14ac:dyDescent="0.25">
      <c r="B12" s="76">
        <v>5</v>
      </c>
      <c r="C12" s="39"/>
      <c r="D12" s="55"/>
      <c r="E12" s="55"/>
      <c r="F12" s="55"/>
      <c r="G12" s="55"/>
      <c r="H12" s="53">
        <f t="shared" si="0"/>
        <v>0</v>
      </c>
    </row>
    <row r="13" spans="1:13" ht="16.5" customHeight="1" x14ac:dyDescent="0.25">
      <c r="B13" s="76">
        <v>6</v>
      </c>
      <c r="C13" s="39"/>
      <c r="D13" s="55"/>
      <c r="E13" s="55"/>
      <c r="F13" s="55"/>
      <c r="G13" s="55"/>
      <c r="H13" s="53">
        <f t="shared" si="0"/>
        <v>0</v>
      </c>
      <c r="M13" s="40"/>
    </row>
    <row r="14" spans="1:13" ht="16.5" customHeight="1" x14ac:dyDescent="0.25">
      <c r="B14" s="76">
        <v>7</v>
      </c>
      <c r="C14" s="14"/>
      <c r="D14" s="15"/>
      <c r="E14" s="15"/>
      <c r="F14" s="15"/>
      <c r="G14" s="15"/>
      <c r="H14" s="16">
        <f t="shared" si="0"/>
        <v>0</v>
      </c>
      <c r="M14" s="40"/>
    </row>
    <row r="15" spans="1:13" ht="16.5" customHeight="1" x14ac:dyDescent="0.25">
      <c r="B15" s="76">
        <v>8</v>
      </c>
      <c r="C15" s="14"/>
      <c r="D15" s="15"/>
      <c r="E15" s="15"/>
      <c r="F15" s="15"/>
      <c r="G15" s="15"/>
      <c r="H15" s="16">
        <f t="shared" si="0"/>
        <v>0</v>
      </c>
      <c r="M15" s="40"/>
    </row>
    <row r="16" spans="1:13" ht="16.5" customHeight="1" x14ac:dyDescent="0.25">
      <c r="B16" s="76">
        <v>9</v>
      </c>
      <c r="C16" s="14"/>
      <c r="D16" s="15"/>
      <c r="E16" s="15"/>
      <c r="F16" s="15"/>
      <c r="G16" s="15"/>
      <c r="H16" s="16">
        <f t="shared" si="0"/>
        <v>0</v>
      </c>
      <c r="M16" s="40"/>
    </row>
    <row r="17" spans="2:8" ht="16.5" customHeight="1" thickBot="1" x14ac:dyDescent="0.3">
      <c r="B17" s="76">
        <v>10</v>
      </c>
      <c r="C17" s="14"/>
      <c r="D17" s="15"/>
      <c r="E17" s="15"/>
      <c r="F17" s="15"/>
      <c r="G17" s="15"/>
      <c r="H17" s="16">
        <f t="shared" si="0"/>
        <v>0</v>
      </c>
    </row>
    <row r="18" spans="2:8" s="17" customFormat="1" ht="34.5" customHeight="1" thickBot="1" x14ac:dyDescent="0.25">
      <c r="B18" s="18" t="s">
        <v>1</v>
      </c>
      <c r="C18" s="19"/>
      <c r="D18" s="20">
        <f>SUM(D8:D17)</f>
        <v>0</v>
      </c>
      <c r="E18" s="20">
        <f>SUM(E8:E17)</f>
        <v>0</v>
      </c>
      <c r="F18" s="20">
        <f>SUM(F8:F17)</f>
        <v>0</v>
      </c>
      <c r="G18" s="20"/>
      <c r="H18" s="21">
        <f>SUM(D18:F18)</f>
        <v>0</v>
      </c>
    </row>
    <row r="19" spans="2:8" ht="52.5" customHeight="1" x14ac:dyDescent="0.25">
      <c r="C19" s="110" t="s">
        <v>44</v>
      </c>
      <c r="D19" s="110"/>
      <c r="E19" s="110"/>
      <c r="F19" s="110"/>
      <c r="H19" s="37"/>
    </row>
    <row r="22" spans="2:8" x14ac:dyDescent="0.25">
      <c r="C22" s="56"/>
    </row>
    <row r="23" spans="2:8" x14ac:dyDescent="0.25">
      <c r="C23" s="56"/>
    </row>
    <row r="24" spans="2:8" x14ac:dyDescent="0.25">
      <c r="C24" s="56"/>
    </row>
    <row r="25" spans="2:8" x14ac:dyDescent="0.25">
      <c r="C25" s="56"/>
    </row>
    <row r="26" spans="2:8" x14ac:dyDescent="0.25">
      <c r="C26" s="56"/>
    </row>
    <row r="27" spans="2:8" x14ac:dyDescent="0.25">
      <c r="C27" s="56"/>
    </row>
    <row r="28" spans="2:8" x14ac:dyDescent="0.25">
      <c r="C28" s="57"/>
    </row>
    <row r="29" spans="2:8" x14ac:dyDescent="0.25">
      <c r="C29" s="57"/>
    </row>
    <row r="30" spans="2:8" x14ac:dyDescent="0.25">
      <c r="C30" s="57"/>
    </row>
    <row r="31" spans="2:8" x14ac:dyDescent="0.25">
      <c r="C31" s="57"/>
    </row>
    <row r="32" spans="2:8" x14ac:dyDescent="0.25">
      <c r="C32" s="58"/>
    </row>
  </sheetData>
  <mergeCells count="2">
    <mergeCell ref="B6:C6"/>
    <mergeCell ref="C19:F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6"/>
  <sheetViews>
    <sheetView zoomScaleNormal="100" workbookViewId="0">
      <selection activeCell="M14" sqref="M14"/>
    </sheetView>
  </sheetViews>
  <sheetFormatPr defaultColWidth="9.140625" defaultRowHeight="14.25" x14ac:dyDescent="0.2"/>
  <cols>
    <col min="1" max="1" width="9.140625" style="23" customWidth="1"/>
    <col min="2" max="2" width="21.5703125" style="23" customWidth="1"/>
    <col min="3" max="3" width="11.7109375" style="23" customWidth="1"/>
    <col min="4" max="4" width="9.140625" style="23"/>
    <col min="5" max="5" width="16" style="23" customWidth="1"/>
    <col min="6" max="6" width="14.42578125" style="23" customWidth="1"/>
    <col min="7" max="7" width="14.5703125" style="23" customWidth="1"/>
    <col min="8" max="16384" width="9.140625" style="23"/>
  </cols>
  <sheetData>
    <row r="2" spans="2:7" x14ac:dyDescent="0.2">
      <c r="E2" s="34"/>
      <c r="F2" s="34"/>
      <c r="G2" s="34"/>
    </row>
    <row r="3" spans="2:7" x14ac:dyDescent="0.2">
      <c r="E3" s="34"/>
      <c r="F3" s="34"/>
      <c r="G3" s="34"/>
    </row>
    <row r="4" spans="2:7" x14ac:dyDescent="0.2">
      <c r="E4" s="34"/>
      <c r="F4" s="34"/>
      <c r="G4" s="34"/>
    </row>
    <row r="5" spans="2:7" ht="15" thickBot="1" x14ac:dyDescent="0.25">
      <c r="E5" s="34"/>
      <c r="F5" s="34"/>
      <c r="G5" s="34"/>
    </row>
    <row r="6" spans="2:7" ht="15.75" thickBot="1" x14ac:dyDescent="0.3">
      <c r="B6" s="26" t="s">
        <v>15</v>
      </c>
      <c r="C6" s="27" t="s">
        <v>10</v>
      </c>
      <c r="D6" s="28" t="s">
        <v>11</v>
      </c>
      <c r="E6" s="49"/>
      <c r="F6" s="49"/>
      <c r="G6" s="49"/>
    </row>
    <row r="7" spans="2:7" ht="15" x14ac:dyDescent="0.25">
      <c r="B7" s="24" t="s">
        <v>12</v>
      </c>
      <c r="C7" s="29" t="s">
        <v>3</v>
      </c>
      <c r="D7" s="59">
        <v>5</v>
      </c>
      <c r="E7" s="50">
        <v>20</v>
      </c>
      <c r="F7" s="36"/>
      <c r="G7" s="36"/>
    </row>
    <row r="8" spans="2:7" ht="15" x14ac:dyDescent="0.25">
      <c r="B8" s="25" t="s">
        <v>13</v>
      </c>
      <c r="C8" s="30" t="s">
        <v>4</v>
      </c>
      <c r="D8" s="60">
        <v>3</v>
      </c>
      <c r="E8" s="50">
        <v>15</v>
      </c>
      <c r="F8" s="36"/>
      <c r="G8" s="36"/>
    </row>
    <row r="9" spans="2:7" ht="15" x14ac:dyDescent="0.25">
      <c r="B9" s="25" t="s">
        <v>14</v>
      </c>
      <c r="C9" s="31" t="s">
        <v>5</v>
      </c>
      <c r="D9" s="60">
        <v>2</v>
      </c>
      <c r="E9" s="50">
        <v>10</v>
      </c>
      <c r="F9" s="36"/>
      <c r="G9" s="36"/>
    </row>
    <row r="10" spans="2:7" ht="15.75" thickBot="1" x14ac:dyDescent="0.3">
      <c r="B10" s="22" t="s">
        <v>7</v>
      </c>
      <c r="C10" s="32" t="s">
        <v>9</v>
      </c>
      <c r="D10" s="61">
        <v>1</v>
      </c>
      <c r="E10" s="51">
        <v>5</v>
      </c>
      <c r="F10" s="48"/>
      <c r="G10" s="47"/>
    </row>
    <row r="12" spans="2:7" ht="15" thickBot="1" x14ac:dyDescent="0.25"/>
    <row r="13" spans="2:7" s="33" customFormat="1" ht="15.75" thickBot="1" x14ac:dyDescent="0.3">
      <c r="B13" s="44" t="s">
        <v>21</v>
      </c>
      <c r="C13" s="45" t="s">
        <v>18</v>
      </c>
      <c r="D13" s="46" t="s">
        <v>19</v>
      </c>
    </row>
    <row r="14" spans="2:7" ht="15" x14ac:dyDescent="0.25">
      <c r="B14" s="41" t="s">
        <v>17</v>
      </c>
      <c r="C14" s="42">
        <v>1</v>
      </c>
      <c r="D14" s="43">
        <v>0</v>
      </c>
    </row>
    <row r="15" spans="2:7" ht="15.75" thickBot="1" x14ac:dyDescent="0.3">
      <c r="B15" s="62" t="s">
        <v>20</v>
      </c>
      <c r="C15" s="63">
        <v>1</v>
      </c>
      <c r="D15" s="64">
        <v>0</v>
      </c>
    </row>
    <row r="16" spans="2:7" ht="15" x14ac:dyDescent="0.25">
      <c r="B16" s="33"/>
      <c r="C16" s="36"/>
      <c r="D16" s="36"/>
    </row>
    <row r="17" spans="1:5" ht="15" x14ac:dyDescent="0.25">
      <c r="B17" s="33"/>
      <c r="C17" s="34"/>
      <c r="D17" s="34"/>
    </row>
    <row r="22" spans="1:5" x14ac:dyDescent="0.2">
      <c r="A22" s="34"/>
      <c r="B22" s="34"/>
    </row>
    <row r="23" spans="1:5" ht="15" x14ac:dyDescent="0.25">
      <c r="A23" s="34"/>
      <c r="B23" s="34"/>
      <c r="E23" s="33"/>
    </row>
    <row r="24" spans="1:5" ht="15" x14ac:dyDescent="0.25">
      <c r="A24" s="34"/>
      <c r="B24" s="34"/>
      <c r="E24" s="33"/>
    </row>
    <row r="25" spans="1:5" ht="15" x14ac:dyDescent="0.25">
      <c r="A25" s="34"/>
      <c r="B25" s="34"/>
      <c r="E25" s="33"/>
    </row>
    <row r="26" spans="1:5" ht="15" x14ac:dyDescent="0.25">
      <c r="A26" s="35"/>
      <c r="B26" s="34"/>
      <c r="E26" s="3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topLeftCell="A51" zoomScale="145" zoomScaleNormal="145" workbookViewId="0">
      <selection activeCell="E17" sqref="E17"/>
    </sheetView>
  </sheetViews>
  <sheetFormatPr defaultRowHeight="15" x14ac:dyDescent="0.25"/>
  <cols>
    <col min="1" max="1" width="31.7109375" customWidth="1"/>
    <col min="2" max="2" width="23.5703125" customWidth="1"/>
    <col min="3" max="3" width="32.5703125" customWidth="1"/>
    <col min="4" max="4" width="26.5703125" customWidth="1"/>
    <col min="5" max="5" width="33" customWidth="1"/>
    <col min="6" max="6" width="26.5703125" customWidth="1"/>
    <col min="7" max="7" width="38.140625" customWidth="1"/>
    <col min="8" max="8" width="40.42578125" bestFit="1" customWidth="1"/>
    <col min="9" max="9" width="31.5703125" bestFit="1" customWidth="1"/>
    <col min="10" max="10" width="18.7109375" customWidth="1"/>
    <col min="11" max="11" width="39" customWidth="1"/>
  </cols>
  <sheetData>
    <row r="1" spans="1:11" ht="15.75" x14ac:dyDescent="0.25">
      <c r="A1" s="77" t="s">
        <v>24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x14ac:dyDescent="0.25">
      <c r="A2" s="79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5.75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.75" x14ac:dyDescent="0.25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ht="15.75" x14ac:dyDescent="0.25">
      <c r="A5" s="85" t="s">
        <v>26</v>
      </c>
      <c r="B5" s="84" t="s">
        <v>27</v>
      </c>
      <c r="C5" s="84"/>
      <c r="D5" s="84"/>
      <c r="E5" s="84"/>
      <c r="F5" s="84"/>
      <c r="G5" s="84"/>
      <c r="H5" s="84"/>
      <c r="I5" s="84"/>
      <c r="J5" s="84"/>
      <c r="K5" s="84"/>
    </row>
    <row r="6" spans="1:11" ht="15.75" x14ac:dyDescent="0.2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ht="15.75" x14ac:dyDescent="0.2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15.75" x14ac:dyDescent="0.25">
      <c r="A8" s="85" t="s">
        <v>28</v>
      </c>
      <c r="B8" s="58"/>
      <c r="C8" s="84"/>
      <c r="D8" s="84"/>
      <c r="E8" s="84"/>
      <c r="F8" s="84"/>
      <c r="G8" s="84"/>
      <c r="H8" s="84"/>
      <c r="I8" s="84"/>
      <c r="J8" s="84"/>
      <c r="K8" s="84"/>
    </row>
    <row r="9" spans="1:11" ht="15.75" x14ac:dyDescent="0.25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15.75" x14ac:dyDescent="0.25">
      <c r="A10" s="86"/>
      <c r="B10" s="84"/>
      <c r="C10" s="84"/>
      <c r="D10" s="84"/>
      <c r="E10" s="58"/>
      <c r="F10" s="84"/>
      <c r="G10" s="84"/>
      <c r="H10" s="84"/>
      <c r="I10" s="84"/>
      <c r="J10" s="84"/>
      <c r="K10" s="84"/>
    </row>
    <row r="11" spans="1:11" ht="15.75" x14ac:dyDescent="0.25">
      <c r="A11" s="87" t="s">
        <v>29</v>
      </c>
      <c r="B11" s="84"/>
      <c r="C11" s="84"/>
      <c r="D11" s="84"/>
      <c r="E11" s="58"/>
      <c r="F11" s="84"/>
      <c r="G11" s="84"/>
      <c r="H11" s="84"/>
      <c r="I11" s="84"/>
      <c r="J11" s="84"/>
      <c r="K11" s="84"/>
    </row>
    <row r="12" spans="1:11" ht="15.75" x14ac:dyDescent="0.25">
      <c r="A12" s="86"/>
      <c r="B12" s="84"/>
      <c r="C12" s="84"/>
      <c r="D12" s="84"/>
      <c r="E12" s="58"/>
      <c r="F12" s="84"/>
      <c r="G12" s="84"/>
      <c r="H12" s="84"/>
      <c r="I12" s="84"/>
      <c r="J12" s="84"/>
      <c r="K12" s="84"/>
    </row>
    <row r="13" spans="1:11" ht="15.75" x14ac:dyDescent="0.25">
      <c r="A13" s="85" t="s">
        <v>30</v>
      </c>
      <c r="B13" s="58"/>
      <c r="C13" s="84"/>
      <c r="D13" s="58"/>
      <c r="E13" s="58"/>
      <c r="F13" s="84"/>
      <c r="G13" s="84"/>
      <c r="H13" s="84"/>
      <c r="I13" s="84"/>
      <c r="J13" s="84"/>
      <c r="K13" s="84"/>
    </row>
    <row r="14" spans="1:11" ht="15.75" x14ac:dyDescent="0.25">
      <c r="A14" s="88"/>
      <c r="B14" s="89"/>
      <c r="C14" s="84"/>
      <c r="D14" s="89"/>
      <c r="E14" s="58"/>
      <c r="F14" s="84"/>
      <c r="G14" s="84"/>
      <c r="H14" s="84"/>
      <c r="I14" s="84"/>
      <c r="J14" s="84"/>
      <c r="K14" s="84"/>
    </row>
    <row r="15" spans="1:11" ht="33.75" customHeight="1" x14ac:dyDescent="0.25">
      <c r="A15" s="111" t="s">
        <v>31</v>
      </c>
      <c r="B15" s="112"/>
      <c r="C15" s="90"/>
      <c r="D15" s="84"/>
      <c r="E15" s="58"/>
      <c r="F15" s="84"/>
      <c r="G15" s="84"/>
      <c r="H15" s="84"/>
      <c r="I15" s="84"/>
      <c r="J15" s="84"/>
      <c r="K15" s="84"/>
    </row>
    <row r="16" spans="1:11" ht="13.5" customHeight="1" thickBot="1" x14ac:dyDescent="0.3">
      <c r="A16" s="87"/>
      <c r="B16" s="84"/>
      <c r="C16" s="91"/>
      <c r="D16" s="84"/>
      <c r="E16" s="58"/>
      <c r="F16" s="84"/>
      <c r="G16" s="84"/>
      <c r="H16" s="84"/>
      <c r="I16" s="84"/>
      <c r="J16" s="84"/>
      <c r="K16" s="84"/>
    </row>
    <row r="17" spans="1:16" s="104" customFormat="1" ht="51.75" customHeight="1" thickBot="1" x14ac:dyDescent="0.3">
      <c r="A17" s="103" t="s">
        <v>32</v>
      </c>
      <c r="B17" s="102" t="s">
        <v>35</v>
      </c>
      <c r="C17" s="102" t="s">
        <v>36</v>
      </c>
      <c r="D17" s="102" t="s">
        <v>37</v>
      </c>
      <c r="E17" s="102" t="s">
        <v>38</v>
      </c>
      <c r="F17" s="102" t="s">
        <v>39</v>
      </c>
      <c r="G17" s="102" t="s">
        <v>40</v>
      </c>
      <c r="H17" s="102" t="s">
        <v>41</v>
      </c>
      <c r="I17" s="101" t="s">
        <v>42</v>
      </c>
      <c r="J17" s="101" t="s">
        <v>23</v>
      </c>
      <c r="K17" s="101" t="s">
        <v>43</v>
      </c>
    </row>
    <row r="18" spans="1:16" ht="84.75" customHeight="1" thickBot="1" x14ac:dyDescent="0.3">
      <c r="A18" s="92" t="s">
        <v>33</v>
      </c>
      <c r="B18" s="105" t="s">
        <v>45</v>
      </c>
      <c r="C18" s="105" t="s">
        <v>45</v>
      </c>
      <c r="D18" s="105" t="s">
        <v>46</v>
      </c>
      <c r="E18" s="105" t="s">
        <v>45</v>
      </c>
      <c r="F18" s="105" t="s">
        <v>46</v>
      </c>
      <c r="G18" s="105" t="s">
        <v>46</v>
      </c>
      <c r="H18" s="105" t="s">
        <v>45</v>
      </c>
      <c r="I18" s="105" t="s">
        <v>45</v>
      </c>
      <c r="J18" s="105" t="s">
        <v>45</v>
      </c>
      <c r="K18" s="105" t="s">
        <v>45</v>
      </c>
    </row>
    <row r="19" spans="1:16" ht="84.75" customHeight="1" thickBot="1" x14ac:dyDescent="0.3">
      <c r="A19" s="94" t="s">
        <v>22</v>
      </c>
      <c r="B19" s="105" t="s">
        <v>46</v>
      </c>
      <c r="C19" s="105" t="s">
        <v>46</v>
      </c>
      <c r="D19" s="105" t="s">
        <v>46</v>
      </c>
      <c r="E19" s="105" t="s">
        <v>46</v>
      </c>
      <c r="F19" s="105" t="s">
        <v>46</v>
      </c>
      <c r="G19" s="105" t="s">
        <v>46</v>
      </c>
      <c r="H19" s="105" t="s">
        <v>46</v>
      </c>
      <c r="I19" s="105" t="s">
        <v>46</v>
      </c>
      <c r="J19" s="105" t="s">
        <v>46</v>
      </c>
      <c r="K19" s="105" t="s">
        <v>46</v>
      </c>
    </row>
    <row r="20" spans="1:16" ht="84.75" customHeight="1" thickBot="1" x14ac:dyDescent="0.3">
      <c r="A20" s="94" t="s">
        <v>6</v>
      </c>
      <c r="B20" s="105" t="s">
        <v>47</v>
      </c>
      <c r="C20" s="105" t="s">
        <v>47</v>
      </c>
      <c r="D20" s="105" t="s">
        <v>47</v>
      </c>
      <c r="E20" s="105" t="s">
        <v>47</v>
      </c>
      <c r="F20" s="105" t="s">
        <v>47</v>
      </c>
      <c r="G20" s="105" t="s">
        <v>47</v>
      </c>
      <c r="H20" s="105" t="s">
        <v>47</v>
      </c>
      <c r="I20" s="105" t="s">
        <v>47</v>
      </c>
      <c r="J20" s="105" t="s">
        <v>47</v>
      </c>
      <c r="K20" s="93" t="s">
        <v>48</v>
      </c>
    </row>
    <row r="21" spans="1:16" ht="17.25" customHeight="1" x14ac:dyDescent="0.25">
      <c r="A21" s="96"/>
      <c r="B21" s="97"/>
      <c r="C21" s="95"/>
      <c r="D21" s="97"/>
      <c r="E21" s="95"/>
      <c r="F21" s="97"/>
      <c r="G21" s="95"/>
      <c r="H21" s="95"/>
      <c r="I21" s="95"/>
      <c r="J21" s="95"/>
      <c r="K21" s="95"/>
    </row>
    <row r="22" spans="1:16" ht="28.5" customHeight="1" x14ac:dyDescent="0.25">
      <c r="A22" s="113" t="s">
        <v>44</v>
      </c>
      <c r="B22" s="114"/>
      <c r="C22" s="114"/>
      <c r="D22" s="97"/>
      <c r="E22" s="95"/>
      <c r="F22" s="97"/>
      <c r="G22" s="95"/>
      <c r="H22" s="95"/>
      <c r="I22" s="95"/>
      <c r="J22" s="95"/>
      <c r="K22" s="95"/>
    </row>
    <row r="23" spans="1:16" ht="28.5" customHeight="1" x14ac:dyDescent="0.25">
      <c r="A23" s="96"/>
      <c r="B23" s="97"/>
      <c r="C23" s="95"/>
      <c r="D23" s="97"/>
      <c r="E23" s="95"/>
      <c r="F23" s="97"/>
      <c r="G23" s="95"/>
      <c r="H23" s="95"/>
      <c r="I23" s="95"/>
      <c r="J23" s="95"/>
      <c r="K23" s="95"/>
    </row>
    <row r="24" spans="1:16" ht="15.75" x14ac:dyDescent="0.25">
      <c r="A24" s="86"/>
      <c r="B24" s="84"/>
      <c r="C24" s="84"/>
      <c r="D24" s="84"/>
      <c r="E24" s="58"/>
      <c r="F24" s="84"/>
      <c r="G24" s="84"/>
      <c r="H24" s="84"/>
      <c r="I24" s="84"/>
      <c r="J24" s="84"/>
      <c r="K24" s="84"/>
    </row>
    <row r="26" spans="1:16" s="99" customFormat="1" ht="15.75" x14ac:dyDescent="0.25">
      <c r="A26" s="98" t="s">
        <v>34</v>
      </c>
    </row>
    <row r="27" spans="1:16" s="99" customFormat="1" ht="15.75" x14ac:dyDescent="0.25">
      <c r="A27" s="100"/>
      <c r="B27"/>
      <c r="C27"/>
      <c r="D27"/>
      <c r="E27"/>
      <c r="F27"/>
      <c r="G27"/>
      <c r="H27"/>
      <c r="I27"/>
      <c r="J27"/>
      <c r="K27"/>
    </row>
    <row r="28" spans="1:16" s="99" customFormat="1" ht="15.75" x14ac:dyDescent="0.25">
      <c r="A28" s="106" t="s">
        <v>49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99" customFormat="1" ht="15.75" x14ac:dyDescent="0.25">
      <c r="A29" t="s">
        <v>56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99" customFormat="1" ht="15.7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99" customFormat="1" ht="15.75" x14ac:dyDescent="0.25">
      <c r="A31" s="106" t="s">
        <v>50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99" customFormat="1" ht="15.75" x14ac:dyDescent="0.25">
      <c r="A32" t="s">
        <v>56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99" customFormat="1" ht="15.7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s="99" customFormat="1" ht="15.75" x14ac:dyDescent="0.25">
      <c r="A34" s="106" t="s">
        <v>51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s="99" customFormat="1" ht="15.75" x14ac:dyDescent="0.25">
      <c r="A35" t="s">
        <v>55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99" customFormat="1" ht="15.7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99" customFormat="1" ht="15.75" x14ac:dyDescent="0.25">
      <c r="A37" s="106" t="s">
        <v>52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s="99" customFormat="1" ht="15.75" x14ac:dyDescent="0.25">
      <c r="A38" t="s">
        <v>56</v>
      </c>
      <c r="B38"/>
      <c r="C38"/>
      <c r="D38"/>
      <c r="E38"/>
      <c r="F38"/>
      <c r="G38"/>
    </row>
    <row r="39" spans="1:16" s="99" customFormat="1" x14ac:dyDescent="0.2"/>
    <row r="40" spans="1:16" s="99" customFormat="1" ht="15.75" x14ac:dyDescent="0.25">
      <c r="A40" s="106" t="s">
        <v>53</v>
      </c>
      <c r="B40"/>
      <c r="C40"/>
      <c r="D40"/>
      <c r="E40"/>
      <c r="F40"/>
    </row>
    <row r="41" spans="1:16" s="99" customFormat="1" ht="15.75" x14ac:dyDescent="0.25">
      <c r="A41" t="s">
        <v>55</v>
      </c>
      <c r="B41"/>
      <c r="C41"/>
      <c r="D41"/>
      <c r="E41"/>
      <c r="F41"/>
    </row>
    <row r="42" spans="1:16" s="99" customFormat="1" x14ac:dyDescent="0.2"/>
    <row r="43" spans="1:16" s="99" customFormat="1" ht="15.75" x14ac:dyDescent="0.25">
      <c r="A43" s="106" t="s">
        <v>54</v>
      </c>
    </row>
    <row r="44" spans="1:16" s="99" customFormat="1" ht="15.75" x14ac:dyDescent="0.25">
      <c r="A44" t="s">
        <v>55</v>
      </c>
    </row>
    <row r="45" spans="1:16" s="99" customFormat="1" ht="15.75" x14ac:dyDescent="0.25">
      <c r="A45" s="107"/>
    </row>
    <row r="46" spans="1:16" s="99" customFormat="1" ht="15.75" x14ac:dyDescent="0.25">
      <c r="A46" s="106" t="s">
        <v>58</v>
      </c>
    </row>
    <row r="47" spans="1:16" s="99" customFormat="1" ht="15.75" x14ac:dyDescent="0.25">
      <c r="A47" t="s">
        <v>56</v>
      </c>
    </row>
    <row r="48" spans="1:16" s="99" customFormat="1" ht="15.75" x14ac:dyDescent="0.25">
      <c r="A48"/>
    </row>
    <row r="49" spans="1:1" s="99" customFormat="1" ht="15.75" x14ac:dyDescent="0.25">
      <c r="A49" s="106" t="s">
        <v>59</v>
      </c>
    </row>
    <row r="50" spans="1:1" s="99" customFormat="1" ht="15.75" x14ac:dyDescent="0.25">
      <c r="A50" t="s">
        <v>57</v>
      </c>
    </row>
    <row r="51" spans="1:1" s="99" customFormat="1" x14ac:dyDescent="0.2"/>
    <row r="52" spans="1:1" s="99" customFormat="1" ht="15.75" x14ac:dyDescent="0.25">
      <c r="A52" s="106" t="s">
        <v>60</v>
      </c>
    </row>
    <row r="53" spans="1:1" s="99" customFormat="1" ht="15.75" x14ac:dyDescent="0.25">
      <c r="A53" t="s">
        <v>56</v>
      </c>
    </row>
    <row r="54" spans="1:1" s="99" customFormat="1" x14ac:dyDescent="0.2"/>
    <row r="55" spans="1:1" s="99" customFormat="1" ht="15.75" x14ac:dyDescent="0.25">
      <c r="A55" s="106" t="s">
        <v>61</v>
      </c>
    </row>
    <row r="56" spans="1:1" s="99" customFormat="1" ht="15.75" x14ac:dyDescent="0.25">
      <c r="A56" t="s">
        <v>62</v>
      </c>
    </row>
    <row r="57" spans="1:1" s="99" customFormat="1" x14ac:dyDescent="0.2"/>
    <row r="58" spans="1:1" s="99" customFormat="1" x14ac:dyDescent="0.2"/>
    <row r="59" spans="1:1" s="99" customFormat="1" x14ac:dyDescent="0.2"/>
    <row r="60" spans="1:1" s="99" customFormat="1" x14ac:dyDescent="0.2"/>
    <row r="61" spans="1:1" s="99" customFormat="1" x14ac:dyDescent="0.2"/>
    <row r="62" spans="1:1" s="99" customFormat="1" x14ac:dyDescent="0.2"/>
    <row r="63" spans="1:1" s="99" customFormat="1" x14ac:dyDescent="0.2"/>
    <row r="64" spans="1:1" s="99" customFormat="1" x14ac:dyDescent="0.2"/>
    <row r="65" s="99" customFormat="1" x14ac:dyDescent="0.2"/>
  </sheetData>
  <mergeCells count="2">
    <mergeCell ref="A15:B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 </vt:lpstr>
      <vt:lpstr>Rating Guidline</vt:lpstr>
      <vt:lpstr>Evaluation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Tsebo</dc:creator>
  <cp:lastModifiedBy>Fanie Mhlanga</cp:lastModifiedBy>
  <dcterms:created xsi:type="dcterms:W3CDTF">2013-04-02T07:02:05Z</dcterms:created>
  <dcterms:modified xsi:type="dcterms:W3CDTF">2023-03-15T01:56:54Z</dcterms:modified>
</cp:coreProperties>
</file>