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https://banksetaorg-my.sharepoint.com/personal/jacks_bankseta_org_za/Documents/Documents/Tender 2022-2023/Tenders 2022 -2023/Digital Signature/"/>
    </mc:Choice>
  </mc:AlternateContent>
  <xr:revisionPtr revIDLastSave="0" documentId="8_{B713D2EA-F58B-4862-95AC-95DAE518901B}" xr6:coauthVersionLast="47" xr6:coauthVersionMax="47" xr10:uidLastSave="{00000000-0000-0000-0000-000000000000}"/>
  <bookViews>
    <workbookView xWindow="-108" yWindow="-108" windowWidth="23256" windowHeight="12456" activeTab="3" xr2:uid="{00000000-000D-0000-FFFF-FFFF00000000}"/>
  </bookViews>
  <sheets>
    <sheet name="Year 1" sheetId="5" r:id="rId1"/>
    <sheet name="Year 2 " sheetId="6" r:id="rId2"/>
    <sheet name="Year 3" sheetId="7" r:id="rId3"/>
    <sheet name="TOTAL " sheetId="8" r:id="rId4"/>
  </sheets>
  <definedNames>
    <definedName name="_xlnm.Print_Area" localSheetId="0">'Year 1'!$A$1:$E$34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7" i="7" l="1"/>
  <c r="D16" i="7"/>
  <c r="D15" i="7"/>
  <c r="D6" i="7"/>
  <c r="D13" i="7"/>
  <c r="D17" i="6"/>
  <c r="D16" i="6"/>
  <c r="D15" i="6"/>
  <c r="D18" i="5"/>
  <c r="D17" i="5"/>
  <c r="D16" i="5"/>
  <c r="D14" i="5"/>
  <c r="D7" i="5"/>
  <c r="D4" i="5"/>
  <c r="B11" i="8"/>
  <c r="B10" i="8"/>
  <c r="B12" i="8"/>
  <c r="B13" i="8"/>
  <c r="D13" i="6"/>
  <c r="B14" i="8" l="1"/>
  <c r="D6" i="5"/>
  <c r="D12" i="7"/>
  <c r="D11" i="7"/>
  <c r="D10" i="7"/>
  <c r="D9" i="7"/>
  <c r="D5" i="7"/>
  <c r="D4" i="7"/>
  <c r="D12" i="6"/>
  <c r="D11" i="6"/>
  <c r="D10" i="6"/>
  <c r="D9" i="6"/>
  <c r="D5" i="6"/>
  <c r="D4" i="6"/>
  <c r="D5" i="5"/>
  <c r="D10" i="5"/>
  <c r="D11" i="5"/>
  <c r="D12" i="5"/>
  <c r="D13" i="5"/>
  <c r="B6" i="8" l="1"/>
  <c r="B23" i="8"/>
  <c r="B4" i="8"/>
  <c r="D6" i="6"/>
  <c r="B5" i="8"/>
  <c r="B7" i="8" l="1"/>
  <c r="B16" i="8" s="1"/>
  <c r="B17" i="8" s="1"/>
  <c r="B18" i="8" s="1"/>
  <c r="B21" i="8"/>
  <c r="B24" i="8" s="1"/>
  <c r="B22" i="8"/>
</calcChain>
</file>

<file path=xl/sharedStrings.xml><?xml version="1.0" encoding="utf-8"?>
<sst xmlns="http://schemas.openxmlformats.org/spreadsheetml/2006/main" count="89" uniqueCount="35">
  <si>
    <t>Notes:</t>
  </si>
  <si>
    <t>Representative Name:</t>
  </si>
  <si>
    <t>Date:</t>
  </si>
  <si>
    <t>Signature</t>
  </si>
  <si>
    <t xml:space="preserve">Company Name </t>
  </si>
  <si>
    <t>Pricing must cover all items detailed in the appropriate Terms of Reference (Scope).</t>
  </si>
  <si>
    <t>Unit Price</t>
  </si>
  <si>
    <t>Description</t>
  </si>
  <si>
    <t>Pricing must remain firm for the duration of the contract.</t>
  </si>
  <si>
    <t>Amount</t>
  </si>
  <si>
    <t xml:space="preserve"> Amount </t>
  </si>
  <si>
    <t>TOTAL AMOUNT BEFORE VAT</t>
  </si>
  <si>
    <t xml:space="preserve">VAT </t>
  </si>
  <si>
    <t>TOTAL AMOUNT (BIDDING PRICE)</t>
  </si>
  <si>
    <t xml:space="preserve">SUB-TOTAL </t>
  </si>
  <si>
    <t>Additional costing not indicated above</t>
  </si>
  <si>
    <t>APPOINMENT OF SERVICE PROVIDER FOR THE SUPPLY, IMPLEMENTATION SUPPORT OF ELECTRONIC SIGNATURE SOLUTION FOR A PERIOD OF THREE YEARS.  - BS/2023/RFB477</t>
  </si>
  <si>
    <t>Provide training to 122 staff members</t>
  </si>
  <si>
    <t>122 users on licenses based.</t>
  </si>
  <si>
    <t>Support</t>
  </si>
  <si>
    <t>Totals</t>
  </si>
  <si>
    <t>Service Provider to Check that all years are included in total</t>
  </si>
  <si>
    <t>Year One total including VAT</t>
  </si>
  <si>
    <t>TOTAL INCLUDING VAT</t>
  </si>
  <si>
    <t>Year Two total including VAT</t>
  </si>
  <si>
    <t>Year Three total including VAT</t>
  </si>
  <si>
    <t>Licenses for 122 users.</t>
  </si>
  <si>
    <t xml:space="preserve">Quantity </t>
  </si>
  <si>
    <t>Quantity</t>
  </si>
  <si>
    <t xml:space="preserve">Support and maintenance for 12 months </t>
  </si>
  <si>
    <t>Provide one training session for 1 hour to staff members ( training through Teams)</t>
  </si>
  <si>
    <t>The total VAT amount is calculated automatically in row 17. VAT is required in in this row and If the company is not VAT registered please statVAT is required in a separate row and If the company is not VAT registered please state so below and override the VAT amount</t>
  </si>
  <si>
    <t>The total VAT amount is calculated automatically in row 16 . VAT is required in this row and If the company is not VAT registered please statVAT is required in a separate row and If the company is not VAT registered please state so below and override the VAT amount</t>
  </si>
  <si>
    <t>The total VAT amount is calculated automatically in row 16. VAT is required in this row and If the company is not VAT registered please state so below and override the VAT amount</t>
  </si>
  <si>
    <t>The total VAT amount is calculated automatically in row 17 . VAT is required in this row and If the company is not VAT registered please state so below and override the VAT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</si>
</sst>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0.00_-;\-&quot;R&quot;* #,##0.00_-;_-&quot;R&quot;* &quot;-&quot;??_-;_-@_-"/>
    <numFmt numFmtId="164" formatCode="_ &quot;R&quot;\ * #,##0.00_ ;_ &quot;R&quot;\ * \-#,##0.00_ ;_ &quot;R&quot;\ * &quot;-&quot;??_ ;_ @_ "/>
    <numFmt numFmtId="165" formatCode="&quot;R&quot;\ #,##0.00"/>
  </numFmts>
  <fonts count="17" x14ac:knownFonts="1">
    <font>
      <sz val="11"/>
      <color theme="1"/>
      <name val="Calibri"/>
      <family val="2"/>
      <scheme val="minor"/>
    </font>
    <font>
      <sz val="10"/>
      <name val="Arial"/>
      <family val="2"/>
    </font>
    <font>
      <b/>
      <u/>
      <sz val="10"/>
      <name val="Arial"/>
      <family val="2"/>
    </font>
    <font>
      <sz val="11"/>
      <name val="Arial"/>
      <family val="2"/>
    </font>
    <font>
      <b/>
      <u/>
      <sz val="11"/>
      <name val="Arial"/>
      <family val="2"/>
    </font>
    <font>
      <sz val="11"/>
      <color indexed="8"/>
      <name val="Calibri"/>
      <family val="2"/>
    </font>
    <font>
      <sz val="10"/>
      <color indexed="8"/>
      <name val="Arial"/>
      <family val="2"/>
    </font>
    <font>
      <sz val="11"/>
      <color indexed="8"/>
      <name val="Arial"/>
      <family val="2"/>
    </font>
    <font>
      <b/>
      <u/>
      <sz val="14"/>
      <color indexed="8"/>
      <name val="Arial"/>
      <family val="2"/>
    </font>
    <font>
      <b/>
      <sz val="10"/>
      <color indexed="8"/>
      <name val="Arial"/>
      <family val="2"/>
    </font>
    <font>
      <sz val="11"/>
      <color theme="1"/>
      <name val="Calibri"/>
      <family val="2"/>
      <scheme val="minor"/>
    </font>
    <font>
      <b/>
      <sz val="11"/>
      <color theme="1"/>
      <name val="Calibri"/>
      <family val="2"/>
      <scheme val="minor"/>
    </font>
    <font>
      <b/>
      <sz val="12"/>
      <color theme="1"/>
      <name val="Calibri"/>
      <family val="2"/>
      <scheme val="minor"/>
    </font>
    <font>
      <b/>
      <sz val="11"/>
      <color rgb="FFFF0000"/>
      <name val="Calibri"/>
      <family val="2"/>
      <scheme val="minor"/>
    </font>
    <font>
      <b/>
      <sz val="10"/>
      <color rgb="FF002060"/>
      <name val="Arial"/>
      <family val="2"/>
    </font>
    <font>
      <b/>
      <sz val="11"/>
      <color rgb="FF002060"/>
      <name val="Calibri"/>
      <family val="2"/>
      <scheme val="minor"/>
    </font>
    <font>
      <b/>
      <sz val="11"/>
      <color rgb="FFFF0000"/>
      <name val="Arial"/>
      <family val="2"/>
    </font>
  </fonts>
  <fills count="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00"/>
        <bgColor indexed="64"/>
      </patternFill>
    </fill>
    <fill>
      <patternFill patternType="solid">
        <fgColor rgb="FF00B050"/>
        <bgColor indexed="64"/>
      </patternFill>
    </fill>
    <fill>
      <patternFill patternType="solid">
        <fgColor theme="8" tint="0.39997558519241921"/>
        <bgColor indexed="64"/>
      </patternFill>
    </fill>
    <fill>
      <patternFill patternType="solid">
        <fgColor theme="0"/>
        <bgColor indexed="64"/>
      </patternFill>
    </fill>
  </fills>
  <borders count="34">
    <border>
      <left/>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164" fontId="5" fillId="0" borderId="0" applyFont="0" applyFill="0" applyBorder="0" applyAlignment="0" applyProtection="0"/>
    <xf numFmtId="0" fontId="1" fillId="0" borderId="0"/>
  </cellStyleXfs>
  <cellXfs count="82">
    <xf numFmtId="0" fontId="0" fillId="0" borderId="0" xfId="0"/>
    <xf numFmtId="0" fontId="6" fillId="0" borderId="0" xfId="0" applyFont="1"/>
    <xf numFmtId="0" fontId="2" fillId="0" borderId="0" xfId="2" applyFont="1"/>
    <xf numFmtId="0" fontId="7" fillId="0" borderId="1" xfId="0" applyFont="1" applyBorder="1"/>
    <xf numFmtId="0" fontId="7" fillId="0" borderId="2" xfId="0" applyFont="1" applyBorder="1"/>
    <xf numFmtId="0" fontId="3" fillId="0" borderId="1" xfId="0" applyFont="1" applyBorder="1"/>
    <xf numFmtId="0" fontId="4" fillId="0" borderId="1" xfId="0" applyFont="1" applyBorder="1" applyAlignment="1">
      <alignment wrapText="1"/>
    </xf>
    <xf numFmtId="0" fontId="9" fillId="3" borderId="3" xfId="0" applyFont="1" applyFill="1" applyBorder="1" applyAlignment="1" applyProtection="1">
      <alignment horizontal="left"/>
      <protection locked="0"/>
    </xf>
    <xf numFmtId="0" fontId="8" fillId="0" borderId="0" xfId="0" applyFont="1" applyAlignment="1">
      <alignment horizontal="center" vertical="center"/>
    </xf>
    <xf numFmtId="0" fontId="3" fillId="0" borderId="0" xfId="0" applyFont="1"/>
    <xf numFmtId="0" fontId="4" fillId="0" borderId="0" xfId="0" applyFont="1" applyAlignment="1">
      <alignment wrapText="1"/>
    </xf>
    <xf numFmtId="0" fontId="7" fillId="0" borderId="0" xfId="0" applyFont="1"/>
    <xf numFmtId="0" fontId="11" fillId="5" borderId="6" xfId="0" applyFont="1" applyFill="1" applyBorder="1" applyAlignment="1">
      <alignment horizontal="center" wrapText="1"/>
    </xf>
    <xf numFmtId="164" fontId="9" fillId="4" borderId="5" xfId="1" applyFont="1" applyFill="1" applyBorder="1" applyAlignment="1">
      <alignment vertical="center"/>
    </xf>
    <xf numFmtId="0" fontId="11" fillId="5" borderId="7" xfId="0" applyFont="1" applyFill="1" applyBorder="1" applyAlignment="1">
      <alignment horizontal="center" wrapText="1"/>
    </xf>
    <xf numFmtId="0" fontId="0" fillId="0" borderId="0" xfId="0" applyAlignment="1">
      <alignment wrapText="1"/>
    </xf>
    <xf numFmtId="0" fontId="9" fillId="7" borderId="9" xfId="0" applyFont="1" applyFill="1" applyBorder="1" applyAlignment="1">
      <alignment horizontal="left" wrapText="1"/>
    </xf>
    <xf numFmtId="0" fontId="9" fillId="0" borderId="0" xfId="0" applyFont="1" applyAlignment="1" applyProtection="1">
      <alignment horizontal="left"/>
      <protection locked="0"/>
    </xf>
    <xf numFmtId="0" fontId="9" fillId="7" borderId="4" xfId="0" applyFont="1" applyFill="1" applyBorder="1"/>
    <xf numFmtId="0" fontId="9" fillId="7" borderId="4" xfId="0" applyFont="1" applyFill="1" applyBorder="1" applyAlignment="1">
      <alignment horizontal="left" wrapText="1"/>
    </xf>
    <xf numFmtId="165" fontId="9" fillId="7" borderId="4" xfId="0" applyNumberFormat="1" applyFont="1" applyFill="1" applyBorder="1"/>
    <xf numFmtId="165" fontId="6" fillId="7" borderId="4" xfId="0" applyNumberFormat="1" applyFont="1" applyFill="1" applyBorder="1"/>
    <xf numFmtId="0" fontId="6" fillId="7" borderId="10" xfId="0" applyFont="1" applyFill="1" applyBorder="1" applyAlignment="1">
      <alignment horizontal="left" wrapText="1"/>
    </xf>
    <xf numFmtId="0" fontId="9" fillId="7" borderId="11" xfId="0" applyFont="1" applyFill="1" applyBorder="1" applyAlignment="1">
      <alignment horizontal="left" wrapText="1"/>
    </xf>
    <xf numFmtId="44" fontId="11" fillId="6" borderId="5" xfId="0" applyNumberFormat="1" applyFont="1" applyFill="1" applyBorder="1"/>
    <xf numFmtId="0" fontId="9" fillId="7" borderId="0" xfId="0" applyFont="1" applyFill="1" applyAlignment="1">
      <alignment horizontal="left" wrapText="1"/>
    </xf>
    <xf numFmtId="0" fontId="9" fillId="7" borderId="7" xfId="0" applyFont="1" applyFill="1" applyBorder="1" applyAlignment="1">
      <alignment horizontal="left" wrapText="1"/>
    </xf>
    <xf numFmtId="164" fontId="11" fillId="0" borderId="0" xfId="1" applyFont="1" applyBorder="1"/>
    <xf numFmtId="0" fontId="9" fillId="3" borderId="13" xfId="0" applyFont="1" applyFill="1" applyBorder="1" applyAlignment="1" applyProtection="1">
      <alignment horizontal="left"/>
      <protection locked="0"/>
    </xf>
    <xf numFmtId="164" fontId="9" fillId="4" borderId="14" xfId="1" applyFont="1" applyFill="1" applyBorder="1" applyAlignment="1">
      <alignment vertical="center"/>
    </xf>
    <xf numFmtId="0" fontId="9" fillId="0" borderId="15" xfId="0" applyFont="1" applyBorder="1" applyAlignment="1" applyProtection="1">
      <alignment horizontal="left"/>
      <protection locked="0"/>
    </xf>
    <xf numFmtId="164" fontId="9" fillId="0" borderId="15" xfId="1" applyFont="1" applyFill="1" applyBorder="1" applyAlignment="1">
      <alignment vertical="center"/>
    </xf>
    <xf numFmtId="44" fontId="11" fillId="0" borderId="15" xfId="0" applyNumberFormat="1" applyFont="1" applyBorder="1"/>
    <xf numFmtId="0" fontId="9" fillId="3" borderId="9" xfId="0" applyFont="1" applyFill="1" applyBorder="1" applyAlignment="1" applyProtection="1">
      <alignment horizontal="left"/>
      <protection locked="0"/>
    </xf>
    <xf numFmtId="0" fontId="9" fillId="3" borderId="12" xfId="0" applyFont="1" applyFill="1" applyBorder="1" applyAlignment="1" applyProtection="1">
      <alignment horizontal="left"/>
      <protection locked="0"/>
    </xf>
    <xf numFmtId="164" fontId="9" fillId="4" borderId="16" xfId="1" applyFont="1" applyFill="1" applyBorder="1" applyAlignment="1">
      <alignment vertical="center"/>
    </xf>
    <xf numFmtId="44" fontId="11" fillId="6" borderId="17" xfId="0" applyNumberFormat="1" applyFont="1" applyFill="1" applyBorder="1"/>
    <xf numFmtId="0" fontId="9" fillId="7" borderId="5" xfId="0" applyFont="1" applyFill="1" applyBorder="1"/>
    <xf numFmtId="44" fontId="11" fillId="0" borderId="18" xfId="0" applyNumberFormat="1" applyFont="1" applyBorder="1"/>
    <xf numFmtId="44" fontId="11" fillId="6" borderId="11" xfId="0" applyNumberFormat="1" applyFont="1" applyFill="1" applyBorder="1"/>
    <xf numFmtId="165" fontId="9" fillId="7" borderId="5" xfId="0" applyNumberFormat="1" applyFont="1" applyFill="1" applyBorder="1"/>
    <xf numFmtId="165" fontId="6" fillId="7" borderId="5" xfId="0" applyNumberFormat="1" applyFont="1" applyFill="1" applyBorder="1"/>
    <xf numFmtId="164" fontId="11" fillId="0" borderId="20" xfId="1" applyFont="1" applyBorder="1"/>
    <xf numFmtId="0" fontId="9" fillId="2" borderId="4" xfId="0" applyFont="1" applyFill="1" applyBorder="1" applyAlignment="1">
      <alignment horizontal="left" vertical="center" wrapText="1"/>
    </xf>
    <xf numFmtId="164" fontId="11" fillId="4" borderId="4" xfId="1" applyFont="1" applyFill="1" applyBorder="1"/>
    <xf numFmtId="164" fontId="9" fillId="4" borderId="4" xfId="1" applyFont="1" applyFill="1" applyBorder="1" applyAlignment="1">
      <alignment horizontal="center" vertical="center"/>
    </xf>
    <xf numFmtId="0" fontId="9" fillId="7" borderId="21" xfId="0" applyFont="1" applyFill="1" applyBorder="1" applyAlignment="1">
      <alignment horizontal="left" wrapText="1"/>
    </xf>
    <xf numFmtId="164" fontId="11" fillId="0" borderId="17" xfId="1" applyFont="1" applyBorder="1"/>
    <xf numFmtId="0" fontId="9" fillId="2" borderId="8" xfId="0" applyFont="1" applyFill="1" applyBorder="1" applyAlignment="1">
      <alignment horizontal="left" vertical="center" wrapText="1"/>
    </xf>
    <xf numFmtId="164" fontId="11" fillId="4" borderId="8" xfId="1" applyFont="1" applyFill="1" applyBorder="1"/>
    <xf numFmtId="164" fontId="11" fillId="0" borderId="22" xfId="1" applyFont="1" applyBorder="1"/>
    <xf numFmtId="0" fontId="0" fillId="0" borderId="4" xfId="0" applyBorder="1"/>
    <xf numFmtId="44" fontId="11" fillId="0" borderId="0" xfId="0" applyNumberFormat="1" applyFont="1"/>
    <xf numFmtId="0" fontId="11" fillId="5" borderId="23" xfId="0" applyFont="1" applyFill="1" applyBorder="1" applyAlignment="1">
      <alignment horizontal="center" wrapText="1"/>
    </xf>
    <xf numFmtId="0" fontId="11" fillId="5" borderId="24" xfId="0" applyFont="1" applyFill="1" applyBorder="1" applyAlignment="1">
      <alignment horizontal="center" wrapText="1"/>
    </xf>
    <xf numFmtId="44" fontId="0" fillId="6" borderId="25" xfId="0" applyNumberFormat="1" applyFill="1" applyBorder="1"/>
    <xf numFmtId="44" fontId="0" fillId="6" borderId="26" xfId="0" applyNumberFormat="1" applyFill="1" applyBorder="1"/>
    <xf numFmtId="0" fontId="11" fillId="5" borderId="27" xfId="0" applyFont="1" applyFill="1" applyBorder="1" applyAlignment="1">
      <alignment horizontal="center" wrapText="1"/>
    </xf>
    <xf numFmtId="0" fontId="11" fillId="5" borderId="28" xfId="0" applyFont="1" applyFill="1" applyBorder="1" applyAlignment="1">
      <alignment horizontal="center" wrapText="1"/>
    </xf>
    <xf numFmtId="0" fontId="9" fillId="2" borderId="29" xfId="0" applyFont="1" applyFill="1" applyBorder="1" applyAlignment="1">
      <alignment horizontal="left" wrapText="1"/>
    </xf>
    <xf numFmtId="164" fontId="10" fillId="6" borderId="25" xfId="1" applyFont="1" applyFill="1" applyBorder="1"/>
    <xf numFmtId="0" fontId="9" fillId="2" borderId="30" xfId="0" applyFont="1" applyFill="1" applyBorder="1" applyAlignment="1">
      <alignment horizontal="left" wrapText="1"/>
    </xf>
    <xf numFmtId="164" fontId="10" fillId="6" borderId="26" xfId="1" applyFont="1" applyFill="1" applyBorder="1"/>
    <xf numFmtId="0" fontId="11" fillId="5" borderId="31" xfId="0" applyFont="1" applyFill="1" applyBorder="1" applyAlignment="1">
      <alignment horizontal="center" wrapText="1"/>
    </xf>
    <xf numFmtId="0" fontId="9" fillId="3" borderId="2" xfId="0" applyFont="1" applyFill="1" applyBorder="1" applyAlignment="1" applyProtection="1">
      <alignment horizontal="left"/>
      <protection locked="0"/>
    </xf>
    <xf numFmtId="44" fontId="11" fillId="6" borderId="32" xfId="0" applyNumberFormat="1" applyFont="1" applyFill="1" applyBorder="1"/>
    <xf numFmtId="0" fontId="16" fillId="0" borderId="31" xfId="0" applyFont="1" applyBorder="1" applyAlignment="1">
      <alignment horizontal="left" wrapText="1"/>
    </xf>
    <xf numFmtId="44" fontId="13" fillId="0" borderId="24" xfId="0" applyNumberFormat="1" applyFont="1" applyBorder="1"/>
    <xf numFmtId="0" fontId="14" fillId="0" borderId="29" xfId="0" applyFont="1" applyBorder="1" applyAlignment="1">
      <alignment horizontal="left" wrapText="1"/>
    </xf>
    <xf numFmtId="44" fontId="15" fillId="0" borderId="25" xfId="0" applyNumberFormat="1" applyFont="1" applyBorder="1"/>
    <xf numFmtId="0" fontId="14" fillId="0" borderId="33" xfId="0" applyFont="1" applyBorder="1" applyAlignment="1">
      <alignment horizontal="left" wrapText="1"/>
    </xf>
    <xf numFmtId="44" fontId="15" fillId="0" borderId="32" xfId="0" applyNumberFormat="1" applyFont="1" applyBorder="1"/>
    <xf numFmtId="0" fontId="3" fillId="0" borderId="4" xfId="2" applyFont="1" applyBorder="1" applyAlignment="1">
      <alignment horizontal="left" wrapText="1"/>
    </xf>
    <xf numFmtId="0" fontId="12" fillId="0" borderId="0" xfId="0" applyFont="1" applyAlignment="1">
      <alignment horizontal="center" wrapText="1"/>
    </xf>
    <xf numFmtId="0" fontId="9" fillId="7" borderId="9" xfId="0" applyFont="1" applyFill="1" applyBorder="1" applyAlignment="1">
      <alignment horizontal="left" wrapText="1"/>
    </xf>
    <xf numFmtId="0" fontId="9" fillId="7" borderId="12" xfId="0" applyFont="1" applyFill="1" applyBorder="1" applyAlignment="1">
      <alignment horizontal="left" wrapText="1"/>
    </xf>
    <xf numFmtId="0" fontId="3" fillId="7" borderId="4" xfId="2" applyFont="1" applyFill="1" applyBorder="1" applyAlignment="1">
      <alignment horizontal="left" wrapText="1"/>
    </xf>
    <xf numFmtId="0" fontId="11" fillId="5" borderId="23" xfId="0" applyFont="1" applyFill="1" applyBorder="1" applyAlignment="1">
      <alignment horizontal="center" wrapText="1"/>
    </xf>
    <xf numFmtId="0" fontId="11" fillId="5" borderId="7" xfId="0" applyFont="1" applyFill="1" applyBorder="1" applyAlignment="1">
      <alignment horizontal="center" wrapText="1"/>
    </xf>
    <xf numFmtId="0" fontId="11" fillId="5" borderId="6" xfId="0" applyFont="1" applyFill="1" applyBorder="1" applyAlignment="1">
      <alignment horizontal="center" wrapText="1"/>
    </xf>
    <xf numFmtId="0" fontId="9" fillId="7" borderId="2" xfId="0" applyFont="1" applyFill="1" applyBorder="1" applyAlignment="1">
      <alignment horizontal="left" wrapText="1"/>
    </xf>
    <xf numFmtId="0" fontId="9" fillId="7" borderId="19" xfId="0" applyFont="1" applyFill="1" applyBorder="1" applyAlignment="1">
      <alignment horizontal="left" wrapText="1"/>
    </xf>
  </cellXfs>
  <cellStyles count="3">
    <cellStyle name="Currency" xfId="1" builtinId="4"/>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45720</xdr:rowOff>
    </xdr:from>
    <xdr:to>
      <xdr:col>0</xdr:col>
      <xdr:colOff>666750</xdr:colOff>
      <xdr:row>2</xdr:row>
      <xdr:rowOff>47625</xdr:rowOff>
    </xdr:to>
    <xdr:pic>
      <xdr:nvPicPr>
        <xdr:cNvPr id="4222" name="Picture 1" descr="BANKSETA-logo">
          <a:extLst>
            <a:ext uri="{FF2B5EF4-FFF2-40B4-BE49-F238E27FC236}">
              <a16:creationId xmlns:a16="http://schemas.microsoft.com/office/drawing/2014/main" id="{4DBC0F72-917E-8CF5-EE9B-E781C6DF06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5720"/>
          <a:ext cx="666750" cy="832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53340</xdr:colOff>
      <xdr:row>0</xdr:row>
      <xdr:rowOff>0</xdr:rowOff>
    </xdr:from>
    <xdr:to>
      <xdr:col>0</xdr:col>
      <xdr:colOff>762000</xdr:colOff>
      <xdr:row>2</xdr:row>
      <xdr:rowOff>431143</xdr:rowOff>
    </xdr:to>
    <xdr:pic>
      <xdr:nvPicPr>
        <xdr:cNvPr id="3" name="Picture 1" descr="BANKSETA-logo">
          <a:extLst>
            <a:ext uri="{FF2B5EF4-FFF2-40B4-BE49-F238E27FC236}">
              <a16:creationId xmlns:a16="http://schemas.microsoft.com/office/drawing/2014/main" id="{73ACB157-BDCC-4A78-B1B8-BB2BB25BCE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 y="0"/>
          <a:ext cx="708660" cy="12617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1073150</xdr:colOff>
      <xdr:row>2</xdr:row>
      <xdr:rowOff>31166</xdr:rowOff>
    </xdr:to>
    <xdr:pic>
      <xdr:nvPicPr>
        <xdr:cNvPr id="3" name="Picture 1" descr="BANKSETA-logo">
          <a:extLst>
            <a:ext uri="{FF2B5EF4-FFF2-40B4-BE49-F238E27FC236}">
              <a16:creationId xmlns:a16="http://schemas.microsoft.com/office/drawing/2014/main" id="{EE032647-F56E-452F-9E57-C041067409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73150" cy="863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579120</xdr:colOff>
      <xdr:row>1</xdr:row>
      <xdr:rowOff>342901</xdr:rowOff>
    </xdr:to>
    <xdr:pic>
      <xdr:nvPicPr>
        <xdr:cNvPr id="7" name="Picture 1" descr="BANKSETA-logo">
          <a:extLst>
            <a:ext uri="{FF2B5EF4-FFF2-40B4-BE49-F238E27FC236}">
              <a16:creationId xmlns:a16="http://schemas.microsoft.com/office/drawing/2014/main" id="{294C04E6-87B6-4E80-81FE-A5D985CC97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57912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4"/>
  <sheetViews>
    <sheetView topLeftCell="A6" zoomScaleNormal="100" zoomScaleSheetLayoutView="100" workbookViewId="0">
      <selection activeCell="K9" sqref="K9"/>
    </sheetView>
  </sheetViews>
  <sheetFormatPr defaultRowHeight="14.4" x14ac:dyDescent="0.3"/>
  <cols>
    <col min="1" max="1" width="62.5546875" customWidth="1"/>
    <col min="2" max="2" width="11.109375" customWidth="1"/>
    <col min="3" max="3" width="10" customWidth="1"/>
    <col min="4" max="4" width="14.44140625" customWidth="1"/>
  </cols>
  <sheetData>
    <row r="1" spans="1:5" ht="17.399999999999999" x14ac:dyDescent="0.3">
      <c r="A1" s="1"/>
      <c r="B1" s="1"/>
      <c r="C1" s="8"/>
    </row>
    <row r="2" spans="1:5" ht="48" customHeight="1" thickBot="1" x14ac:dyDescent="0.35">
      <c r="A2" s="73" t="s">
        <v>16</v>
      </c>
      <c r="B2" s="73"/>
      <c r="C2" s="73"/>
      <c r="D2" s="73"/>
      <c r="E2" s="15"/>
    </row>
    <row r="3" spans="1:5" ht="48.75" customHeight="1" x14ac:dyDescent="0.3">
      <c r="A3" s="57" t="s">
        <v>7</v>
      </c>
      <c r="B3" s="12" t="s">
        <v>28</v>
      </c>
      <c r="C3" s="14" t="s">
        <v>6</v>
      </c>
      <c r="D3" s="58" t="s">
        <v>9</v>
      </c>
    </row>
    <row r="4" spans="1:5" ht="35.1" customHeight="1" x14ac:dyDescent="0.3">
      <c r="A4" s="59" t="s">
        <v>30</v>
      </c>
      <c r="B4" s="43">
        <v>1</v>
      </c>
      <c r="C4" s="45">
        <v>0</v>
      </c>
      <c r="D4" s="60">
        <f>B4*C4</f>
        <v>0</v>
      </c>
    </row>
    <row r="5" spans="1:5" ht="35.1" customHeight="1" x14ac:dyDescent="0.3">
      <c r="A5" s="59" t="s">
        <v>29</v>
      </c>
      <c r="B5" s="43">
        <v>12</v>
      </c>
      <c r="C5" s="44">
        <v>0</v>
      </c>
      <c r="D5" s="60">
        <f t="shared" ref="D5" si="0">B5*C5</f>
        <v>0</v>
      </c>
    </row>
    <row r="6" spans="1:5" ht="35.1" customHeight="1" thickBot="1" x14ac:dyDescent="0.35">
      <c r="A6" s="61" t="s">
        <v>26</v>
      </c>
      <c r="B6" s="48">
        <v>122</v>
      </c>
      <c r="C6" s="49">
        <v>0</v>
      </c>
      <c r="D6" s="62">
        <f>J6</f>
        <v>0</v>
      </c>
    </row>
    <row r="7" spans="1:5" ht="15" thickBot="1" x14ac:dyDescent="0.35">
      <c r="A7" s="74" t="s">
        <v>14</v>
      </c>
      <c r="B7" s="75"/>
      <c r="C7" s="75"/>
      <c r="D7" s="50">
        <f>SUM(D4:D6)</f>
        <v>0</v>
      </c>
    </row>
    <row r="8" spans="1:5" ht="15" thickBot="1" x14ac:dyDescent="0.35">
      <c r="A8" s="25"/>
      <c r="B8" s="25"/>
      <c r="C8" s="25"/>
      <c r="D8" s="27"/>
    </row>
    <row r="9" spans="1:5" ht="21.6" customHeight="1" x14ac:dyDescent="0.3">
      <c r="A9" s="77" t="s">
        <v>15</v>
      </c>
      <c r="B9" s="78"/>
      <c r="C9" s="79"/>
      <c r="D9" s="54" t="s">
        <v>10</v>
      </c>
    </row>
    <row r="10" spans="1:5" x14ac:dyDescent="0.3">
      <c r="A10" s="7">
        <v>1</v>
      </c>
      <c r="B10" s="7"/>
      <c r="C10" s="13"/>
      <c r="D10" s="55">
        <f>B10*C10</f>
        <v>0</v>
      </c>
    </row>
    <row r="11" spans="1:5" x14ac:dyDescent="0.3">
      <c r="A11" s="7">
        <v>2</v>
      </c>
      <c r="B11" s="7"/>
      <c r="C11" s="13"/>
      <c r="D11" s="55">
        <f t="shared" ref="D11:D13" si="1">B11*C11</f>
        <v>0</v>
      </c>
    </row>
    <row r="12" spans="1:5" x14ac:dyDescent="0.3">
      <c r="A12" s="7">
        <v>3</v>
      </c>
      <c r="B12" s="7"/>
      <c r="C12" s="13"/>
      <c r="D12" s="55">
        <f t="shared" si="1"/>
        <v>0</v>
      </c>
    </row>
    <row r="13" spans="1:5" ht="15" thickBot="1" x14ac:dyDescent="0.35">
      <c r="A13" s="28">
        <v>4</v>
      </c>
      <c r="B13" s="28"/>
      <c r="C13" s="29"/>
      <c r="D13" s="56">
        <f t="shared" si="1"/>
        <v>0</v>
      </c>
    </row>
    <row r="14" spans="1:5" ht="15" thickBot="1" x14ac:dyDescent="0.35">
      <c r="A14" s="33"/>
      <c r="B14" s="34"/>
      <c r="C14" s="35"/>
      <c r="D14" s="36">
        <f>SUM(D10:D13)</f>
        <v>0</v>
      </c>
    </row>
    <row r="15" spans="1:5" ht="15" thickBot="1" x14ac:dyDescent="0.35">
      <c r="A15" s="17"/>
      <c r="B15" s="30"/>
      <c r="C15" s="31"/>
      <c r="D15" s="38"/>
    </row>
    <row r="16" spans="1:5" ht="15" thickBot="1" x14ac:dyDescent="0.35">
      <c r="A16" s="16" t="s">
        <v>11</v>
      </c>
      <c r="B16" s="18"/>
      <c r="C16" s="37"/>
      <c r="D16" s="39">
        <f>D7+D14</f>
        <v>0</v>
      </c>
    </row>
    <row r="17" spans="1:4" ht="15" thickBot="1" x14ac:dyDescent="0.35">
      <c r="A17" s="16" t="s">
        <v>12</v>
      </c>
      <c r="B17" s="19"/>
      <c r="C17" s="40"/>
      <c r="D17" s="39">
        <f>D16*15/100</f>
        <v>0</v>
      </c>
    </row>
    <row r="18" spans="1:4" ht="15" thickBot="1" x14ac:dyDescent="0.35">
      <c r="A18" s="23" t="s">
        <v>13</v>
      </c>
      <c r="B18" s="22"/>
      <c r="C18" s="41"/>
      <c r="D18" s="39">
        <f>D16+D17</f>
        <v>0</v>
      </c>
    </row>
    <row r="19" spans="1:4" x14ac:dyDescent="0.3">
      <c r="A19" s="2" t="s">
        <v>0</v>
      </c>
      <c r="B19" s="2"/>
      <c r="C19" s="1"/>
    </row>
    <row r="20" spans="1:4" ht="14.4" customHeight="1" x14ac:dyDescent="0.3">
      <c r="A20" s="76" t="s">
        <v>5</v>
      </c>
      <c r="B20" s="76"/>
      <c r="C20" s="76"/>
      <c r="D20" s="51"/>
    </row>
    <row r="21" spans="1:4" x14ac:dyDescent="0.3">
      <c r="A21" s="72" t="s">
        <v>8</v>
      </c>
      <c r="B21" s="72"/>
      <c r="C21" s="72"/>
      <c r="D21" s="72"/>
    </row>
    <row r="22" spans="1:4" ht="26.4" customHeight="1" x14ac:dyDescent="0.3">
      <c r="A22" s="72" t="s">
        <v>31</v>
      </c>
      <c r="B22" s="72"/>
      <c r="C22" s="72"/>
      <c r="D22" s="72"/>
    </row>
    <row r="23" spans="1:4" x14ac:dyDescent="0.3">
      <c r="A23" s="5"/>
      <c r="B23" s="9"/>
      <c r="C23" s="1"/>
    </row>
    <row r="24" spans="1:4" x14ac:dyDescent="0.3">
      <c r="A24" s="5"/>
      <c r="B24" s="9"/>
      <c r="C24" s="1"/>
    </row>
    <row r="25" spans="1:4" x14ac:dyDescent="0.3">
      <c r="A25" s="6" t="s">
        <v>4</v>
      </c>
      <c r="B25" s="10"/>
      <c r="C25" s="1"/>
    </row>
    <row r="26" spans="1:4" x14ac:dyDescent="0.3">
      <c r="A26" s="6"/>
      <c r="B26" s="10"/>
      <c r="C26" s="1"/>
    </row>
    <row r="27" spans="1:4" x14ac:dyDescent="0.3">
      <c r="A27" s="6" t="s">
        <v>1</v>
      </c>
      <c r="B27" s="10"/>
      <c r="C27" s="1"/>
    </row>
    <row r="28" spans="1:4" x14ac:dyDescent="0.3">
      <c r="A28" s="6"/>
      <c r="B28" s="10"/>
      <c r="C28" s="1"/>
    </row>
    <row r="29" spans="1:4" x14ac:dyDescent="0.3">
      <c r="A29" s="6" t="s">
        <v>2</v>
      </c>
      <c r="B29" s="10"/>
      <c r="C29" s="1"/>
    </row>
    <row r="30" spans="1:4" x14ac:dyDescent="0.3">
      <c r="A30" s="6"/>
      <c r="B30" s="10"/>
      <c r="C30" s="1"/>
    </row>
    <row r="31" spans="1:4" x14ac:dyDescent="0.3">
      <c r="A31" s="6"/>
      <c r="B31" s="10"/>
      <c r="C31" s="1"/>
    </row>
    <row r="32" spans="1:4" x14ac:dyDescent="0.3">
      <c r="A32" s="6" t="s">
        <v>3</v>
      </c>
      <c r="B32" s="10"/>
      <c r="C32" s="1"/>
    </row>
    <row r="33" spans="1:3" x14ac:dyDescent="0.3">
      <c r="A33" s="3"/>
      <c r="B33" s="11"/>
      <c r="C33" s="1"/>
    </row>
    <row r="34" spans="1:3" ht="15" thickBot="1" x14ac:dyDescent="0.35">
      <c r="A34" s="4"/>
      <c r="B34" s="11"/>
      <c r="C34" s="1"/>
    </row>
  </sheetData>
  <mergeCells count="6">
    <mergeCell ref="A22:D22"/>
    <mergeCell ref="A2:D2"/>
    <mergeCell ref="A7:C7"/>
    <mergeCell ref="A20:C20"/>
    <mergeCell ref="A9:C9"/>
    <mergeCell ref="A21:D21"/>
  </mergeCells>
  <pageMargins left="0.70866141732283472" right="0.70866141732283472" top="0.74803149606299213" bottom="0.74803149606299213" header="0.31496062992125984" footer="0.31496062992125984"/>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AFA5B-F143-4361-AE0A-809D01ED116C}">
  <dimension ref="A1:E33"/>
  <sheetViews>
    <sheetView topLeftCell="A4" workbookViewId="0">
      <selection activeCell="D18" sqref="D18"/>
    </sheetView>
  </sheetViews>
  <sheetFormatPr defaultRowHeight="14.4" x14ac:dyDescent="0.3"/>
  <cols>
    <col min="1" max="1" width="69.5546875" customWidth="1"/>
    <col min="2" max="2" width="11.109375" customWidth="1"/>
    <col min="3" max="3" width="10" customWidth="1"/>
    <col min="4" max="4" width="14.44140625" customWidth="1"/>
  </cols>
  <sheetData>
    <row r="1" spans="1:5" ht="17.399999999999999" x14ac:dyDescent="0.3">
      <c r="A1" s="1"/>
      <c r="B1" s="1"/>
      <c r="C1" s="8"/>
    </row>
    <row r="2" spans="1:5" ht="48" customHeight="1" thickBot="1" x14ac:dyDescent="0.35">
      <c r="A2" s="73" t="s">
        <v>16</v>
      </c>
      <c r="B2" s="73"/>
      <c r="C2" s="73"/>
      <c r="D2" s="73"/>
      <c r="E2" s="15"/>
    </row>
    <row r="3" spans="1:5" ht="48.75" customHeight="1" x14ac:dyDescent="0.3">
      <c r="A3" s="57" t="s">
        <v>7</v>
      </c>
      <c r="B3" s="12" t="s">
        <v>27</v>
      </c>
      <c r="C3" s="14" t="s">
        <v>6</v>
      </c>
      <c r="D3" s="58" t="s">
        <v>9</v>
      </c>
    </row>
    <row r="4" spans="1:5" ht="35.1" customHeight="1" x14ac:dyDescent="0.3">
      <c r="A4" s="59" t="s">
        <v>29</v>
      </c>
      <c r="B4" s="43">
        <v>1</v>
      </c>
      <c r="C4" s="44">
        <v>0</v>
      </c>
      <c r="D4" s="60">
        <f t="shared" ref="D4:D5" si="0">B4*C4</f>
        <v>0</v>
      </c>
    </row>
    <row r="5" spans="1:5" ht="35.1" customHeight="1" thickBot="1" x14ac:dyDescent="0.35">
      <c r="A5" s="61" t="s">
        <v>26</v>
      </c>
      <c r="B5" s="48">
        <v>122</v>
      </c>
      <c r="C5" s="49">
        <v>0</v>
      </c>
      <c r="D5" s="62">
        <f t="shared" si="0"/>
        <v>0</v>
      </c>
    </row>
    <row r="6" spans="1:5" ht="15" thickBot="1" x14ac:dyDescent="0.35">
      <c r="A6" s="74" t="s">
        <v>14</v>
      </c>
      <c r="B6" s="75"/>
      <c r="C6" s="75"/>
      <c r="D6" s="50">
        <f>SUM(D4:D5)</f>
        <v>0</v>
      </c>
    </row>
    <row r="7" spans="1:5" ht="15" thickBot="1" x14ac:dyDescent="0.35">
      <c r="A7" s="25"/>
      <c r="B7" s="25"/>
      <c r="C7" s="25"/>
      <c r="D7" s="27"/>
    </row>
    <row r="8" spans="1:5" ht="21.6" customHeight="1" x14ac:dyDescent="0.3">
      <c r="A8" s="77" t="s">
        <v>15</v>
      </c>
      <c r="B8" s="78"/>
      <c r="C8" s="79"/>
      <c r="D8" s="54" t="s">
        <v>10</v>
      </c>
    </row>
    <row r="9" spans="1:5" x14ac:dyDescent="0.3">
      <c r="A9" s="7">
        <v>1</v>
      </c>
      <c r="B9" s="7"/>
      <c r="C9" s="13"/>
      <c r="D9" s="55">
        <f>B9*C9</f>
        <v>0</v>
      </c>
    </row>
    <row r="10" spans="1:5" x14ac:dyDescent="0.3">
      <c r="A10" s="7">
        <v>2</v>
      </c>
      <c r="B10" s="7"/>
      <c r="C10" s="13"/>
      <c r="D10" s="55">
        <f t="shared" ref="D10:D12" si="1">B10*C10</f>
        <v>0</v>
      </c>
    </row>
    <row r="11" spans="1:5" x14ac:dyDescent="0.3">
      <c r="A11" s="7">
        <v>3</v>
      </c>
      <c r="B11" s="7"/>
      <c r="C11" s="13"/>
      <c r="D11" s="55">
        <f t="shared" si="1"/>
        <v>0</v>
      </c>
    </row>
    <row r="12" spans="1:5" ht="15" thickBot="1" x14ac:dyDescent="0.35">
      <c r="A12" s="28">
        <v>4</v>
      </c>
      <c r="B12" s="28"/>
      <c r="C12" s="29"/>
      <c r="D12" s="56">
        <f t="shared" si="1"/>
        <v>0</v>
      </c>
    </row>
    <row r="13" spans="1:5" ht="15" thickBot="1" x14ac:dyDescent="0.35">
      <c r="A13" s="33"/>
      <c r="B13" s="34"/>
      <c r="C13" s="35"/>
      <c r="D13" s="36">
        <f>SUM(D9:D12)</f>
        <v>0</v>
      </c>
    </row>
    <row r="14" spans="1:5" ht="15" thickBot="1" x14ac:dyDescent="0.35">
      <c r="A14" s="17"/>
      <c r="B14" s="30"/>
      <c r="C14" s="31"/>
      <c r="D14" s="38"/>
    </row>
    <row r="15" spans="1:5" ht="15" thickBot="1" x14ac:dyDescent="0.35">
      <c r="A15" s="16" t="s">
        <v>11</v>
      </c>
      <c r="B15" s="18"/>
      <c r="C15" s="37"/>
      <c r="D15" s="39">
        <f>D6+D13</f>
        <v>0</v>
      </c>
    </row>
    <row r="16" spans="1:5" ht="15" thickBot="1" x14ac:dyDescent="0.35">
      <c r="A16" s="16" t="s">
        <v>12</v>
      </c>
      <c r="B16" s="19"/>
      <c r="C16" s="40"/>
      <c r="D16" s="39">
        <f>D15*15/100</f>
        <v>0</v>
      </c>
    </row>
    <row r="17" spans="1:4" ht="15" thickBot="1" x14ac:dyDescent="0.35">
      <c r="A17" s="23" t="s">
        <v>13</v>
      </c>
      <c r="B17" s="22"/>
      <c r="C17" s="41"/>
      <c r="D17" s="39">
        <f>D15+D16</f>
        <v>0</v>
      </c>
    </row>
    <row r="18" spans="1:4" x14ac:dyDescent="0.3">
      <c r="A18" s="2" t="s">
        <v>0</v>
      </c>
      <c r="B18" s="2"/>
      <c r="C18" s="1"/>
    </row>
    <row r="19" spans="1:4" ht="14.4" customHeight="1" x14ac:dyDescent="0.3">
      <c r="A19" s="76" t="s">
        <v>5</v>
      </c>
      <c r="B19" s="76"/>
      <c r="C19" s="76"/>
      <c r="D19" s="51"/>
    </row>
    <row r="20" spans="1:4" x14ac:dyDescent="0.3">
      <c r="A20" s="72" t="s">
        <v>8</v>
      </c>
      <c r="B20" s="72"/>
      <c r="C20" s="72"/>
      <c r="D20" s="72"/>
    </row>
    <row r="21" spans="1:4" ht="41.4" customHeight="1" x14ac:dyDescent="0.3">
      <c r="A21" s="72" t="s">
        <v>32</v>
      </c>
      <c r="B21" s="72"/>
      <c r="C21" s="72"/>
      <c r="D21" s="72"/>
    </row>
    <row r="22" spans="1:4" x14ac:dyDescent="0.3">
      <c r="A22" s="5"/>
      <c r="B22" s="9"/>
      <c r="C22" s="1"/>
    </row>
    <row r="23" spans="1:4" x14ac:dyDescent="0.3">
      <c r="A23" s="5"/>
      <c r="B23" s="9"/>
      <c r="C23" s="1"/>
    </row>
    <row r="24" spans="1:4" x14ac:dyDescent="0.3">
      <c r="A24" s="6" t="s">
        <v>4</v>
      </c>
      <c r="B24" s="10"/>
      <c r="C24" s="1"/>
    </row>
    <row r="25" spans="1:4" x14ac:dyDescent="0.3">
      <c r="A25" s="6"/>
      <c r="B25" s="10"/>
      <c r="C25" s="1"/>
    </row>
    <row r="26" spans="1:4" x14ac:dyDescent="0.3">
      <c r="A26" s="6" t="s">
        <v>1</v>
      </c>
      <c r="B26" s="10"/>
      <c r="C26" s="1"/>
    </row>
    <row r="27" spans="1:4" x14ac:dyDescent="0.3">
      <c r="A27" s="6"/>
      <c r="B27" s="10"/>
      <c r="C27" s="1"/>
    </row>
    <row r="28" spans="1:4" x14ac:dyDescent="0.3">
      <c r="A28" s="6" t="s">
        <v>2</v>
      </c>
      <c r="B28" s="10"/>
      <c r="C28" s="1"/>
    </row>
    <row r="29" spans="1:4" x14ac:dyDescent="0.3">
      <c r="A29" s="6"/>
      <c r="B29" s="10"/>
      <c r="C29" s="1"/>
    </row>
    <row r="30" spans="1:4" x14ac:dyDescent="0.3">
      <c r="A30" s="6"/>
      <c r="B30" s="10"/>
      <c r="C30" s="1"/>
    </row>
    <row r="31" spans="1:4" x14ac:dyDescent="0.3">
      <c r="A31" s="6" t="s">
        <v>3</v>
      </c>
      <c r="B31" s="10"/>
      <c r="C31" s="1"/>
    </row>
    <row r="32" spans="1:4" x14ac:dyDescent="0.3">
      <c r="A32" s="3"/>
      <c r="B32" s="11"/>
      <c r="C32" s="1"/>
    </row>
    <row r="33" spans="1:3" ht="15" thickBot="1" x14ac:dyDescent="0.35">
      <c r="A33" s="4"/>
      <c r="B33" s="11"/>
      <c r="C33" s="1"/>
    </row>
  </sheetData>
  <mergeCells count="6">
    <mergeCell ref="A21:D21"/>
    <mergeCell ref="A2:D2"/>
    <mergeCell ref="A6:C6"/>
    <mergeCell ref="A8:C8"/>
    <mergeCell ref="A19:C19"/>
    <mergeCell ref="A20:D2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8107F-9D3B-48E2-A44E-DAF273F6DBB7}">
  <dimension ref="A1:E33"/>
  <sheetViews>
    <sheetView topLeftCell="A8" zoomScale="120" zoomScaleNormal="120" workbookViewId="0">
      <selection activeCell="D18" sqref="D18"/>
    </sheetView>
  </sheetViews>
  <sheetFormatPr defaultRowHeight="14.4" x14ac:dyDescent="0.3"/>
  <cols>
    <col min="1" max="1" width="44.109375" customWidth="1"/>
    <col min="2" max="2" width="11.109375" customWidth="1"/>
    <col min="3" max="3" width="10" customWidth="1"/>
    <col min="4" max="4" width="14.44140625" customWidth="1"/>
  </cols>
  <sheetData>
    <row r="1" spans="1:5" ht="17.399999999999999" x14ac:dyDescent="0.3">
      <c r="A1" s="1"/>
      <c r="B1" s="1"/>
      <c r="C1" s="8"/>
    </row>
    <row r="2" spans="1:5" ht="48" customHeight="1" thickBot="1" x14ac:dyDescent="0.35">
      <c r="A2" s="73" t="s">
        <v>16</v>
      </c>
      <c r="B2" s="73"/>
      <c r="C2" s="73"/>
      <c r="D2" s="73"/>
      <c r="E2" s="15"/>
    </row>
    <row r="3" spans="1:5" ht="48.75" customHeight="1" x14ac:dyDescent="0.3">
      <c r="A3" s="57" t="s">
        <v>7</v>
      </c>
      <c r="B3" s="12" t="s">
        <v>27</v>
      </c>
      <c r="C3" s="14" t="s">
        <v>6</v>
      </c>
      <c r="D3" s="58" t="s">
        <v>9</v>
      </c>
    </row>
    <row r="4" spans="1:5" ht="35.1" customHeight="1" x14ac:dyDescent="0.3">
      <c r="A4" s="59" t="s">
        <v>29</v>
      </c>
      <c r="B4" s="43">
        <v>12</v>
      </c>
      <c r="C4" s="44">
        <v>0</v>
      </c>
      <c r="D4" s="60">
        <f t="shared" ref="D4:D5" si="0">B4*C4</f>
        <v>0</v>
      </c>
    </row>
    <row r="5" spans="1:5" ht="35.1" customHeight="1" x14ac:dyDescent="0.3">
      <c r="A5" s="59" t="s">
        <v>26</v>
      </c>
      <c r="B5" s="43">
        <v>122</v>
      </c>
      <c r="C5" s="44">
        <v>0</v>
      </c>
      <c r="D5" s="60">
        <f t="shared" si="0"/>
        <v>0</v>
      </c>
    </row>
    <row r="6" spans="1:5" ht="15" thickBot="1" x14ac:dyDescent="0.35">
      <c r="A6" s="80" t="s">
        <v>14</v>
      </c>
      <c r="B6" s="81"/>
      <c r="C6" s="81"/>
      <c r="D6" s="42">
        <f>SUM(D4:D5)</f>
        <v>0</v>
      </c>
    </row>
    <row r="7" spans="1:5" ht="15" thickBot="1" x14ac:dyDescent="0.35">
      <c r="A7" s="25"/>
      <c r="B7" s="26"/>
      <c r="C7" s="25"/>
      <c r="D7" s="27"/>
    </row>
    <row r="8" spans="1:5" ht="21.6" customHeight="1" x14ac:dyDescent="0.3">
      <c r="A8" s="77" t="s">
        <v>15</v>
      </c>
      <c r="B8" s="78"/>
      <c r="C8" s="79"/>
      <c r="D8" s="54" t="s">
        <v>10</v>
      </c>
    </row>
    <row r="9" spans="1:5" x14ac:dyDescent="0.3">
      <c r="A9" s="7">
        <v>1</v>
      </c>
      <c r="B9" s="7"/>
      <c r="C9" s="13"/>
      <c r="D9" s="55">
        <f>B9*C9</f>
        <v>0</v>
      </c>
    </row>
    <row r="10" spans="1:5" x14ac:dyDescent="0.3">
      <c r="A10" s="7">
        <v>2</v>
      </c>
      <c r="B10" s="7"/>
      <c r="C10" s="13"/>
      <c r="D10" s="55">
        <f t="shared" ref="D10:D12" si="1">B10*C10</f>
        <v>0</v>
      </c>
    </row>
    <row r="11" spans="1:5" x14ac:dyDescent="0.3">
      <c r="A11" s="7">
        <v>3</v>
      </c>
      <c r="B11" s="7"/>
      <c r="C11" s="13"/>
      <c r="D11" s="55">
        <f t="shared" si="1"/>
        <v>0</v>
      </c>
    </row>
    <row r="12" spans="1:5" ht="15" thickBot="1" x14ac:dyDescent="0.35">
      <c r="A12" s="28">
        <v>4</v>
      </c>
      <c r="B12" s="28"/>
      <c r="C12" s="29"/>
      <c r="D12" s="56">
        <f t="shared" si="1"/>
        <v>0</v>
      </c>
    </row>
    <row r="13" spans="1:5" ht="15" thickBot="1" x14ac:dyDescent="0.35">
      <c r="A13" s="33"/>
      <c r="B13" s="34"/>
      <c r="C13" s="35"/>
      <c r="D13" s="36">
        <f>SUM(D9:D12)</f>
        <v>0</v>
      </c>
    </row>
    <row r="14" spans="1:5" ht="15" thickBot="1" x14ac:dyDescent="0.35">
      <c r="A14" s="17"/>
      <c r="B14" s="30"/>
      <c r="C14" s="31"/>
      <c r="D14" s="32"/>
    </row>
    <row r="15" spans="1:5" ht="15" thickBot="1" x14ac:dyDescent="0.35">
      <c r="A15" s="16" t="s">
        <v>11</v>
      </c>
      <c r="B15" s="18"/>
      <c r="C15" s="18"/>
      <c r="D15" s="24">
        <f>D6+D13</f>
        <v>0</v>
      </c>
    </row>
    <row r="16" spans="1:5" ht="15" thickBot="1" x14ac:dyDescent="0.35">
      <c r="A16" s="16" t="s">
        <v>12</v>
      </c>
      <c r="B16" s="19"/>
      <c r="C16" s="20"/>
      <c r="D16" s="24">
        <f>D15*15/100</f>
        <v>0</v>
      </c>
    </row>
    <row r="17" spans="1:4" ht="15" thickBot="1" x14ac:dyDescent="0.35">
      <c r="A17" s="23" t="s">
        <v>13</v>
      </c>
      <c r="B17" s="22"/>
      <c r="C17" s="21"/>
      <c r="D17" s="24">
        <f>D15+D16</f>
        <v>0</v>
      </c>
    </row>
    <row r="18" spans="1:4" x14ac:dyDescent="0.3">
      <c r="A18" s="2" t="s">
        <v>0</v>
      </c>
      <c r="B18" s="2"/>
      <c r="C18" s="1"/>
    </row>
    <row r="19" spans="1:4" ht="40.799999999999997" customHeight="1" x14ac:dyDescent="0.3">
      <c r="A19" s="76" t="s">
        <v>5</v>
      </c>
      <c r="B19" s="76"/>
      <c r="C19" s="76"/>
      <c r="D19" s="51"/>
    </row>
    <row r="20" spans="1:4" ht="14.4" customHeight="1" x14ac:dyDescent="0.3">
      <c r="A20" s="72" t="s">
        <v>8</v>
      </c>
      <c r="B20" s="72"/>
      <c r="C20" s="72"/>
      <c r="D20" s="72"/>
    </row>
    <row r="21" spans="1:4" ht="40.200000000000003" customHeight="1" x14ac:dyDescent="0.3">
      <c r="A21" s="72" t="s">
        <v>33</v>
      </c>
      <c r="B21" s="72"/>
      <c r="C21" s="72"/>
      <c r="D21" s="72"/>
    </row>
    <row r="22" spans="1:4" x14ac:dyDescent="0.3">
      <c r="A22" s="5"/>
      <c r="B22" s="9"/>
      <c r="C22" s="1"/>
    </row>
    <row r="23" spans="1:4" x14ac:dyDescent="0.3">
      <c r="A23" s="5"/>
      <c r="B23" s="9"/>
      <c r="C23" s="1"/>
    </row>
    <row r="24" spans="1:4" x14ac:dyDescent="0.3">
      <c r="A24" s="6" t="s">
        <v>4</v>
      </c>
      <c r="B24" s="10"/>
      <c r="C24" s="1"/>
    </row>
    <row r="25" spans="1:4" x14ac:dyDescent="0.3">
      <c r="A25" s="6"/>
      <c r="B25" s="10"/>
      <c r="C25" s="1"/>
    </row>
    <row r="26" spans="1:4" x14ac:dyDescent="0.3">
      <c r="A26" s="6" t="s">
        <v>1</v>
      </c>
      <c r="B26" s="10"/>
      <c r="C26" s="1"/>
    </row>
    <row r="27" spans="1:4" x14ac:dyDescent="0.3">
      <c r="A27" s="6"/>
      <c r="B27" s="10"/>
      <c r="C27" s="1"/>
    </row>
    <row r="28" spans="1:4" x14ac:dyDescent="0.3">
      <c r="A28" s="6" t="s">
        <v>2</v>
      </c>
      <c r="B28" s="10"/>
      <c r="C28" s="1"/>
    </row>
    <row r="29" spans="1:4" x14ac:dyDescent="0.3">
      <c r="A29" s="6"/>
      <c r="B29" s="10"/>
      <c r="C29" s="1"/>
    </row>
    <row r="30" spans="1:4" x14ac:dyDescent="0.3">
      <c r="A30" s="6"/>
      <c r="B30" s="10"/>
      <c r="C30" s="1"/>
    </row>
    <row r="31" spans="1:4" x14ac:dyDescent="0.3">
      <c r="A31" s="6" t="s">
        <v>3</v>
      </c>
      <c r="B31" s="10"/>
      <c r="C31" s="1"/>
    </row>
    <row r="32" spans="1:4" x14ac:dyDescent="0.3">
      <c r="A32" s="3"/>
      <c r="B32" s="11"/>
      <c r="C32" s="1"/>
    </row>
    <row r="33" spans="1:3" ht="15" thickBot="1" x14ac:dyDescent="0.35">
      <c r="A33" s="4"/>
      <c r="B33" s="11"/>
      <c r="C33" s="1"/>
    </row>
  </sheetData>
  <mergeCells count="6">
    <mergeCell ref="A2:D2"/>
    <mergeCell ref="A6:C6"/>
    <mergeCell ref="A8:C8"/>
    <mergeCell ref="A19:C19"/>
    <mergeCell ref="A21:D21"/>
    <mergeCell ref="A20:D2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CD131-A10A-45B3-9EA6-B8627A3F9910}">
  <dimension ref="A1:D40"/>
  <sheetViews>
    <sheetView tabSelected="1" topLeftCell="A18" workbookViewId="0">
      <selection activeCell="J21" sqref="J21"/>
    </sheetView>
  </sheetViews>
  <sheetFormatPr defaultRowHeight="14.4" x14ac:dyDescent="0.3"/>
  <cols>
    <col min="1" max="1" width="69.5546875" customWidth="1"/>
    <col min="2" max="2" width="14.44140625" customWidth="1"/>
  </cols>
  <sheetData>
    <row r="1" spans="1:3" x14ac:dyDescent="0.3">
      <c r="A1" s="1"/>
    </row>
    <row r="2" spans="1:3" ht="48" customHeight="1" thickBot="1" x14ac:dyDescent="0.35">
      <c r="A2" s="73" t="s">
        <v>16</v>
      </c>
      <c r="B2" s="73"/>
      <c r="C2" s="15"/>
    </row>
    <row r="3" spans="1:3" ht="48.75" customHeight="1" x14ac:dyDescent="0.3">
      <c r="A3" s="63" t="s">
        <v>7</v>
      </c>
      <c r="B3" s="54" t="s">
        <v>20</v>
      </c>
    </row>
    <row r="4" spans="1:3" ht="35.1" customHeight="1" x14ac:dyDescent="0.3">
      <c r="A4" s="59" t="s">
        <v>17</v>
      </c>
      <c r="B4" s="60">
        <f>'Year 1'!D4</f>
        <v>0</v>
      </c>
    </row>
    <row r="5" spans="1:3" ht="35.1" customHeight="1" x14ac:dyDescent="0.3">
      <c r="A5" s="59" t="s">
        <v>19</v>
      </c>
      <c r="B5" s="60">
        <f>'Year 1'!D5+'Year 2 '!D4+'Year 3'!D4</f>
        <v>0</v>
      </c>
    </row>
    <row r="6" spans="1:3" ht="35.1" customHeight="1" thickBot="1" x14ac:dyDescent="0.35">
      <c r="A6" s="61" t="s">
        <v>18</v>
      </c>
      <c r="B6" s="62">
        <f>'Year 1'!D6+'Year 2 '!D5+'Year 3'!D5</f>
        <v>0</v>
      </c>
    </row>
    <row r="7" spans="1:3" ht="15" thickBot="1" x14ac:dyDescent="0.35">
      <c r="A7" s="46" t="s">
        <v>14</v>
      </c>
      <c r="B7" s="47">
        <f>SUM(B4:B6)</f>
        <v>0</v>
      </c>
    </row>
    <row r="8" spans="1:3" ht="15" thickBot="1" x14ac:dyDescent="0.35">
      <c r="A8" s="25"/>
      <c r="B8" s="27"/>
    </row>
    <row r="9" spans="1:3" ht="21.6" customHeight="1" x14ac:dyDescent="0.3">
      <c r="A9" s="53" t="s">
        <v>15</v>
      </c>
      <c r="B9" s="54" t="s">
        <v>10</v>
      </c>
    </row>
    <row r="10" spans="1:3" x14ac:dyDescent="0.3">
      <c r="A10" s="7">
        <v>1</v>
      </c>
      <c r="B10" s="55">
        <f>'Year 1'!D10+'Year 2 '!D9+'Year 3'!D9</f>
        <v>0</v>
      </c>
    </row>
    <row r="11" spans="1:3" x14ac:dyDescent="0.3">
      <c r="A11" s="7">
        <v>2</v>
      </c>
      <c r="B11" s="55">
        <f>'Year 1'!D11+'Year 2 '!D10+'Year 3'!D10</f>
        <v>0</v>
      </c>
    </row>
    <row r="12" spans="1:3" x14ac:dyDescent="0.3">
      <c r="A12" s="7">
        <v>3</v>
      </c>
      <c r="B12" s="55">
        <f>'Year 1'!D12+'Year 2 '!D11+'Year 3'!D11</f>
        <v>0</v>
      </c>
    </row>
    <row r="13" spans="1:3" x14ac:dyDescent="0.3">
      <c r="A13" s="7">
        <v>4</v>
      </c>
      <c r="B13" s="55">
        <f>'Year 1'!D13+'Year 2 '!D12+'Year 3'!D12</f>
        <v>0</v>
      </c>
    </row>
    <row r="14" spans="1:3" ht="15" thickBot="1" x14ac:dyDescent="0.35">
      <c r="A14" s="64"/>
      <c r="B14" s="65">
        <f>SUM(B10:B13)</f>
        <v>0</v>
      </c>
    </row>
    <row r="15" spans="1:3" ht="15" thickBot="1" x14ac:dyDescent="0.35">
      <c r="A15" s="17"/>
      <c r="B15" s="32"/>
    </row>
    <row r="16" spans="1:3" ht="15" thickBot="1" x14ac:dyDescent="0.35">
      <c r="A16" s="16" t="s">
        <v>11</v>
      </c>
      <c r="B16" s="24">
        <f>B7+B14</f>
        <v>0</v>
      </c>
    </row>
    <row r="17" spans="1:4" ht="15" thickBot="1" x14ac:dyDescent="0.35">
      <c r="A17" s="16" t="s">
        <v>12</v>
      </c>
      <c r="B17" s="24">
        <f>B16*15/100</f>
        <v>0</v>
      </c>
    </row>
    <row r="18" spans="1:4" ht="15" thickBot="1" x14ac:dyDescent="0.35">
      <c r="A18" s="23" t="s">
        <v>13</v>
      </c>
      <c r="B18" s="24">
        <f>B16+B17</f>
        <v>0</v>
      </c>
    </row>
    <row r="19" spans="1:4" ht="15" thickBot="1" x14ac:dyDescent="0.35">
      <c r="A19" s="25"/>
      <c r="B19" s="52"/>
    </row>
    <row r="20" spans="1:4" x14ac:dyDescent="0.3">
      <c r="A20" s="66" t="s">
        <v>21</v>
      </c>
      <c r="B20" s="67"/>
    </row>
    <row r="21" spans="1:4" x14ac:dyDescent="0.3">
      <c r="A21" s="68" t="s">
        <v>22</v>
      </c>
      <c r="B21" s="69">
        <f>'Year 1'!D18</f>
        <v>0</v>
      </c>
    </row>
    <row r="22" spans="1:4" x14ac:dyDescent="0.3">
      <c r="A22" s="68" t="s">
        <v>24</v>
      </c>
      <c r="B22" s="69">
        <f>'Year 2 '!D17</f>
        <v>0</v>
      </c>
    </row>
    <row r="23" spans="1:4" x14ac:dyDescent="0.3">
      <c r="A23" s="68" t="s">
        <v>25</v>
      </c>
      <c r="B23" s="69">
        <f>'Year 3'!D17</f>
        <v>0</v>
      </c>
    </row>
    <row r="24" spans="1:4" ht="15" thickBot="1" x14ac:dyDescent="0.35">
      <c r="A24" s="70" t="s">
        <v>23</v>
      </c>
      <c r="B24" s="71">
        <f>+B21+B23</f>
        <v>0</v>
      </c>
    </row>
    <row r="25" spans="1:4" x14ac:dyDescent="0.3">
      <c r="A25" s="2" t="s">
        <v>0</v>
      </c>
    </row>
    <row r="26" spans="1:4" ht="14.4" customHeight="1" x14ac:dyDescent="0.3">
      <c r="A26" s="76" t="s">
        <v>5</v>
      </c>
      <c r="B26" s="76"/>
      <c r="C26" s="76"/>
      <c r="D26" s="51"/>
    </row>
    <row r="27" spans="1:4" x14ac:dyDescent="0.3">
      <c r="A27" s="72" t="s">
        <v>8</v>
      </c>
      <c r="B27" s="72"/>
      <c r="C27" s="72"/>
      <c r="D27" s="72"/>
    </row>
    <row r="28" spans="1:4" ht="27" customHeight="1" x14ac:dyDescent="0.3">
      <c r="A28" s="72" t="s">
        <v>34</v>
      </c>
      <c r="B28" s="72"/>
      <c r="C28" s="72"/>
      <c r="D28" s="72"/>
    </row>
    <row r="29" spans="1:4" x14ac:dyDescent="0.3">
      <c r="A29" s="5"/>
    </row>
    <row r="30" spans="1:4" x14ac:dyDescent="0.3">
      <c r="A30" s="5"/>
    </row>
    <row r="31" spans="1:4" x14ac:dyDescent="0.3">
      <c r="A31" s="6" t="s">
        <v>4</v>
      </c>
    </row>
    <row r="32" spans="1:4" x14ac:dyDescent="0.3">
      <c r="A32" s="6"/>
    </row>
    <row r="33" spans="1:1" x14ac:dyDescent="0.3">
      <c r="A33" s="6" t="s">
        <v>1</v>
      </c>
    </row>
    <row r="34" spans="1:1" x14ac:dyDescent="0.3">
      <c r="A34" s="6"/>
    </row>
    <row r="35" spans="1:1" x14ac:dyDescent="0.3">
      <c r="A35" s="6" t="s">
        <v>2</v>
      </c>
    </row>
    <row r="36" spans="1:1" x14ac:dyDescent="0.3">
      <c r="A36" s="6"/>
    </row>
    <row r="37" spans="1:1" x14ac:dyDescent="0.3">
      <c r="A37" s="6"/>
    </row>
    <row r="38" spans="1:1" x14ac:dyDescent="0.3">
      <c r="A38" s="6" t="s">
        <v>3</v>
      </c>
    </row>
    <row r="39" spans="1:1" x14ac:dyDescent="0.3">
      <c r="A39" s="3"/>
    </row>
    <row r="40" spans="1:1" ht="15" thickBot="1" x14ac:dyDescent="0.35">
      <c r="A40" s="4"/>
    </row>
  </sheetData>
  <mergeCells count="4">
    <mergeCell ref="A2:B2"/>
    <mergeCell ref="A26:C26"/>
    <mergeCell ref="A27:D27"/>
    <mergeCell ref="A28:D2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d2d7d8c-9094-43cc-abcc-92cfe2f8fcc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CEBFFB68499FB4D87CE332E74FFB759" ma:contentTypeVersion="15" ma:contentTypeDescription="Create a new document." ma:contentTypeScope="" ma:versionID="b6fad56fcef0dbfaed502dc0fe3dc808">
  <xsd:schema xmlns:xsd="http://www.w3.org/2001/XMLSchema" xmlns:xs="http://www.w3.org/2001/XMLSchema" xmlns:p="http://schemas.microsoft.com/office/2006/metadata/properties" xmlns:ns3="0cf75876-8470-4a14-aa78-797e4a1c89cb" xmlns:ns4="dd2d7d8c-9094-43cc-abcc-92cfe2f8fcc0" targetNamespace="http://schemas.microsoft.com/office/2006/metadata/properties" ma:root="true" ma:fieldsID="35a011b5377a0a3afdbab4829d3718db" ns3:_="" ns4:_="">
    <xsd:import namespace="0cf75876-8470-4a14-aa78-797e4a1c89cb"/>
    <xsd:import namespace="dd2d7d8c-9094-43cc-abcc-92cfe2f8fcc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AutoKeyPoints" minOccurs="0"/>
                <xsd:element ref="ns4:MediaServiceKeyPoints" minOccurs="0"/>
                <xsd:element ref="ns4:MediaServiceGenerationTime" minOccurs="0"/>
                <xsd:element ref="ns4:MediaServiceEventHashCode" minOccurs="0"/>
                <xsd:element ref="ns4:MediaServiceOCR" minOccurs="0"/>
                <xsd:element ref="ns4:MediaServiceLocatio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f75876-8470-4a14-aa78-797e4a1c89c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2d7d8c-9094-43cc-abcc-92cfe2f8fcc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6EE5AC-A092-4664-8454-8D64EAF33D73}">
  <ds:schemaRefs>
    <ds:schemaRef ds:uri="http://schemas.microsoft.com/sharepoint/v3/contenttype/forms"/>
  </ds:schemaRefs>
</ds:datastoreItem>
</file>

<file path=customXml/itemProps2.xml><?xml version="1.0" encoding="utf-8"?>
<ds:datastoreItem xmlns:ds="http://schemas.openxmlformats.org/officeDocument/2006/customXml" ds:itemID="{959303EE-4072-4155-9129-A2CF74C30729}">
  <ds:schemaRefs>
    <ds:schemaRef ds:uri="http://www.w3.org/XML/1998/namespace"/>
    <ds:schemaRef ds:uri="dd2d7d8c-9094-43cc-abcc-92cfe2f8fcc0"/>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schemas.microsoft.com/office/2006/metadata/properties"/>
    <ds:schemaRef ds:uri="http://schemas.openxmlformats.org/package/2006/metadata/core-properties"/>
    <ds:schemaRef ds:uri="0cf75876-8470-4a14-aa78-797e4a1c89cb"/>
  </ds:schemaRefs>
</ds:datastoreItem>
</file>

<file path=customXml/itemProps3.xml><?xml version="1.0" encoding="utf-8"?>
<ds:datastoreItem xmlns:ds="http://schemas.openxmlformats.org/officeDocument/2006/customXml" ds:itemID="{8A886013-DCE5-46CA-87EB-89CD99F765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f75876-8470-4a14-aa78-797e4a1c89cb"/>
    <ds:schemaRef ds:uri="dd2d7d8c-9094-43cc-abcc-92cfe2f8fc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Year 1</vt:lpstr>
      <vt:lpstr>Year 2 </vt:lpstr>
      <vt:lpstr>Year 3</vt:lpstr>
      <vt:lpstr>TOTAL </vt:lpstr>
      <vt:lpstr>'Year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Pricing Kuyasa</dc:title>
  <dc:creator>Rapula Sathekge</dc:creator>
  <cp:lastModifiedBy>Jack Serite</cp:lastModifiedBy>
  <cp:lastPrinted>2018-06-12T11:39:10Z</cp:lastPrinted>
  <dcterms:created xsi:type="dcterms:W3CDTF">2010-06-26T13:41:20Z</dcterms:created>
  <dcterms:modified xsi:type="dcterms:W3CDTF">2023-04-04T07:24:13Z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escription0">
    <vt:lpwstr>Pricing Kuyasa</vt:lpwstr>
  </property>
  <property fmtid="{D5CDD505-2E9C-101B-9397-08002B2CF9AE}" pid="4" name="ContentTypeId">
    <vt:lpwstr>0x0101001CEBFFB68499FB4D87CE332E74FFB759</vt:lpwstr>
  </property>
</Properties>
</file>