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olmaS\Documents\My Documents0\Cross period\Service providers\Auditors\New 2027 -2031\Pricing\"/>
    </mc:Choice>
  </mc:AlternateContent>
  <xr:revisionPtr revIDLastSave="0" documentId="8_{2035233A-2456-452C-9B85-1407123BC750}" xr6:coauthVersionLast="47" xr6:coauthVersionMax="47" xr10:uidLastSave="{00000000-0000-0000-0000-000000000000}"/>
  <bookViews>
    <workbookView xWindow="-23148" yWindow="756" windowWidth="23256" windowHeight="12456" activeTab="2" xr2:uid="{CE299EE9-CD24-4808-B7CA-BFC1A5EC123B}"/>
  </bookViews>
  <sheets>
    <sheet name="Total cost estimate" sheetId="1" r:id="rId1"/>
    <sheet name="Resource mix" sheetId="2" r:id="rId2"/>
    <sheet name="Expenses schedule" sheetId="4" r:id="rId3"/>
  </sheets>
  <definedNames>
    <definedName name="_Hlk211390927" localSheetId="0">'Total cost estimate'!#REF!</definedName>
    <definedName name="_xlnm.Print_Area" localSheetId="2">'Expenses schedule'!$A$1:$A$78</definedName>
    <definedName name="_xlnm.Print_Area" localSheetId="1">'Resource mix'!$A$1:$T$63</definedName>
    <definedName name="_xlnm.Print_Area" localSheetId="0">'Total cost estimate'!$A$1:$R$136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4" l="1"/>
  <c r="E65" i="4"/>
  <c r="F65" i="4"/>
  <c r="G65" i="4"/>
  <c r="H65" i="4"/>
  <c r="I65" i="4"/>
  <c r="C65" i="4"/>
  <c r="E14" i="1"/>
  <c r="E12" i="1"/>
  <c r="F14" i="1"/>
  <c r="F12" i="1"/>
  <c r="G14" i="1"/>
  <c r="G12" i="1"/>
  <c r="H14" i="1"/>
  <c r="H12" i="1"/>
  <c r="I14" i="1"/>
  <c r="I12" i="1"/>
  <c r="J14" i="1"/>
  <c r="J12" i="1"/>
  <c r="K14" i="1"/>
  <c r="K12" i="1"/>
  <c r="L14" i="1"/>
  <c r="L12" i="1"/>
  <c r="M14" i="1"/>
  <c r="M12" i="1"/>
  <c r="N14" i="1"/>
  <c r="N12" i="1"/>
  <c r="O14" i="1"/>
  <c r="O12" i="1"/>
  <c r="P14" i="1"/>
  <c r="P12" i="1"/>
  <c r="Q14" i="1"/>
  <c r="Q12" i="1"/>
  <c r="D14" i="1"/>
  <c r="D12" i="1"/>
  <c r="E37" i="1"/>
  <c r="Q48" i="1"/>
  <c r="P48" i="1"/>
  <c r="Q47" i="1"/>
  <c r="Q43" i="1"/>
  <c r="P47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F85" i="1"/>
  <c r="G85" i="1"/>
  <c r="H85" i="1"/>
  <c r="I85" i="1"/>
  <c r="J85" i="1"/>
  <c r="F74" i="1"/>
  <c r="G74" i="1"/>
  <c r="H74" i="1"/>
  <c r="I74" i="1"/>
  <c r="J74" i="1"/>
  <c r="K74" i="1"/>
  <c r="E68" i="1"/>
  <c r="F68" i="1"/>
  <c r="G68" i="1"/>
  <c r="H68" i="1"/>
  <c r="I68" i="1"/>
  <c r="J68" i="1"/>
  <c r="K68" i="1"/>
  <c r="L68" i="1"/>
  <c r="M68" i="1"/>
  <c r="N68" i="1"/>
  <c r="O68" i="1"/>
  <c r="E62" i="1"/>
  <c r="F62" i="1"/>
  <c r="G62" i="1"/>
  <c r="H62" i="1"/>
  <c r="I62" i="1"/>
  <c r="J62" i="1"/>
  <c r="K62" i="1"/>
  <c r="L62" i="1"/>
  <c r="M62" i="1"/>
  <c r="N62" i="1"/>
  <c r="O62" i="1"/>
  <c r="E56" i="1"/>
  <c r="F56" i="1"/>
  <c r="G56" i="1"/>
  <c r="H56" i="1"/>
  <c r="I56" i="1"/>
  <c r="J56" i="1"/>
  <c r="K56" i="1"/>
  <c r="L56" i="1"/>
  <c r="M56" i="1"/>
  <c r="N56" i="1"/>
  <c r="O56" i="1"/>
  <c r="E50" i="1"/>
  <c r="F50" i="1"/>
  <c r="G50" i="1"/>
  <c r="H50" i="1"/>
  <c r="I50" i="1"/>
  <c r="J50" i="1"/>
  <c r="K50" i="1"/>
  <c r="L50" i="1"/>
  <c r="M50" i="1"/>
  <c r="N50" i="1"/>
  <c r="O50" i="1"/>
  <c r="F37" i="1"/>
  <c r="G37" i="1"/>
  <c r="H37" i="1"/>
  <c r="I37" i="1"/>
  <c r="J37" i="1"/>
  <c r="K37" i="1"/>
  <c r="L37" i="1"/>
  <c r="M37" i="1"/>
  <c r="N37" i="1"/>
  <c r="O37" i="1"/>
  <c r="D10" i="4"/>
  <c r="D32" i="4"/>
  <c r="D43" i="4"/>
  <c r="D54" i="4"/>
  <c r="D21" i="4"/>
  <c r="E10" i="4"/>
  <c r="E32" i="4"/>
  <c r="E43" i="4"/>
  <c r="E54" i="4"/>
  <c r="E21" i="4"/>
  <c r="I55" i="4"/>
  <c r="I56" i="4"/>
  <c r="I57" i="4"/>
  <c r="I58" i="4"/>
  <c r="I59" i="4"/>
  <c r="I60" i="4"/>
  <c r="I61" i="4"/>
  <c r="I62" i="4"/>
  <c r="I63" i="4"/>
  <c r="I54" i="4"/>
  <c r="H54" i="4"/>
  <c r="G54" i="4"/>
  <c r="F54" i="4"/>
  <c r="C54" i="4"/>
  <c r="I44" i="4"/>
  <c r="I45" i="4"/>
  <c r="I46" i="4"/>
  <c r="I47" i="4"/>
  <c r="I48" i="4"/>
  <c r="I49" i="4"/>
  <c r="I50" i="4"/>
  <c r="I51" i="4"/>
  <c r="I52" i="4"/>
  <c r="I43" i="4"/>
  <c r="H43" i="4"/>
  <c r="G43" i="4"/>
  <c r="F43" i="4"/>
  <c r="C43" i="4"/>
  <c r="I33" i="4"/>
  <c r="I34" i="4"/>
  <c r="I35" i="4"/>
  <c r="I36" i="4"/>
  <c r="I37" i="4"/>
  <c r="I38" i="4"/>
  <c r="I39" i="4"/>
  <c r="I40" i="4"/>
  <c r="I41" i="4"/>
  <c r="I32" i="4"/>
  <c r="H32" i="4"/>
  <c r="G32" i="4"/>
  <c r="F32" i="4"/>
  <c r="C32" i="4"/>
  <c r="I22" i="4"/>
  <c r="I23" i="4"/>
  <c r="I24" i="4"/>
  <c r="I25" i="4"/>
  <c r="I26" i="4"/>
  <c r="I27" i="4"/>
  <c r="I28" i="4"/>
  <c r="I29" i="4"/>
  <c r="I30" i="4"/>
  <c r="I21" i="4"/>
  <c r="H21" i="4"/>
  <c r="G21" i="4"/>
  <c r="F21" i="4"/>
  <c r="C21" i="4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B4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B3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B30" i="2"/>
  <c r="B2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B12" i="2"/>
  <c r="E59" i="2"/>
  <c r="R59" i="2"/>
  <c r="Q59" i="2"/>
  <c r="F59" i="2"/>
  <c r="M59" i="2"/>
  <c r="L59" i="2"/>
  <c r="J59" i="2"/>
  <c r="B59" i="2"/>
  <c r="I59" i="2"/>
  <c r="T59" i="2"/>
  <c r="H59" i="2"/>
  <c r="S59" i="2"/>
  <c r="G59" i="2"/>
  <c r="O59" i="2"/>
  <c r="C59" i="2"/>
  <c r="P59" i="2"/>
  <c r="D59" i="2"/>
  <c r="N59" i="2"/>
  <c r="K59" i="2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D115" i="1"/>
  <c r="E109" i="1"/>
  <c r="F109" i="1"/>
  <c r="G109" i="1"/>
  <c r="H109" i="1"/>
  <c r="I109" i="1"/>
  <c r="J109" i="1"/>
  <c r="K109" i="1"/>
  <c r="L109" i="1"/>
  <c r="M109" i="1"/>
  <c r="N109" i="1"/>
  <c r="O109" i="1"/>
  <c r="E103" i="1"/>
  <c r="F103" i="1"/>
  <c r="G103" i="1"/>
  <c r="H103" i="1"/>
  <c r="H91" i="1"/>
  <c r="H35" i="1"/>
  <c r="I103" i="1"/>
  <c r="J103" i="1"/>
  <c r="K103" i="1"/>
  <c r="L103" i="1"/>
  <c r="M103" i="1"/>
  <c r="N103" i="1"/>
  <c r="O103" i="1"/>
  <c r="E91" i="1"/>
  <c r="F91" i="1"/>
  <c r="G91" i="1"/>
  <c r="I91" i="1"/>
  <c r="I35" i="1"/>
  <c r="J91" i="1"/>
  <c r="J35" i="1"/>
  <c r="K91" i="1"/>
  <c r="L91" i="1"/>
  <c r="M91" i="1"/>
  <c r="N91" i="1"/>
  <c r="O91" i="1"/>
  <c r="D91" i="1"/>
  <c r="D109" i="1"/>
  <c r="P110" i="1"/>
  <c r="Q110" i="1"/>
  <c r="P111" i="1"/>
  <c r="Q111" i="1"/>
  <c r="P113" i="1"/>
  <c r="Q113" i="1"/>
  <c r="Q54" i="1"/>
  <c r="P54" i="1"/>
  <c r="Q52" i="1"/>
  <c r="P52" i="1"/>
  <c r="Q51" i="1"/>
  <c r="P51" i="1"/>
  <c r="D50" i="1"/>
  <c r="F35" i="1"/>
  <c r="G35" i="1"/>
  <c r="P50" i="1"/>
  <c r="Q50" i="1"/>
  <c r="P109" i="1"/>
  <c r="Q109" i="1"/>
  <c r="F123" i="1"/>
  <c r="G123" i="1"/>
  <c r="Q72" i="1"/>
  <c r="P72" i="1"/>
  <c r="Q70" i="1"/>
  <c r="P70" i="1"/>
  <c r="Q69" i="1"/>
  <c r="P69" i="1"/>
  <c r="D68" i="1"/>
  <c r="Q78" i="1"/>
  <c r="P78" i="1"/>
  <c r="Q76" i="1"/>
  <c r="P76" i="1"/>
  <c r="Q75" i="1"/>
  <c r="P75" i="1"/>
  <c r="O74" i="1"/>
  <c r="N74" i="1"/>
  <c r="M74" i="1"/>
  <c r="L74" i="1"/>
  <c r="E74" i="1"/>
  <c r="D74" i="1"/>
  <c r="Q66" i="1"/>
  <c r="P66" i="1"/>
  <c r="Q64" i="1"/>
  <c r="P64" i="1"/>
  <c r="Q63" i="1"/>
  <c r="P63" i="1"/>
  <c r="D62" i="1"/>
  <c r="Q105" i="1"/>
  <c r="P105" i="1"/>
  <c r="Q104" i="1"/>
  <c r="P104" i="1"/>
  <c r="D103" i="1"/>
  <c r="R123" i="1"/>
  <c r="P39" i="1"/>
  <c r="Q57" i="1"/>
  <c r="D37" i="1"/>
  <c r="D56" i="1"/>
  <c r="D85" i="1"/>
  <c r="P86" i="1"/>
  <c r="P87" i="1"/>
  <c r="P89" i="1"/>
  <c r="Q87" i="1"/>
  <c r="Q89" i="1"/>
  <c r="O85" i="1"/>
  <c r="N85" i="1"/>
  <c r="M85" i="1"/>
  <c r="L85" i="1"/>
  <c r="K85" i="1"/>
  <c r="K35" i="1"/>
  <c r="Q60" i="1"/>
  <c r="P60" i="1"/>
  <c r="Q58" i="1"/>
  <c r="P58" i="1"/>
  <c r="P57" i="1"/>
  <c r="P92" i="1"/>
  <c r="P93" i="1"/>
  <c r="Q93" i="1"/>
  <c r="Q92" i="1"/>
  <c r="Q39" i="1"/>
  <c r="Q41" i="1"/>
  <c r="P41" i="1"/>
  <c r="I11" i="4"/>
  <c r="I12" i="4"/>
  <c r="I13" i="4"/>
  <c r="I14" i="4"/>
  <c r="I15" i="4"/>
  <c r="I16" i="4"/>
  <c r="I17" i="4"/>
  <c r="I18" i="4"/>
  <c r="I19" i="4"/>
  <c r="H10" i="4"/>
  <c r="G10" i="4"/>
  <c r="F10" i="4"/>
  <c r="C10" i="4"/>
  <c r="P38" i="1"/>
  <c r="Q38" i="1"/>
  <c r="Q86" i="1"/>
  <c r="E85" i="1"/>
  <c r="P56" i="1"/>
  <c r="Q68" i="1"/>
  <c r="E35" i="1"/>
  <c r="P68" i="1"/>
  <c r="L35" i="1"/>
  <c r="L123" i="1"/>
  <c r="M35" i="1"/>
  <c r="O35" i="1"/>
  <c r="N35" i="1"/>
  <c r="D35" i="1"/>
  <c r="P37" i="1"/>
  <c r="Q37" i="1"/>
  <c r="D123" i="1"/>
  <c r="Q56" i="1"/>
  <c r="P62" i="1"/>
  <c r="Q62" i="1"/>
  <c r="P103" i="1"/>
  <c r="H123" i="1"/>
  <c r="Q103" i="1"/>
  <c r="J123" i="1"/>
  <c r="I123" i="1"/>
  <c r="P91" i="1"/>
  <c r="O123" i="1"/>
  <c r="E123" i="1"/>
  <c r="E125" i="1"/>
  <c r="N123" i="1"/>
  <c r="M123" i="1"/>
  <c r="Q91" i="1"/>
  <c r="K123" i="1"/>
  <c r="Q74" i="1"/>
  <c r="P74" i="1"/>
  <c r="I10" i="4"/>
  <c r="P85" i="1"/>
  <c r="Q85" i="1"/>
  <c r="Q35" i="1"/>
  <c r="Q123" i="1"/>
  <c r="P35" i="1"/>
  <c r="P123" i="1"/>
  <c r="H126" i="1"/>
  <c r="M61" i="2"/>
  <c r="G61" i="2"/>
  <c r="P61" i="2"/>
  <c r="S61" i="2"/>
  <c r="J61" i="2"/>
  <c r="D61" i="2"/>
  <c r="M125" i="1"/>
  <c r="O125" i="1"/>
  <c r="I125" i="1"/>
  <c r="T61" i="2"/>
  <c r="J126" i="1"/>
  <c r="L126" i="1"/>
  <c r="K125" i="1"/>
  <c r="N126" i="1"/>
  <c r="Q125" i="1"/>
  <c r="D126" i="1"/>
</calcChain>
</file>

<file path=xl/sharedStrings.xml><?xml version="1.0" encoding="utf-8"?>
<sst xmlns="http://schemas.openxmlformats.org/spreadsheetml/2006/main" count="255" uniqueCount="90">
  <si>
    <t>Annexure K</t>
  </si>
  <si>
    <t xml:space="preserve">Cost Estimate (excl CPI) </t>
  </si>
  <si>
    <t>Insert supplier name</t>
  </si>
  <si>
    <t>Details</t>
  </si>
  <si>
    <t>Year 2027</t>
  </si>
  <si>
    <t>Year 2028</t>
  </si>
  <si>
    <t>Year 2029</t>
  </si>
  <si>
    <t>Year 2030</t>
  </si>
  <si>
    <t>Year 2031</t>
  </si>
  <si>
    <t>Total</t>
  </si>
  <si>
    <t>Total costs</t>
  </si>
  <si>
    <t>Hours</t>
  </si>
  <si>
    <t>Costs
R</t>
  </si>
  <si>
    <t>Statutory Audit - Eskom Group and Company</t>
  </si>
  <si>
    <t>Statutory Audit - Subsidiaries</t>
  </si>
  <si>
    <t>Agreed upon procedures (AUPs)</t>
  </si>
  <si>
    <t>Review Interim Financial Statements - Eskom Group</t>
  </si>
  <si>
    <t>Total Group Fee (excl VAT)</t>
  </si>
  <si>
    <t>VAT</t>
  </si>
  <si>
    <t>Total Group Fee (incl VAT)</t>
  </si>
  <si>
    <t>Average rate</t>
  </si>
  <si>
    <t>Please note the following:</t>
  </si>
  <si>
    <t>Annexure K (cont)</t>
  </si>
  <si>
    <t>Resource mix</t>
  </si>
  <si>
    <t>Hourly rate</t>
  </si>
  <si>
    <t>Managers</t>
  </si>
  <si>
    <r>
      <t>External experts</t>
    </r>
    <r>
      <rPr>
        <sz val="10"/>
        <color indexed="62"/>
        <rFont val="Arial"/>
        <family val="2"/>
      </rPr>
      <t xml:space="preserve"> (please specify)</t>
    </r>
  </si>
  <si>
    <r>
      <t xml:space="preserve">Other </t>
    </r>
    <r>
      <rPr>
        <sz val="10"/>
        <color indexed="62"/>
        <rFont val="Arial"/>
        <family val="2"/>
      </rPr>
      <t>(please specify)</t>
    </r>
  </si>
  <si>
    <r>
      <t xml:space="preserve">Total expenses </t>
    </r>
    <r>
      <rPr>
        <sz val="8"/>
        <color indexed="8"/>
        <rFont val="Arial"/>
        <family val="2"/>
      </rPr>
      <t>(please include detailed breakdown in expenses schedule)</t>
    </r>
  </si>
  <si>
    <t>Please include any other supporting fee schedules/calculations and explanations that you deem necessary to supplement the above schedule.</t>
  </si>
  <si>
    <t>Expenses</t>
  </si>
  <si>
    <t xml:space="preserve">Total Costs
R
</t>
  </si>
  <si>
    <t>- Travel</t>
  </si>
  <si>
    <t>- Flights</t>
  </si>
  <si>
    <t>- Accommodation</t>
  </si>
  <si>
    <t>- Out of town</t>
  </si>
  <si>
    <t>- Car hire</t>
  </si>
  <si>
    <r>
      <t>- Other (</t>
    </r>
    <r>
      <rPr>
        <sz val="10"/>
        <color indexed="62"/>
        <rFont val="Arial"/>
        <family val="2"/>
      </rPr>
      <t>specify</t>
    </r>
    <r>
      <rPr>
        <sz val="10"/>
        <color indexed="8"/>
        <rFont val="Arial"/>
        <family val="2"/>
      </rPr>
      <t>)</t>
    </r>
  </si>
  <si>
    <t>TOTAL EXPENSES</t>
  </si>
  <si>
    <t>- Five AUPs annually with limited effort</t>
  </si>
  <si>
    <t>- Five AUPs annually with some effort</t>
  </si>
  <si>
    <t xml:space="preserve">Sustainability Assurance Report </t>
  </si>
  <si>
    <t>Opening Balance</t>
  </si>
  <si>
    <t>Professional Staff</t>
  </si>
  <si>
    <t xml:space="preserve">2. Annual performance report </t>
  </si>
  <si>
    <t>3. Compliance with legislation (PFMA and applicable legislation)</t>
  </si>
  <si>
    <t>Partners/Directors/Associate Directors</t>
  </si>
  <si>
    <r>
      <t xml:space="preserve">Tender pricing should be benchmarked against </t>
    </r>
    <r>
      <rPr>
        <b/>
        <i/>
        <sz val="10"/>
        <color rgb="FFFF0000"/>
        <rFont val="Arial"/>
        <family val="2"/>
      </rPr>
      <t xml:space="preserve">'The Guideline on Fees for Audits done on behalf of the Auditor-General of South Africa (AGSA) </t>
    </r>
    <r>
      <rPr>
        <b/>
        <sz val="10"/>
        <color rgb="FFFF0000"/>
        <rFont val="Arial"/>
        <family val="2"/>
      </rPr>
      <t>as issued by the South African Institute of Chartered Accountants (SAICA).</t>
    </r>
  </si>
  <si>
    <t xml:space="preserve">    Group Capital</t>
  </si>
  <si>
    <t xml:space="preserve">    Treasury</t>
  </si>
  <si>
    <t xml:space="preserve">    Tax</t>
  </si>
  <si>
    <t xml:space="preserve">    Generation (division until 31 March 2030)</t>
  </si>
  <si>
    <t xml:space="preserve">    Distribution (division until 31 March 2031)</t>
  </si>
  <si>
    <t xml:space="preserve">    Corporate functions</t>
  </si>
  <si>
    <t xml:space="preserve">    Information technology </t>
  </si>
  <si>
    <t xml:space="preserve">    Group and company overall, including consolidation, financial statements, reporting, etc.</t>
  </si>
  <si>
    <t>1. Financial statements</t>
  </si>
  <si>
    <t>A. Consolidated and separate annual financial statements (Eskom Group and Company)</t>
  </si>
  <si>
    <t>B. Subsidiary annual financial statements</t>
  </si>
  <si>
    <t>C. Agreed upon procedures (AUPs)</t>
  </si>
  <si>
    <t>1. National Transmission Company of South Africa</t>
  </si>
  <si>
    <t>5. Interim financial statements - Eskom Group</t>
  </si>
  <si>
    <t xml:space="preserve">    Financial statements</t>
  </si>
  <si>
    <t xml:space="preserve">    Annual performance report </t>
  </si>
  <si>
    <t xml:space="preserve">    Compliance with legislation (PFMA and applicable legislation)</t>
  </si>
  <si>
    <t xml:space="preserve">    Quality reviews (ISA600) etc.</t>
  </si>
  <si>
    <t>4. Sustainability assurance on selected key performance indicators</t>
  </si>
  <si>
    <t>6. Quality reviews (ISA600) etc.</t>
  </si>
  <si>
    <t xml:space="preserve">    Consolidation entries and reporting pack</t>
  </si>
  <si>
    <t>- It is expected that the fee allocation could be refined based on the auditor's assessment of the environment, information and risks upon contract award</t>
  </si>
  <si>
    <t>- Proposed cost should be grouped per financial year audit</t>
  </si>
  <si>
    <t>- Include supporting schedules, calculations, analysis and explanations considered necessary to supplement the pricing schedule.</t>
  </si>
  <si>
    <t>- NEDCSA is dormant until assumed operational date.  New dormant entities are expected to be registered before restructured divisions become operational.</t>
  </si>
  <si>
    <t>- AUPs for all Group entities should be included under Point C.</t>
  </si>
  <si>
    <t>3. Eskom Rotek Industries</t>
  </si>
  <si>
    <t>4.Golang Coal</t>
  </si>
  <si>
    <t>5.South Dunes Coal Terminal</t>
  </si>
  <si>
    <t>6.Pebble Bed Modular Reactor and subsidiaries</t>
  </si>
  <si>
    <t>7.Eskom Development Foundation</t>
  </si>
  <si>
    <t>8.Escap</t>
  </si>
  <si>
    <t>9.National Electricity Distribution Company of South Africa SOC Ltd (NEDCSA)</t>
  </si>
  <si>
    <t>10.Generation Co (GxCo)</t>
  </si>
  <si>
    <t>11.Eskom Green  (assume operational from 1 April 2027)</t>
  </si>
  <si>
    <t xml:space="preserve"> National Treasury consolidation pack</t>
  </si>
  <si>
    <t xml:space="preserve"> Nersa Regulatory Financial Reports (Assume two submissions per year until 2030 and four for 2031)</t>
  </si>
  <si>
    <t xml:space="preserve"> Loan covenants and statutory requirements</t>
  </si>
  <si>
    <t>Opening balances</t>
  </si>
  <si>
    <t>2.  Eskom Enterprises Group and Company</t>
  </si>
  <si>
    <t>-  Annual financial statements are not prepared for the Eskom Enterprises Group. There are a  few consolidation entries processed in the Eskom Group reporting.</t>
  </si>
  <si>
    <t xml:space="preserve"> Funding requirements (Commercal paper, bonds ect. Assume one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</si>
</sst>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4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99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wrapText="1"/>
    </xf>
    <xf numFmtId="164" fontId="9" fillId="0" borderId="0" xfId="0" applyNumberFormat="1" applyFont="1"/>
    <xf numFmtId="164" fontId="9" fillId="0" borderId="1" xfId="0" applyNumberFormat="1" applyFont="1" applyBorder="1"/>
    <xf numFmtId="164" fontId="9" fillId="0" borderId="2" xfId="0" applyNumberFormat="1" applyFont="1" applyBorder="1"/>
    <xf numFmtId="164" fontId="9" fillId="0" borderId="3" xfId="0" applyNumberFormat="1" applyFont="1" applyBorder="1"/>
    <xf numFmtId="164" fontId="9" fillId="0" borderId="4" xfId="0" applyNumberFormat="1" applyFont="1" applyBorder="1"/>
    <xf numFmtId="164" fontId="9" fillId="0" borderId="5" xfId="0" applyNumberFormat="1" applyFont="1" applyBorder="1"/>
    <xf numFmtId="164" fontId="9" fillId="0" borderId="6" xfId="0" applyNumberFormat="1" applyFont="1" applyBorder="1"/>
    <xf numFmtId="164" fontId="9" fillId="0" borderId="7" xfId="0" applyNumberFormat="1" applyFont="1" applyBorder="1"/>
    <xf numFmtId="164" fontId="9" fillId="0" borderId="8" xfId="0" applyNumberFormat="1" applyFont="1" applyBorder="1"/>
    <xf numFmtId="164" fontId="9" fillId="0" borderId="9" xfId="0" applyNumberFormat="1" applyFont="1" applyBorder="1"/>
    <xf numFmtId="164" fontId="9" fillId="0" borderId="10" xfId="0" applyNumberFormat="1" applyFont="1" applyBorder="1"/>
    <xf numFmtId="164" fontId="9" fillId="0" borderId="11" xfId="0" applyNumberFormat="1" applyFont="1" applyBorder="1"/>
    <xf numFmtId="0" fontId="10" fillId="0" borderId="0" xfId="0" applyFont="1"/>
    <xf numFmtId="0" fontId="9" fillId="0" borderId="0" xfId="0" applyFont="1"/>
    <xf numFmtId="164" fontId="10" fillId="0" borderId="0" xfId="0" applyNumberFormat="1" applyFont="1"/>
    <xf numFmtId="0" fontId="11" fillId="0" borderId="0" xfId="0" applyFont="1"/>
    <xf numFmtId="0" fontId="12" fillId="0" borderId="0" xfId="0" applyFont="1"/>
    <xf numFmtId="0" fontId="10" fillId="0" borderId="0" xfId="0" quotePrefix="1" applyFont="1"/>
    <xf numFmtId="0" fontId="13" fillId="0" borderId="0" xfId="0" applyFont="1"/>
    <xf numFmtId="0" fontId="2" fillId="2" borderId="12" xfId="0" applyFont="1" applyFill="1" applyBorder="1" applyAlignment="1">
      <alignment horizontal="center" vertical="top" wrapText="1"/>
    </xf>
    <xf numFmtId="164" fontId="10" fillId="0" borderId="3" xfId="0" applyNumberFormat="1" applyFont="1" applyBorder="1"/>
    <xf numFmtId="164" fontId="10" fillId="0" borderId="2" xfId="0" applyNumberFormat="1" applyFont="1" applyBorder="1"/>
    <xf numFmtId="164" fontId="10" fillId="0" borderId="6" xfId="0" applyNumberFormat="1" applyFont="1" applyBorder="1"/>
    <xf numFmtId="164" fontId="10" fillId="0" borderId="10" xfId="0" applyNumberFormat="1" applyFont="1" applyBorder="1"/>
    <xf numFmtId="164" fontId="10" fillId="0" borderId="9" xfId="0" applyNumberFormat="1" applyFont="1" applyBorder="1"/>
    <xf numFmtId="0" fontId="14" fillId="0" borderId="0" xfId="0" applyFont="1"/>
    <xf numFmtId="164" fontId="9" fillId="0" borderId="13" xfId="0" applyNumberFormat="1" applyFont="1" applyBorder="1"/>
    <xf numFmtId="164" fontId="9" fillId="0" borderId="14" xfId="0" applyNumberFormat="1" applyFont="1" applyBorder="1"/>
    <xf numFmtId="0" fontId="9" fillId="0" borderId="13" xfId="0" applyFont="1" applyBorder="1"/>
    <xf numFmtId="0" fontId="1" fillId="2" borderId="15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0" fontId="9" fillId="3" borderId="0" xfId="0" applyFont="1" applyFill="1" applyAlignment="1">
      <alignment wrapText="1"/>
    </xf>
    <xf numFmtId="0" fontId="9" fillId="3" borderId="0" xfId="0" quotePrefix="1" applyFont="1" applyFill="1"/>
    <xf numFmtId="0" fontId="9" fillId="0" borderId="0" xfId="0" applyFont="1" applyAlignment="1">
      <alignment wrapText="1"/>
    </xf>
    <xf numFmtId="0" fontId="9" fillId="4" borderId="0" xfId="0" applyFont="1" applyFill="1" applyAlignment="1">
      <alignment wrapText="1"/>
    </xf>
    <xf numFmtId="0" fontId="10" fillId="0" borderId="0" xfId="0" quotePrefix="1" applyFont="1" applyAlignment="1">
      <alignment wrapText="1"/>
    </xf>
    <xf numFmtId="164" fontId="10" fillId="2" borderId="0" xfId="0" applyNumberFormat="1" applyFont="1" applyFill="1"/>
    <xf numFmtId="0" fontId="1" fillId="2" borderId="17" xfId="0" applyFont="1" applyFill="1" applyBorder="1"/>
    <xf numFmtId="0" fontId="9" fillId="0" borderId="0" xfId="0" quotePrefix="1" applyFont="1"/>
    <xf numFmtId="0" fontId="2" fillId="2" borderId="10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0" fontId="14" fillId="0" borderId="0" xfId="0" quotePrefix="1" applyFont="1" applyAlignment="1">
      <alignment wrapText="1"/>
    </xf>
    <xf numFmtId="0" fontId="15" fillId="0" borderId="0" xfId="0" quotePrefix="1" applyFont="1" applyAlignment="1">
      <alignment wrapText="1"/>
    </xf>
    <xf numFmtId="164" fontId="10" fillId="0" borderId="1" xfId="0" applyNumberFormat="1" applyFont="1" applyBorder="1"/>
    <xf numFmtId="164" fontId="10" fillId="0" borderId="8" xfId="0" applyNumberFormat="1" applyFont="1" applyBorder="1"/>
    <xf numFmtId="0" fontId="2" fillId="2" borderId="3" xfId="0" applyFont="1" applyFill="1" applyBorder="1" applyAlignment="1">
      <alignment vertical="top"/>
    </xf>
    <xf numFmtId="0" fontId="15" fillId="0" borderId="0" xfId="0" quotePrefix="1" applyFont="1"/>
    <xf numFmtId="164" fontId="10" fillId="2" borderId="3" xfId="0" applyNumberFormat="1" applyFont="1" applyFill="1" applyBorder="1"/>
    <xf numFmtId="164" fontId="10" fillId="2" borderId="10" xfId="0" applyNumberFormat="1" applyFont="1" applyFill="1" applyBorder="1"/>
    <xf numFmtId="0" fontId="11" fillId="6" borderId="0" xfId="0" applyFont="1" applyFill="1"/>
    <xf numFmtId="0" fontId="15" fillId="7" borderId="0" xfId="0" quotePrefix="1" applyFont="1" applyFill="1" applyAlignment="1">
      <alignment wrapText="1"/>
    </xf>
    <xf numFmtId="0" fontId="10" fillId="7" borderId="0" xfId="0" quotePrefix="1" applyFont="1" applyFill="1" applyAlignment="1">
      <alignment wrapText="1"/>
    </xf>
    <xf numFmtId="0" fontId="15" fillId="7" borderId="0" xfId="0" quotePrefix="1" applyFont="1" applyFill="1"/>
    <xf numFmtId="164" fontId="9" fillId="2" borderId="0" xfId="0" applyNumberFormat="1" applyFont="1" applyFill="1"/>
    <xf numFmtId="0" fontId="19" fillId="0" borderId="0" xfId="0" quotePrefix="1" applyFont="1" applyAlignment="1">
      <alignment wrapText="1"/>
    </xf>
    <xf numFmtId="0" fontId="2" fillId="2" borderId="19" xfId="0" applyFont="1" applyFill="1" applyBorder="1" applyAlignment="1">
      <alignment horizontal="center" vertical="top" wrapText="1"/>
    </xf>
    <xf numFmtId="164" fontId="10" fillId="0" borderId="5" xfId="0" applyNumberFormat="1" applyFont="1" applyBorder="1"/>
    <xf numFmtId="164" fontId="10" fillId="8" borderId="10" xfId="0" applyNumberFormat="1" applyFont="1" applyFill="1" applyBorder="1"/>
    <xf numFmtId="164" fontId="10" fillId="8" borderId="0" xfId="0" applyNumberFormat="1" applyFont="1" applyFill="1"/>
    <xf numFmtId="164" fontId="10" fillId="8" borderId="1" xfId="0" applyNumberFormat="1" applyFont="1" applyFill="1" applyBorder="1"/>
    <xf numFmtId="164" fontId="10" fillId="8" borderId="3" xfId="0" applyNumberFormat="1" applyFont="1" applyFill="1" applyBorder="1"/>
    <xf numFmtId="164" fontId="10" fillId="8" borderId="5" xfId="0" applyNumberFormat="1" applyFont="1" applyFill="1" applyBorder="1"/>
    <xf numFmtId="164" fontId="10" fillId="8" borderId="8" xfId="0" applyNumberFormat="1" applyFont="1" applyFill="1" applyBorder="1"/>
    <xf numFmtId="0" fontId="7" fillId="0" borderId="5" xfId="0" applyFont="1" applyBorder="1"/>
    <xf numFmtId="0" fontId="7" fillId="0" borderId="0" xfId="0" quotePrefix="1" applyFont="1"/>
    <xf numFmtId="0" fontId="10" fillId="0" borderId="1" xfId="0" quotePrefix="1" applyFont="1" applyBorder="1"/>
    <xf numFmtId="164" fontId="7" fillId="0" borderId="2" xfId="0" applyNumberFormat="1" applyFont="1" applyBorder="1"/>
    <xf numFmtId="0" fontId="10" fillId="0" borderId="5" xfId="0" quotePrefix="1" applyFont="1" applyBorder="1"/>
    <xf numFmtId="164" fontId="7" fillId="0" borderId="6" xfId="0" applyNumberFormat="1" applyFont="1" applyBorder="1"/>
    <xf numFmtId="0" fontId="10" fillId="0" borderId="8" xfId="0" quotePrefix="1" applyFont="1" applyBorder="1"/>
    <xf numFmtId="164" fontId="7" fillId="0" borderId="9" xfId="0" applyNumberFormat="1" applyFont="1" applyBorder="1"/>
    <xf numFmtId="0" fontId="13" fillId="0" borderId="0" xfId="0" applyFont="1" applyAlignment="1">
      <alignment wrapText="1"/>
    </xf>
    <xf numFmtId="0" fontId="17" fillId="9" borderId="0" xfId="0" applyFont="1" applyFill="1" applyAlignment="1">
      <alignment horizontal="left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vertical="top"/>
    </xf>
    <xf numFmtId="0" fontId="2" fillId="2" borderId="19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2" fillId="2" borderId="12" xfId="0" applyFont="1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8" xfId="0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2" xfId="0" applyBorder="1"/>
    <xf numFmtId="0" fontId="16" fillId="0" borderId="8" xfId="0" applyFont="1" applyBorder="1" applyAlignment="1">
      <alignment horizontal="center" vertical="top" wrapText="1"/>
    </xf>
    <xf numFmtId="0" fontId="0" fillId="0" borderId="9" xfId="0" applyBorder="1"/>
  </cellXfs>
  <cellStyles count="2">
    <cellStyle name="Comma 2" xfId="1" xr:uid="{23077B57-DCC4-45ED-AA1D-9F1718A52413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F682-410B-45DC-ACF2-2B06F5F35EBF}">
  <sheetPr codeName="Sheet1">
    <pageSetUpPr fitToPage="1"/>
  </sheetPr>
  <dimension ref="A1:S140"/>
  <sheetViews>
    <sheetView view="pageBreakPreview" zoomScale="90" zoomScaleNormal="75" zoomScaleSheetLayoutView="90" workbookViewId="0">
      <pane xSplit="3" ySplit="11" topLeftCell="D124" activePane="bottomRight" state="frozen"/>
      <selection pane="topRight" activeCell="D1" sqref="D1"/>
      <selection pane="bottomLeft" activeCell="A12" sqref="A12"/>
      <selection pane="bottomRight" activeCell="A140" sqref="A140"/>
    </sheetView>
  </sheetViews>
  <sheetFormatPr defaultColWidth="9.109375" defaultRowHeight="13.8" x14ac:dyDescent="0.25"/>
  <cols>
    <col min="1" max="1" width="85.6640625" style="1" customWidth="1"/>
    <col min="2" max="3" width="1.6640625" style="1" customWidth="1"/>
    <col min="4" max="4" width="12.6640625" style="1" customWidth="1"/>
    <col min="5" max="7" width="14.6640625" style="1" customWidth="1"/>
    <col min="8" max="8" width="13.109375" style="1" customWidth="1"/>
    <col min="9" max="9" width="14.6640625" style="1" customWidth="1"/>
    <col min="10" max="10" width="13.109375" style="1" customWidth="1"/>
    <col min="11" max="11" width="14.6640625" style="1" customWidth="1"/>
    <col min="12" max="12" width="13.109375" style="1" customWidth="1"/>
    <col min="13" max="13" width="14.6640625" style="1" customWidth="1"/>
    <col min="14" max="14" width="13.109375" style="1" customWidth="1"/>
    <col min="15" max="17" width="14.6640625" style="1" customWidth="1"/>
    <col min="18" max="18" width="1.33203125" style="1" customWidth="1"/>
    <col min="19" max="19" width="2.109375" style="1" customWidth="1"/>
    <col min="20" max="20" width="2" style="1" customWidth="1"/>
    <col min="21" max="16384" width="9.109375" style="1"/>
  </cols>
  <sheetData>
    <row r="1" spans="1:19" ht="17.399999999999999" x14ac:dyDescent="0.3">
      <c r="A1" s="20" t="s">
        <v>0</v>
      </c>
      <c r="B1" s="20"/>
      <c r="C1" s="20"/>
    </row>
    <row r="2" spans="1:19" ht="14.4" thickBot="1" x14ac:dyDescent="0.3">
      <c r="A2" s="2"/>
      <c r="B2" s="2"/>
      <c r="C2" s="2"/>
    </row>
    <row r="3" spans="1:19" ht="15" customHeight="1" thickBot="1" x14ac:dyDescent="0.3">
      <c r="A3" s="33" t="s">
        <v>1</v>
      </c>
      <c r="B3" s="42"/>
      <c r="C3" s="42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4"/>
    </row>
    <row r="4" spans="1:19" ht="7.95" customHeight="1" x14ac:dyDescent="0.25"/>
    <row r="5" spans="1:19" ht="15" customHeight="1" x14ac:dyDescent="0.25">
      <c r="A5" s="81" t="s">
        <v>47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9" ht="6" customHeight="1" x14ac:dyDescent="0.25">
      <c r="A6" s="22"/>
      <c r="B6" s="22"/>
      <c r="C6" s="22"/>
      <c r="D6" s="22"/>
    </row>
    <row r="7" spans="1:19" x14ac:dyDescent="0.25">
      <c r="A7" s="58" t="s">
        <v>2</v>
      </c>
      <c r="B7" s="19"/>
      <c r="C7" s="19"/>
    </row>
    <row r="8" spans="1:19" ht="6" customHeight="1" x14ac:dyDescent="0.25"/>
    <row r="9" spans="1:19" x14ac:dyDescent="0.25">
      <c r="A9" s="86" t="s">
        <v>3</v>
      </c>
      <c r="B9" s="54"/>
      <c r="C9" s="45"/>
      <c r="D9" s="87" t="s">
        <v>86</v>
      </c>
      <c r="E9" s="85"/>
      <c r="F9" s="87">
        <v>2027</v>
      </c>
      <c r="G9" s="85"/>
      <c r="H9" s="84">
        <v>2028</v>
      </c>
      <c r="I9" s="85"/>
      <c r="J9" s="84">
        <v>2029</v>
      </c>
      <c r="K9" s="85"/>
      <c r="L9" s="84">
        <v>2030</v>
      </c>
      <c r="M9" s="85"/>
      <c r="N9" s="84">
        <v>2031</v>
      </c>
      <c r="O9" s="85"/>
      <c r="P9" s="82" t="s">
        <v>9</v>
      </c>
      <c r="Q9" s="83" t="s">
        <v>10</v>
      </c>
      <c r="R9" s="47"/>
      <c r="S9" s="46"/>
    </row>
    <row r="10" spans="1:19" ht="26.4" x14ac:dyDescent="0.25">
      <c r="A10" s="86"/>
      <c r="B10" s="44"/>
      <c r="C10" s="44"/>
      <c r="D10" s="23" t="s">
        <v>11</v>
      </c>
      <c r="E10" s="23" t="s">
        <v>12</v>
      </c>
      <c r="F10" s="23" t="s">
        <v>11</v>
      </c>
      <c r="G10" s="23" t="s">
        <v>12</v>
      </c>
      <c r="H10" s="23" t="s">
        <v>11</v>
      </c>
      <c r="I10" s="23" t="s">
        <v>12</v>
      </c>
      <c r="J10" s="23" t="s">
        <v>11</v>
      </c>
      <c r="K10" s="23" t="s">
        <v>12</v>
      </c>
      <c r="L10" s="23" t="s">
        <v>11</v>
      </c>
      <c r="M10" s="23" t="s">
        <v>12</v>
      </c>
      <c r="N10" s="23" t="s">
        <v>11</v>
      </c>
      <c r="O10" s="23" t="s">
        <v>12</v>
      </c>
      <c r="P10" s="48" t="s">
        <v>11</v>
      </c>
      <c r="Q10" s="49" t="s">
        <v>12</v>
      </c>
      <c r="R10" s="47"/>
      <c r="S10" s="46"/>
    </row>
    <row r="11" spans="1:19" ht="7.95" customHeight="1" x14ac:dyDescent="0.25">
      <c r="A11" s="17"/>
      <c r="B11" s="17"/>
      <c r="C11" s="1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5">
      <c r="A12" s="36" t="s">
        <v>57</v>
      </c>
      <c r="B12" s="38"/>
      <c r="C12" s="38"/>
      <c r="D12" s="4">
        <f>D14+D24+D26+D28+D31+D33</f>
        <v>0</v>
      </c>
      <c r="E12" s="4">
        <f t="shared" ref="E12:Q12" si="0">E14+E24+E26+E28+E31+E33</f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0</v>
      </c>
      <c r="M12" s="4">
        <f t="shared" si="0"/>
        <v>0</v>
      </c>
      <c r="N12" s="4">
        <f t="shared" si="0"/>
        <v>0</v>
      </c>
      <c r="O12" s="4">
        <f t="shared" si="0"/>
        <v>0</v>
      </c>
      <c r="P12" s="4">
        <f t="shared" si="0"/>
        <v>0</v>
      </c>
      <c r="Q12" s="4">
        <f t="shared" si="0"/>
        <v>0</v>
      </c>
      <c r="R12" s="4"/>
      <c r="S12" s="18"/>
    </row>
    <row r="13" spans="1:19" ht="7.5" customHeight="1" x14ac:dyDescent="0.25">
      <c r="A13" s="38"/>
      <c r="B13" s="38"/>
      <c r="C13" s="38"/>
      <c r="D13" s="1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8"/>
    </row>
    <row r="14" spans="1:19" ht="13.5" customHeight="1" x14ac:dyDescent="0.25">
      <c r="A14" s="51" t="s">
        <v>56</v>
      </c>
      <c r="B14" s="50"/>
      <c r="C14" s="38"/>
      <c r="D14" s="18">
        <f>SUM(D15:D22)</f>
        <v>0</v>
      </c>
      <c r="E14" s="18">
        <f t="shared" ref="E14:Q14" si="1">SUM(E15:E22)</f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  <c r="P14" s="18">
        <f t="shared" si="1"/>
        <v>0</v>
      </c>
      <c r="Q14" s="18">
        <f t="shared" si="1"/>
        <v>0</v>
      </c>
      <c r="R14" s="4"/>
      <c r="S14" s="18"/>
    </row>
    <row r="15" spans="1:19" ht="13.5" customHeight="1" x14ac:dyDescent="0.25">
      <c r="A15" s="63" t="s">
        <v>55</v>
      </c>
      <c r="B15" s="50"/>
      <c r="C15" s="38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7"/>
      <c r="S15" s="18"/>
    </row>
    <row r="16" spans="1:19" ht="13.5" customHeight="1" x14ac:dyDescent="0.25">
      <c r="A16" s="63" t="s">
        <v>50</v>
      </c>
      <c r="B16" s="50"/>
      <c r="C16" s="3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4"/>
      <c r="S16" s="18"/>
    </row>
    <row r="17" spans="1:19" ht="13.5" customHeight="1" x14ac:dyDescent="0.25">
      <c r="A17" s="63" t="s">
        <v>54</v>
      </c>
      <c r="B17" s="50"/>
      <c r="C17" s="3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4"/>
      <c r="S17" s="18"/>
    </row>
    <row r="18" spans="1:19" ht="13.5" customHeight="1" x14ac:dyDescent="0.25">
      <c r="A18" s="63" t="s">
        <v>51</v>
      </c>
      <c r="B18" s="50"/>
      <c r="C18" s="3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67"/>
      <c r="O18" s="67"/>
      <c r="P18" s="18"/>
      <c r="Q18" s="18"/>
      <c r="R18" s="4"/>
      <c r="S18" s="18"/>
    </row>
    <row r="19" spans="1:19" ht="13.5" customHeight="1" x14ac:dyDescent="0.25">
      <c r="A19" s="63" t="s">
        <v>48</v>
      </c>
      <c r="B19" s="50"/>
      <c r="C19" s="3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4"/>
      <c r="S19" s="18"/>
    </row>
    <row r="20" spans="1:19" ht="13.5" customHeight="1" x14ac:dyDescent="0.25">
      <c r="A20" s="63" t="s">
        <v>52</v>
      </c>
      <c r="B20" s="50"/>
      <c r="C20" s="38"/>
      <c r="D20" s="6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0"/>
      <c r="S20" s="18"/>
    </row>
    <row r="21" spans="1:19" ht="13.5" customHeight="1" x14ac:dyDescent="0.25">
      <c r="A21" s="63" t="s">
        <v>49</v>
      </c>
      <c r="B21" s="50"/>
      <c r="C21" s="38"/>
      <c r="D21" s="6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0"/>
      <c r="S21" s="18"/>
    </row>
    <row r="22" spans="1:19" ht="13.5" customHeight="1" x14ac:dyDescent="0.25">
      <c r="A22" s="63" t="s">
        <v>53</v>
      </c>
      <c r="B22" s="50"/>
      <c r="C22" s="38"/>
      <c r="D22" s="53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13"/>
      <c r="S22" s="18"/>
    </row>
    <row r="23" spans="1:19" ht="6.6" customHeight="1" x14ac:dyDescent="0.25">
      <c r="A23" s="63"/>
      <c r="B23" s="50"/>
      <c r="C23" s="3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4"/>
      <c r="S23" s="18"/>
    </row>
    <row r="24" spans="1:19" ht="13.2" customHeight="1" x14ac:dyDescent="0.25">
      <c r="A24" s="51" t="s">
        <v>44</v>
      </c>
      <c r="B24" s="50"/>
      <c r="C24" s="3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"/>
      <c r="S24" s="18"/>
    </row>
    <row r="25" spans="1:19" ht="4.8" customHeight="1" x14ac:dyDescent="0.25">
      <c r="A25" s="40"/>
      <c r="B25" s="50"/>
      <c r="C25" s="3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"/>
      <c r="S25" s="18"/>
    </row>
    <row r="26" spans="1:19" ht="13.5" customHeight="1" x14ac:dyDescent="0.25">
      <c r="A26" s="51" t="s">
        <v>45</v>
      </c>
      <c r="B26" s="50"/>
      <c r="C26" s="3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"/>
      <c r="S26" s="18"/>
    </row>
    <row r="27" spans="1:19" ht="6.6" customHeight="1" x14ac:dyDescent="0.25">
      <c r="B27" s="40"/>
      <c r="C27" s="3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4"/>
      <c r="S27" s="18"/>
    </row>
    <row r="28" spans="1:19" x14ac:dyDescent="0.25">
      <c r="A28" s="51" t="s">
        <v>66</v>
      </c>
      <c r="B28" s="40"/>
      <c r="C28" s="3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4"/>
      <c r="S28" s="18"/>
    </row>
    <row r="29" spans="1:19" hidden="1" x14ac:dyDescent="0.25">
      <c r="A29" s="40"/>
      <c r="B29" s="40"/>
      <c r="C29" s="38"/>
      <c r="D29" s="18"/>
      <c r="E29" s="18"/>
      <c r="F29" s="18"/>
      <c r="G29" s="18"/>
      <c r="H29" s="62"/>
      <c r="I29" s="62"/>
      <c r="J29" s="62"/>
      <c r="K29" s="62"/>
      <c r="L29" s="62"/>
      <c r="M29" s="62"/>
      <c r="N29" s="62"/>
      <c r="O29" s="62"/>
      <c r="P29" s="4"/>
      <c r="Q29" s="4"/>
      <c r="R29" s="4"/>
      <c r="S29" s="18"/>
    </row>
    <row r="30" spans="1:19" ht="5.4" customHeight="1" x14ac:dyDescent="0.25">
      <c r="B30" s="40"/>
      <c r="C30" s="3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25">
      <c r="A31" s="51" t="s">
        <v>61</v>
      </c>
      <c r="B31" s="40"/>
      <c r="C31" s="3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5.4" customHeight="1" x14ac:dyDescent="0.25">
      <c r="B32" s="40"/>
      <c r="C32" s="3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x14ac:dyDescent="0.25">
      <c r="A33" s="51" t="s">
        <v>67</v>
      </c>
      <c r="B33" s="40"/>
      <c r="C33" s="3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6" customHeight="1" x14ac:dyDescent="0.25">
      <c r="A34" s="40"/>
      <c r="B34" s="40"/>
      <c r="C34" s="40"/>
      <c r="D34" s="18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8"/>
    </row>
    <row r="35" spans="1:19" x14ac:dyDescent="0.25">
      <c r="A35" s="39" t="s">
        <v>58</v>
      </c>
      <c r="B35" s="38"/>
      <c r="C35" s="38"/>
      <c r="D35" s="4">
        <f>D37+D50+D43+D56+D62+D68+D74+D85+D91+D103+D109+D109+D115</f>
        <v>0</v>
      </c>
      <c r="E35" s="4">
        <f>E37+E50+E43+E56+E62+E68+E74+E85+E91+E103+E109+E109+E115</f>
        <v>0</v>
      </c>
      <c r="F35" s="4">
        <f>F37+F50+F43+F56+F62+F68+F74+F85+F91+F103+F109+F109+F115</f>
        <v>0</v>
      </c>
      <c r="G35" s="4">
        <f>G37+G50+G43+G56+G62+G68+G74+G85+G91+G103+G109+G109+G115</f>
        <v>0</v>
      </c>
      <c r="H35" s="4">
        <f>H37+H50+H43+H56+H62+H68+H74+H85+H91+H103+H109+H109+H115</f>
        <v>0</v>
      </c>
      <c r="I35" s="4">
        <f>I37+I50+I43+I56+I62+I68+I74+I85+I91+I103+I109+I109+I115</f>
        <v>0</v>
      </c>
      <c r="J35" s="4">
        <f>J37+J50+J43+J56+J62+J68+J74+J85+J91+J103+J109+J109+J115</f>
        <v>0</v>
      </c>
      <c r="K35" s="4">
        <f>K37+K50+K43+K56+K62+K68+K74+K85+K91+K103+K109+K109+K115</f>
        <v>0</v>
      </c>
      <c r="L35" s="4">
        <f>L37+L50+L43+L56+L62+L68+L74+L85+L91+L103+L109+L109+L115</f>
        <v>0</v>
      </c>
      <c r="M35" s="4">
        <f>M37+M50+M43+M56+M62+M68+M74+M85+M91+M103+M109+M109+M115</f>
        <v>0</v>
      </c>
      <c r="N35" s="4">
        <f>N37+N50+N43+N56+N62+N68+N74+N85+N91+N103+N109+N109+N115</f>
        <v>0</v>
      </c>
      <c r="O35" s="4">
        <f>O37+O50+O43+O56+O62+O68+O74+O85+O91+O103+O109+O109+O115</f>
        <v>0</v>
      </c>
      <c r="P35" s="4">
        <f>P37+P50+P43+P56+P62+P68+P74+P85+P91+P103+P109+P109+P115</f>
        <v>0</v>
      </c>
      <c r="Q35" s="4">
        <f>Q37+Q50+Q43+Q56+Q62+Q68+Q74+Q85+Q91+Q103+Q109+Q109+Q115</f>
        <v>0</v>
      </c>
      <c r="R35" s="18"/>
      <c r="S35" s="18"/>
    </row>
    <row r="36" spans="1:19" ht="7.5" customHeight="1" x14ac:dyDescent="0.25">
      <c r="A36" s="38"/>
      <c r="B36" s="38"/>
      <c r="C36" s="3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8"/>
      <c r="S36" s="18"/>
    </row>
    <row r="37" spans="1:19" ht="16.5" customHeight="1" x14ac:dyDescent="0.25">
      <c r="A37" s="51" t="s">
        <v>60</v>
      </c>
      <c r="B37" s="21"/>
      <c r="C37" s="21"/>
      <c r="D37" s="18">
        <f t="shared" ref="D37:Q37" si="2">SUM(D38:D41)</f>
        <v>0</v>
      </c>
      <c r="E37" s="18">
        <f t="shared" si="2"/>
        <v>0</v>
      </c>
      <c r="F37" s="18">
        <f t="shared" si="2"/>
        <v>0</v>
      </c>
      <c r="G37" s="18">
        <f t="shared" si="2"/>
        <v>0</v>
      </c>
      <c r="H37" s="18">
        <f t="shared" si="2"/>
        <v>0</v>
      </c>
      <c r="I37" s="18">
        <f t="shared" si="2"/>
        <v>0</v>
      </c>
      <c r="J37" s="18">
        <f t="shared" si="2"/>
        <v>0</v>
      </c>
      <c r="K37" s="18">
        <f t="shared" si="2"/>
        <v>0</v>
      </c>
      <c r="L37" s="18">
        <f t="shared" si="2"/>
        <v>0</v>
      </c>
      <c r="M37" s="18">
        <f t="shared" si="2"/>
        <v>0</v>
      </c>
      <c r="N37" s="18">
        <f t="shared" si="2"/>
        <v>0</v>
      </c>
      <c r="O37" s="18">
        <f t="shared" si="2"/>
        <v>0</v>
      </c>
      <c r="P37" s="18">
        <f t="shared" si="2"/>
        <v>0</v>
      </c>
      <c r="Q37" s="18">
        <f t="shared" si="2"/>
        <v>0</v>
      </c>
      <c r="R37" s="18"/>
      <c r="S37" s="18"/>
    </row>
    <row r="38" spans="1:19" ht="16.5" customHeight="1" x14ac:dyDescent="0.25">
      <c r="A38" s="40" t="s">
        <v>62</v>
      </c>
      <c r="B38" s="40"/>
      <c r="C38" s="40"/>
      <c r="D38" s="52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>
        <f>D38+H38+J38+L38+N38</f>
        <v>0</v>
      </c>
      <c r="Q38" s="24">
        <f>E38+I38+K38+M38+O38</f>
        <v>0</v>
      </c>
      <c r="R38" s="25"/>
      <c r="S38" s="18"/>
    </row>
    <row r="39" spans="1:19" ht="16.5" customHeight="1" x14ac:dyDescent="0.25">
      <c r="A39" s="40" t="s">
        <v>63</v>
      </c>
      <c r="B39" s="40"/>
      <c r="C39" s="40"/>
      <c r="D39" s="65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>D39+H39+J39+L39+N39</f>
        <v>0</v>
      </c>
      <c r="Q39" s="18">
        <f>E39+I39+K39+M39+O39</f>
        <v>0</v>
      </c>
      <c r="R39" s="26"/>
      <c r="S39" s="18"/>
    </row>
    <row r="40" spans="1:19" ht="16.5" customHeight="1" x14ac:dyDescent="0.25">
      <c r="A40" s="40" t="s">
        <v>64</v>
      </c>
      <c r="B40" s="40"/>
      <c r="C40" s="40"/>
      <c r="D40" s="65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26"/>
      <c r="S40" s="18"/>
    </row>
    <row r="41" spans="1:19" ht="16.5" customHeight="1" x14ac:dyDescent="0.25">
      <c r="A41" s="63" t="s">
        <v>65</v>
      </c>
      <c r="B41" s="40"/>
      <c r="C41" s="40"/>
      <c r="D41" s="53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>
        <f>D41+H41+J41+L41+N41</f>
        <v>0</v>
      </c>
      <c r="Q41" s="27">
        <f>E41+I41+K41+M41+O41</f>
        <v>0</v>
      </c>
      <c r="R41" s="28"/>
      <c r="S41" s="18"/>
    </row>
    <row r="42" spans="1:19" ht="8.25" customHeight="1" x14ac:dyDescent="0.25">
      <c r="A42" s="40"/>
      <c r="B42" s="40"/>
      <c r="C42" s="40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6.5" customHeight="1" x14ac:dyDescent="0.25">
      <c r="A43" s="51" t="s">
        <v>87</v>
      </c>
      <c r="B43" s="21"/>
      <c r="C43" s="21"/>
      <c r="D43" s="18">
        <f t="shared" ref="D43:Q43" si="3">SUM(D47:D48)</f>
        <v>0</v>
      </c>
      <c r="E43" s="18">
        <f t="shared" si="3"/>
        <v>0</v>
      </c>
      <c r="F43" s="18">
        <f t="shared" si="3"/>
        <v>0</v>
      </c>
      <c r="G43" s="18">
        <f t="shared" si="3"/>
        <v>0</v>
      </c>
      <c r="H43" s="18">
        <f t="shared" si="3"/>
        <v>0</v>
      </c>
      <c r="I43" s="18">
        <f t="shared" si="3"/>
        <v>0</v>
      </c>
      <c r="J43" s="18">
        <f t="shared" si="3"/>
        <v>0</v>
      </c>
      <c r="K43" s="18">
        <f t="shared" si="3"/>
        <v>0</v>
      </c>
      <c r="L43" s="18">
        <f t="shared" si="3"/>
        <v>0</v>
      </c>
      <c r="M43" s="18">
        <f t="shared" si="3"/>
        <v>0</v>
      </c>
      <c r="N43" s="18">
        <f t="shared" si="3"/>
        <v>0</v>
      </c>
      <c r="O43" s="18">
        <f t="shared" si="3"/>
        <v>0</v>
      </c>
      <c r="P43" s="18">
        <f t="shared" si="3"/>
        <v>0</v>
      </c>
      <c r="Q43" s="18">
        <f t="shared" si="3"/>
        <v>0</v>
      </c>
      <c r="R43" s="18"/>
      <c r="S43" s="18"/>
    </row>
    <row r="44" spans="1:19" ht="16.5" customHeight="1" x14ac:dyDescent="0.25">
      <c r="A44" s="40" t="s">
        <v>62</v>
      </c>
      <c r="B44" s="21"/>
      <c r="C44" s="2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6.5" customHeight="1" x14ac:dyDescent="0.25">
      <c r="A45" s="40" t="s">
        <v>63</v>
      </c>
      <c r="B45" s="21"/>
      <c r="C45" s="2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6.5" customHeight="1" x14ac:dyDescent="0.25">
      <c r="A46" s="40" t="s">
        <v>64</v>
      </c>
      <c r="B46" s="21"/>
      <c r="C46" s="2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6.5" customHeight="1" x14ac:dyDescent="0.25">
      <c r="A47" s="63" t="s">
        <v>68</v>
      </c>
      <c r="B47" s="40"/>
      <c r="C47" s="40"/>
      <c r="D47" s="52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>
        <f t="shared" ref="P47" si="4">D47+H47+J47+L47+N47</f>
        <v>0</v>
      </c>
      <c r="Q47" s="24">
        <f t="shared" ref="Q47" si="5">E47+I47+K47+M47+O47</f>
        <v>0</v>
      </c>
      <c r="R47" s="25"/>
      <c r="S47" s="18"/>
    </row>
    <row r="48" spans="1:19" ht="16.5" customHeight="1" x14ac:dyDescent="0.25">
      <c r="A48" s="63" t="s">
        <v>65</v>
      </c>
      <c r="B48" s="40"/>
      <c r="C48" s="40"/>
      <c r="D48" s="53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>
        <f t="shared" ref="P48" si="6">D48+H48+J48+L48+N48</f>
        <v>0</v>
      </c>
      <c r="Q48" s="27">
        <f t="shared" ref="Q48" si="7">E48+I48+K48+M48+O48</f>
        <v>0</v>
      </c>
      <c r="R48" s="28"/>
      <c r="S48" s="18"/>
    </row>
    <row r="49" spans="1:19" ht="8.25" customHeight="1" x14ac:dyDescent="0.25">
      <c r="A49" s="40"/>
      <c r="B49" s="40"/>
      <c r="C49" s="40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6.5" customHeight="1" x14ac:dyDescent="0.25">
      <c r="A50" s="51" t="s">
        <v>74</v>
      </c>
      <c r="B50" s="21"/>
      <c r="C50" s="21"/>
      <c r="D50" s="18">
        <f>SUM(D51:D54)</f>
        <v>0</v>
      </c>
      <c r="E50" s="18">
        <f t="shared" ref="E50:Q50" si="8">SUM(E51:E54)</f>
        <v>0</v>
      </c>
      <c r="F50" s="18">
        <f t="shared" si="8"/>
        <v>0</v>
      </c>
      <c r="G50" s="18">
        <f t="shared" si="8"/>
        <v>0</v>
      </c>
      <c r="H50" s="18">
        <f t="shared" si="8"/>
        <v>0</v>
      </c>
      <c r="I50" s="18">
        <f t="shared" si="8"/>
        <v>0</v>
      </c>
      <c r="J50" s="18">
        <f t="shared" si="8"/>
        <v>0</v>
      </c>
      <c r="K50" s="18">
        <f t="shared" si="8"/>
        <v>0</v>
      </c>
      <c r="L50" s="18">
        <f t="shared" si="8"/>
        <v>0</v>
      </c>
      <c r="M50" s="18">
        <f t="shared" si="8"/>
        <v>0</v>
      </c>
      <c r="N50" s="18">
        <f t="shared" si="8"/>
        <v>0</v>
      </c>
      <c r="O50" s="18">
        <f t="shared" si="8"/>
        <v>0</v>
      </c>
      <c r="P50" s="18">
        <f t="shared" si="8"/>
        <v>0</v>
      </c>
      <c r="Q50" s="18">
        <f t="shared" si="8"/>
        <v>0</v>
      </c>
      <c r="R50" s="18"/>
      <c r="S50" s="18"/>
    </row>
    <row r="51" spans="1:19" ht="16.5" customHeight="1" x14ac:dyDescent="0.25">
      <c r="A51" s="40" t="s">
        <v>62</v>
      </c>
      <c r="B51" s="40"/>
      <c r="C51" s="40"/>
      <c r="D51" s="52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>
        <f t="shared" ref="P51:P54" si="9">D51+H51+J51+L51+N51</f>
        <v>0</v>
      </c>
      <c r="Q51" s="24">
        <f t="shared" ref="Q51:Q54" si="10">E51+I51+K51+M51+O51</f>
        <v>0</v>
      </c>
      <c r="R51" s="25"/>
      <c r="S51" s="18"/>
    </row>
    <row r="52" spans="1:19" ht="16.5" customHeight="1" x14ac:dyDescent="0.25">
      <c r="A52" s="40" t="s">
        <v>63</v>
      </c>
      <c r="B52" s="40"/>
      <c r="C52" s="40"/>
      <c r="D52" s="65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9"/>
        <v>0</v>
      </c>
      <c r="Q52" s="18">
        <f t="shared" si="10"/>
        <v>0</v>
      </c>
      <c r="R52" s="26"/>
      <c r="S52" s="18"/>
    </row>
    <row r="53" spans="1:19" ht="16.5" customHeight="1" x14ac:dyDescent="0.25">
      <c r="A53" s="40" t="s">
        <v>64</v>
      </c>
      <c r="B53" s="40"/>
      <c r="C53" s="40"/>
      <c r="D53" s="65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26"/>
      <c r="S53" s="18"/>
    </row>
    <row r="54" spans="1:19" ht="16.5" customHeight="1" x14ac:dyDescent="0.25">
      <c r="A54" s="63" t="s">
        <v>65</v>
      </c>
      <c r="B54" s="40"/>
      <c r="C54" s="40"/>
      <c r="D54" s="53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>
        <f t="shared" si="9"/>
        <v>0</v>
      </c>
      <c r="Q54" s="27">
        <f t="shared" si="10"/>
        <v>0</v>
      </c>
      <c r="R54" s="28"/>
      <c r="S54" s="18"/>
    </row>
    <row r="55" spans="1:19" ht="6" customHeight="1" x14ac:dyDescent="0.25">
      <c r="A55" s="40"/>
      <c r="B55" s="40"/>
      <c r="C55" s="40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6.5" customHeight="1" x14ac:dyDescent="0.25">
      <c r="A56" s="51" t="s">
        <v>75</v>
      </c>
      <c r="B56" s="21"/>
      <c r="C56" s="21"/>
      <c r="D56" s="18">
        <f>SUM(D57:D60)</f>
        <v>0</v>
      </c>
      <c r="E56" s="18">
        <f t="shared" ref="E56:Q56" si="11">SUM(E57:E60)</f>
        <v>0</v>
      </c>
      <c r="F56" s="18">
        <f t="shared" si="11"/>
        <v>0</v>
      </c>
      <c r="G56" s="18">
        <f t="shared" si="11"/>
        <v>0</v>
      </c>
      <c r="H56" s="18">
        <f t="shared" si="11"/>
        <v>0</v>
      </c>
      <c r="I56" s="18">
        <f t="shared" si="11"/>
        <v>0</v>
      </c>
      <c r="J56" s="18">
        <f t="shared" si="11"/>
        <v>0</v>
      </c>
      <c r="K56" s="18">
        <f t="shared" si="11"/>
        <v>0</v>
      </c>
      <c r="L56" s="18">
        <f t="shared" si="11"/>
        <v>0</v>
      </c>
      <c r="M56" s="18">
        <f t="shared" si="11"/>
        <v>0</v>
      </c>
      <c r="N56" s="18">
        <f t="shared" si="11"/>
        <v>0</v>
      </c>
      <c r="O56" s="18">
        <f t="shared" si="11"/>
        <v>0</v>
      </c>
      <c r="P56" s="18">
        <f t="shared" si="11"/>
        <v>0</v>
      </c>
      <c r="Q56" s="18">
        <f t="shared" si="11"/>
        <v>0</v>
      </c>
      <c r="R56" s="18"/>
      <c r="S56" s="18"/>
    </row>
    <row r="57" spans="1:19" ht="16.5" customHeight="1" x14ac:dyDescent="0.25">
      <c r="A57" s="40" t="s">
        <v>62</v>
      </c>
      <c r="B57" s="40"/>
      <c r="C57" s="40"/>
      <c r="D57" s="52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>
        <f t="shared" ref="P57:Q60" si="12">D57+H57+J57+L57+N57</f>
        <v>0</v>
      </c>
      <c r="Q57" s="24">
        <f t="shared" si="12"/>
        <v>0</v>
      </c>
      <c r="R57" s="25"/>
      <c r="S57" s="18"/>
    </row>
    <row r="58" spans="1:19" ht="16.5" customHeight="1" x14ac:dyDescent="0.25">
      <c r="A58" s="40" t="s">
        <v>63</v>
      </c>
      <c r="B58" s="40"/>
      <c r="C58" s="40"/>
      <c r="D58" s="65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f t="shared" si="12"/>
        <v>0</v>
      </c>
      <c r="Q58" s="18">
        <f t="shared" si="12"/>
        <v>0</v>
      </c>
      <c r="R58" s="26"/>
      <c r="S58" s="18"/>
    </row>
    <row r="59" spans="1:19" ht="16.5" customHeight="1" x14ac:dyDescent="0.25">
      <c r="A59" s="40" t="s">
        <v>64</v>
      </c>
      <c r="B59" s="40"/>
      <c r="C59" s="40"/>
      <c r="D59" s="65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6"/>
      <c r="S59" s="18"/>
    </row>
    <row r="60" spans="1:19" ht="16.5" customHeight="1" x14ac:dyDescent="0.25">
      <c r="A60" s="63" t="s">
        <v>65</v>
      </c>
      <c r="B60" s="40"/>
      <c r="C60" s="40"/>
      <c r="D60" s="53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>
        <f t="shared" si="12"/>
        <v>0</v>
      </c>
      <c r="Q60" s="27">
        <f t="shared" si="12"/>
        <v>0</v>
      </c>
      <c r="R60" s="28"/>
      <c r="S60" s="18"/>
    </row>
    <row r="61" spans="1:19" ht="10.199999999999999" customHeight="1" x14ac:dyDescent="0.25">
      <c r="A61" s="40"/>
      <c r="B61" s="40"/>
      <c r="C61" s="40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ht="16.5" customHeight="1" x14ac:dyDescent="0.25">
      <c r="A62" s="51" t="s">
        <v>76</v>
      </c>
      <c r="B62" s="21"/>
      <c r="C62" s="21"/>
      <c r="D62" s="18">
        <f>SUM(D63:D66)</f>
        <v>0</v>
      </c>
      <c r="E62" s="18">
        <f t="shared" ref="E62:Q62" si="13">SUM(E63:E66)</f>
        <v>0</v>
      </c>
      <c r="F62" s="18">
        <f t="shared" si="13"/>
        <v>0</v>
      </c>
      <c r="G62" s="18">
        <f t="shared" si="13"/>
        <v>0</v>
      </c>
      <c r="H62" s="18">
        <f t="shared" si="13"/>
        <v>0</v>
      </c>
      <c r="I62" s="18">
        <f t="shared" si="13"/>
        <v>0</v>
      </c>
      <c r="J62" s="18">
        <f t="shared" si="13"/>
        <v>0</v>
      </c>
      <c r="K62" s="18">
        <f t="shared" si="13"/>
        <v>0</v>
      </c>
      <c r="L62" s="18">
        <f t="shared" si="13"/>
        <v>0</v>
      </c>
      <c r="M62" s="18">
        <f t="shared" si="13"/>
        <v>0</v>
      </c>
      <c r="N62" s="18">
        <f t="shared" si="13"/>
        <v>0</v>
      </c>
      <c r="O62" s="18">
        <f t="shared" si="13"/>
        <v>0</v>
      </c>
      <c r="P62" s="18">
        <f t="shared" si="13"/>
        <v>0</v>
      </c>
      <c r="Q62" s="18">
        <f t="shared" si="13"/>
        <v>0</v>
      </c>
      <c r="R62" s="18"/>
      <c r="S62" s="18"/>
    </row>
    <row r="63" spans="1:19" ht="16.5" customHeight="1" x14ac:dyDescent="0.25">
      <c r="A63" s="40" t="s">
        <v>62</v>
      </c>
      <c r="B63" s="40"/>
      <c r="C63" s="40"/>
      <c r="D63" s="52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>
        <f t="shared" ref="P63:Q66" si="14">D63+H63+J63+L63+N63</f>
        <v>0</v>
      </c>
      <c r="Q63" s="24">
        <f t="shared" si="14"/>
        <v>0</v>
      </c>
      <c r="R63" s="25"/>
      <c r="S63" s="18"/>
    </row>
    <row r="64" spans="1:19" ht="16.5" customHeight="1" x14ac:dyDescent="0.25">
      <c r="A64" s="40" t="s">
        <v>63</v>
      </c>
      <c r="B64" s="40"/>
      <c r="C64" s="40"/>
      <c r="D64" s="6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 t="shared" si="14"/>
        <v>0</v>
      </c>
      <c r="Q64" s="18">
        <f t="shared" si="14"/>
        <v>0</v>
      </c>
      <c r="R64" s="26"/>
      <c r="S64" s="18"/>
    </row>
    <row r="65" spans="1:19" ht="16.5" customHeight="1" x14ac:dyDescent="0.25">
      <c r="A65" s="40" t="s">
        <v>64</v>
      </c>
      <c r="B65" s="40"/>
      <c r="C65" s="40"/>
      <c r="D65" s="65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26"/>
      <c r="S65" s="18"/>
    </row>
    <row r="66" spans="1:19" ht="16.5" customHeight="1" x14ac:dyDescent="0.25">
      <c r="A66" s="63" t="s">
        <v>65</v>
      </c>
      <c r="B66" s="40"/>
      <c r="C66" s="40"/>
      <c r="D66" s="53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>
        <f t="shared" si="14"/>
        <v>0</v>
      </c>
      <c r="Q66" s="27">
        <f t="shared" si="14"/>
        <v>0</v>
      </c>
      <c r="R66" s="28"/>
      <c r="S66" s="18"/>
    </row>
    <row r="67" spans="1:19" ht="5.4" customHeight="1" x14ac:dyDescent="0.25">
      <c r="A67" s="40"/>
      <c r="B67" s="40"/>
      <c r="C67" s="40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 ht="16.5" customHeight="1" x14ac:dyDescent="0.25">
      <c r="A68" s="51" t="s">
        <v>77</v>
      </c>
      <c r="B68" s="21"/>
      <c r="C68" s="21"/>
      <c r="D68" s="18">
        <f>SUM(D69:D72)</f>
        <v>0</v>
      </c>
      <c r="E68" s="18">
        <f t="shared" ref="E68:Q68" si="15">SUM(E69:E72)</f>
        <v>0</v>
      </c>
      <c r="F68" s="18">
        <f t="shared" si="15"/>
        <v>0</v>
      </c>
      <c r="G68" s="18">
        <f t="shared" si="15"/>
        <v>0</v>
      </c>
      <c r="H68" s="18">
        <f t="shared" si="15"/>
        <v>0</v>
      </c>
      <c r="I68" s="18">
        <f t="shared" si="15"/>
        <v>0</v>
      </c>
      <c r="J68" s="18">
        <f t="shared" si="15"/>
        <v>0</v>
      </c>
      <c r="K68" s="18">
        <f t="shared" si="15"/>
        <v>0</v>
      </c>
      <c r="L68" s="18">
        <f t="shared" si="15"/>
        <v>0</v>
      </c>
      <c r="M68" s="18">
        <f t="shared" si="15"/>
        <v>0</v>
      </c>
      <c r="N68" s="18">
        <f t="shared" si="15"/>
        <v>0</v>
      </c>
      <c r="O68" s="18">
        <f t="shared" si="15"/>
        <v>0</v>
      </c>
      <c r="P68" s="18">
        <f t="shared" si="15"/>
        <v>0</v>
      </c>
      <c r="Q68" s="18">
        <f t="shared" si="15"/>
        <v>0</v>
      </c>
      <c r="R68" s="18"/>
      <c r="S68" s="18"/>
    </row>
    <row r="69" spans="1:19" ht="16.5" customHeight="1" x14ac:dyDescent="0.25">
      <c r="A69" s="40" t="s">
        <v>62</v>
      </c>
      <c r="B69" s="40"/>
      <c r="C69" s="40"/>
      <c r="D69" s="52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>
        <f t="shared" ref="P69:P72" si="16">D69+H69+J69+L69+N69</f>
        <v>0</v>
      </c>
      <c r="Q69" s="24">
        <f t="shared" ref="Q69:Q72" si="17">E69+I69+K69+M69+O69</f>
        <v>0</v>
      </c>
      <c r="R69" s="25"/>
      <c r="S69" s="18"/>
    </row>
    <row r="70" spans="1:19" ht="16.5" customHeight="1" x14ac:dyDescent="0.25">
      <c r="A70" s="40" t="s">
        <v>63</v>
      </c>
      <c r="B70" s="40"/>
      <c r="C70" s="40"/>
      <c r="D70" s="65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16"/>
        <v>0</v>
      </c>
      <c r="Q70" s="18">
        <f t="shared" si="17"/>
        <v>0</v>
      </c>
      <c r="R70" s="26"/>
      <c r="S70" s="18"/>
    </row>
    <row r="71" spans="1:19" ht="16.5" customHeight="1" x14ac:dyDescent="0.25">
      <c r="A71" s="40" t="s">
        <v>64</v>
      </c>
      <c r="B71" s="40"/>
      <c r="C71" s="40"/>
      <c r="D71" s="65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26"/>
      <c r="S71" s="18"/>
    </row>
    <row r="72" spans="1:19" ht="16.5" customHeight="1" x14ac:dyDescent="0.25">
      <c r="A72" s="63" t="s">
        <v>65</v>
      </c>
      <c r="B72" s="40"/>
      <c r="C72" s="40"/>
      <c r="D72" s="53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>
        <f t="shared" si="16"/>
        <v>0</v>
      </c>
      <c r="Q72" s="27">
        <f t="shared" si="17"/>
        <v>0</v>
      </c>
      <c r="R72" s="28"/>
      <c r="S72" s="18"/>
    </row>
    <row r="73" spans="1:19" ht="10.199999999999999" customHeight="1" x14ac:dyDescent="0.25">
      <c r="A73" s="40"/>
      <c r="B73" s="40"/>
      <c r="C73" s="40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19" ht="16.5" customHeight="1" x14ac:dyDescent="0.25">
      <c r="A74" s="51" t="s">
        <v>78</v>
      </c>
      <c r="B74" s="21"/>
      <c r="C74" s="21"/>
      <c r="D74" s="18">
        <f>SUM(D75:D78)</f>
        <v>0</v>
      </c>
      <c r="E74" s="18">
        <f>SUM(E75:E78)</f>
        <v>0</v>
      </c>
      <c r="F74" s="18">
        <f t="shared" ref="F74:K74" si="18">SUM(F75:F78)</f>
        <v>0</v>
      </c>
      <c r="G74" s="18">
        <f t="shared" si="18"/>
        <v>0</v>
      </c>
      <c r="H74" s="18">
        <f t="shared" si="18"/>
        <v>0</v>
      </c>
      <c r="I74" s="18">
        <f t="shared" si="18"/>
        <v>0</v>
      </c>
      <c r="J74" s="18">
        <f t="shared" si="18"/>
        <v>0</v>
      </c>
      <c r="K74" s="18">
        <f t="shared" si="18"/>
        <v>0</v>
      </c>
      <c r="L74" s="18">
        <f t="shared" ref="L74:Q74" si="19">SUM(L75:L78)</f>
        <v>0</v>
      </c>
      <c r="M74" s="18">
        <f t="shared" si="19"/>
        <v>0</v>
      </c>
      <c r="N74" s="18">
        <f t="shared" si="19"/>
        <v>0</v>
      </c>
      <c r="O74" s="18">
        <f t="shared" si="19"/>
        <v>0</v>
      </c>
      <c r="P74" s="18">
        <f t="shared" si="19"/>
        <v>0</v>
      </c>
      <c r="Q74" s="18">
        <f t="shared" si="19"/>
        <v>0</v>
      </c>
      <c r="R74" s="18"/>
      <c r="S74" s="18"/>
    </row>
    <row r="75" spans="1:19" ht="16.5" customHeight="1" x14ac:dyDescent="0.25">
      <c r="A75" s="40" t="s">
        <v>62</v>
      </c>
      <c r="B75" s="40"/>
      <c r="C75" s="40"/>
      <c r="D75" s="52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>
        <f t="shared" ref="P75:Q78" si="20">D75+H75+J75+L75+N75</f>
        <v>0</v>
      </c>
      <c r="Q75" s="24">
        <f t="shared" si="20"/>
        <v>0</v>
      </c>
      <c r="R75" s="25"/>
      <c r="S75" s="18"/>
    </row>
    <row r="76" spans="1:19" ht="16.5" customHeight="1" x14ac:dyDescent="0.25">
      <c r="A76" s="40" t="s">
        <v>63</v>
      </c>
      <c r="B76" s="40"/>
      <c r="C76" s="40"/>
      <c r="D76" s="65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>
        <f t="shared" si="20"/>
        <v>0</v>
      </c>
      <c r="Q76" s="18">
        <f t="shared" si="20"/>
        <v>0</v>
      </c>
      <c r="R76" s="26"/>
      <c r="S76" s="18"/>
    </row>
    <row r="77" spans="1:19" ht="16.5" customHeight="1" x14ac:dyDescent="0.25">
      <c r="A77" s="40" t="s">
        <v>64</v>
      </c>
      <c r="B77" s="40"/>
      <c r="C77" s="40"/>
      <c r="D77" s="65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26"/>
      <c r="S77" s="18"/>
    </row>
    <row r="78" spans="1:19" ht="16.5" customHeight="1" x14ac:dyDescent="0.25">
      <c r="A78" s="63" t="s">
        <v>65</v>
      </c>
      <c r="B78" s="40"/>
      <c r="C78" s="40"/>
      <c r="D78" s="53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>
        <f t="shared" si="20"/>
        <v>0</v>
      </c>
      <c r="Q78" s="27">
        <f t="shared" si="20"/>
        <v>0</v>
      </c>
      <c r="R78" s="28"/>
      <c r="S78" s="18"/>
    </row>
    <row r="79" spans="1:19" ht="8.25" customHeight="1" x14ac:dyDescent="0.25">
      <c r="A79" s="21"/>
      <c r="B79" s="21"/>
      <c r="C79" s="21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1:19" ht="16.5" hidden="1" customHeight="1" x14ac:dyDescent="0.25">
      <c r="A80" s="61"/>
      <c r="B80" s="21"/>
      <c r="C80" s="21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1:19" ht="16.5" hidden="1" customHeight="1" x14ac:dyDescent="0.25">
      <c r="A81" s="40"/>
      <c r="B81" s="40"/>
      <c r="C81" s="21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5"/>
      <c r="S81" s="18"/>
    </row>
    <row r="82" spans="1:19" ht="16.5" hidden="1" customHeight="1" x14ac:dyDescent="0.25">
      <c r="A82" s="40"/>
      <c r="B82" s="40"/>
      <c r="C82" s="21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26"/>
      <c r="S82" s="18"/>
    </row>
    <row r="83" spans="1:19" ht="16.5" hidden="1" customHeight="1" x14ac:dyDescent="0.25">
      <c r="A83" s="40"/>
      <c r="B83" s="40"/>
      <c r="C83" s="21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26"/>
      <c r="S83" s="18"/>
    </row>
    <row r="84" spans="1:19" ht="16.5" hidden="1" customHeight="1" x14ac:dyDescent="0.25">
      <c r="A84" s="40"/>
      <c r="B84" s="40"/>
      <c r="C84" s="21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8"/>
      <c r="S84" s="18"/>
    </row>
    <row r="85" spans="1:19" ht="16.5" customHeight="1" x14ac:dyDescent="0.25">
      <c r="A85" s="55" t="s">
        <v>79</v>
      </c>
      <c r="B85" s="21"/>
      <c r="C85" s="21"/>
      <c r="D85" s="18">
        <f>SUM(D86:D89)</f>
        <v>0</v>
      </c>
      <c r="E85" s="18">
        <f>SUM(E86:E89)</f>
        <v>0</v>
      </c>
      <c r="F85" s="18">
        <f t="shared" ref="F85:J85" si="21">SUM(F86:F89)</f>
        <v>0</v>
      </c>
      <c r="G85" s="18">
        <f t="shared" si="21"/>
        <v>0</v>
      </c>
      <c r="H85" s="18">
        <f t="shared" si="21"/>
        <v>0</v>
      </c>
      <c r="I85" s="18">
        <f t="shared" si="21"/>
        <v>0</v>
      </c>
      <c r="J85" s="18">
        <f t="shared" si="21"/>
        <v>0</v>
      </c>
      <c r="K85" s="18">
        <f t="shared" ref="K85:Q85" si="22">SUM(K86:K89)</f>
        <v>0</v>
      </c>
      <c r="L85" s="18">
        <f t="shared" si="22"/>
        <v>0</v>
      </c>
      <c r="M85" s="18">
        <f t="shared" si="22"/>
        <v>0</v>
      </c>
      <c r="N85" s="18">
        <f t="shared" si="22"/>
        <v>0</v>
      </c>
      <c r="O85" s="18">
        <f t="shared" si="22"/>
        <v>0</v>
      </c>
      <c r="P85" s="18">
        <f t="shared" si="22"/>
        <v>0</v>
      </c>
      <c r="Q85" s="18">
        <f t="shared" si="22"/>
        <v>0</v>
      </c>
      <c r="R85" s="18"/>
      <c r="S85" s="18"/>
    </row>
    <row r="86" spans="1:19" ht="16.5" customHeight="1" x14ac:dyDescent="0.25">
      <c r="A86" s="40" t="s">
        <v>62</v>
      </c>
      <c r="B86" s="40"/>
      <c r="C86" s="40"/>
      <c r="D86" s="52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>
        <f t="shared" ref="P86:Q89" si="23">D86+H86+J86+L86+N86</f>
        <v>0</v>
      </c>
      <c r="Q86" s="24">
        <f t="shared" si="23"/>
        <v>0</v>
      </c>
      <c r="R86" s="25"/>
      <c r="S86" s="18"/>
    </row>
    <row r="87" spans="1:19" ht="16.5" customHeight="1" x14ac:dyDescent="0.25">
      <c r="A87" s="40" t="s">
        <v>63</v>
      </c>
      <c r="B87" s="40"/>
      <c r="C87" s="40"/>
      <c r="D87" s="65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>
        <f t="shared" si="23"/>
        <v>0</v>
      </c>
      <c r="Q87" s="18">
        <f t="shared" si="23"/>
        <v>0</v>
      </c>
      <c r="R87" s="26"/>
      <c r="S87" s="18"/>
    </row>
    <row r="88" spans="1:19" ht="16.5" customHeight="1" x14ac:dyDescent="0.25">
      <c r="A88" s="40" t="s">
        <v>64</v>
      </c>
      <c r="B88" s="40"/>
      <c r="C88" s="40"/>
      <c r="D88" s="65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26"/>
      <c r="S88" s="18"/>
    </row>
    <row r="89" spans="1:19" ht="16.5" customHeight="1" x14ac:dyDescent="0.25">
      <c r="A89" s="63" t="s">
        <v>65</v>
      </c>
      <c r="B89" s="40"/>
      <c r="C89" s="40"/>
      <c r="D89" s="53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>
        <f t="shared" si="23"/>
        <v>0</v>
      </c>
      <c r="Q89" s="27">
        <f t="shared" si="23"/>
        <v>0</v>
      </c>
      <c r="R89" s="28"/>
      <c r="S89" s="18"/>
    </row>
    <row r="90" spans="1:19" ht="7.8" customHeight="1" x14ac:dyDescent="0.25">
      <c r="A90" s="40"/>
      <c r="B90" s="40"/>
      <c r="C90" s="40"/>
      <c r="D90" s="24"/>
      <c r="E90" s="24"/>
      <c r="F90" s="24"/>
      <c r="G90" s="24"/>
      <c r="H90" s="24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1:19" ht="16.5" customHeight="1" x14ac:dyDescent="0.25">
      <c r="A91" s="51" t="s">
        <v>80</v>
      </c>
      <c r="B91" s="21"/>
      <c r="C91" s="21"/>
      <c r="D91" s="18">
        <f t="shared" ref="D91:Q91" si="24">SUM(D92:D95)</f>
        <v>0</v>
      </c>
      <c r="E91" s="18">
        <f t="shared" si="24"/>
        <v>0</v>
      </c>
      <c r="F91" s="18">
        <f t="shared" si="24"/>
        <v>0</v>
      </c>
      <c r="G91" s="18">
        <f t="shared" si="24"/>
        <v>0</v>
      </c>
      <c r="H91" s="18">
        <f t="shared" si="24"/>
        <v>0</v>
      </c>
      <c r="I91" s="18">
        <f t="shared" si="24"/>
        <v>0</v>
      </c>
      <c r="J91" s="18">
        <f t="shared" si="24"/>
        <v>0</v>
      </c>
      <c r="K91" s="18">
        <f t="shared" si="24"/>
        <v>0</v>
      </c>
      <c r="L91" s="18">
        <f t="shared" si="24"/>
        <v>0</v>
      </c>
      <c r="M91" s="18">
        <f t="shared" si="24"/>
        <v>0</v>
      </c>
      <c r="N91" s="18">
        <f t="shared" si="24"/>
        <v>0</v>
      </c>
      <c r="O91" s="18">
        <f t="shared" si="24"/>
        <v>0</v>
      </c>
      <c r="P91" s="18">
        <f t="shared" si="24"/>
        <v>0</v>
      </c>
      <c r="Q91" s="18">
        <f t="shared" si="24"/>
        <v>0</v>
      </c>
      <c r="R91" s="18"/>
      <c r="S91" s="18"/>
    </row>
    <row r="92" spans="1:19" ht="16.5" customHeight="1" x14ac:dyDescent="0.25">
      <c r="A92" s="40" t="s">
        <v>62</v>
      </c>
      <c r="B92" s="40"/>
      <c r="C92" s="40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>
        <f>D91+H91+J92+L92+N92</f>
        <v>0</v>
      </c>
      <c r="Q92" s="24">
        <f>E91+I92+K92+M92+O92</f>
        <v>0</v>
      </c>
      <c r="R92" s="25"/>
      <c r="S92" s="18"/>
    </row>
    <row r="93" spans="1:19" ht="16.5" customHeight="1" x14ac:dyDescent="0.25">
      <c r="A93" s="40" t="s">
        <v>63</v>
      </c>
      <c r="B93" s="40"/>
      <c r="C93" s="40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>
        <f>D92+H92+J93+L93+N93</f>
        <v>0</v>
      </c>
      <c r="Q93" s="18">
        <f>E92+I93+K93+M93+O93</f>
        <v>0</v>
      </c>
      <c r="R93" s="26"/>
      <c r="S93" s="18"/>
    </row>
    <row r="94" spans="1:19" ht="16.5" customHeight="1" x14ac:dyDescent="0.25">
      <c r="A94" s="40" t="s">
        <v>64</v>
      </c>
      <c r="B94" s="40"/>
      <c r="C94" s="40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26"/>
      <c r="S94" s="18"/>
    </row>
    <row r="95" spans="1:19" ht="16.5" customHeight="1" x14ac:dyDescent="0.25">
      <c r="A95" s="63" t="s">
        <v>65</v>
      </c>
      <c r="B95" s="40"/>
      <c r="C95" s="40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26"/>
      <c r="S95" s="18"/>
    </row>
    <row r="96" spans="1:19" ht="8.25" customHeight="1" x14ac:dyDescent="0.25">
      <c r="A96" s="21"/>
      <c r="B96" s="21"/>
      <c r="C96" s="21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1:19" ht="24.75" hidden="1" customHeight="1" x14ac:dyDescent="0.25">
      <c r="A97" s="59"/>
      <c r="B97" s="40"/>
      <c r="C97" s="40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spans="1:19" ht="16.5" hidden="1" customHeight="1" x14ac:dyDescent="0.25">
      <c r="A98" s="60"/>
      <c r="B98" s="40"/>
      <c r="C98" s="40"/>
      <c r="D98" s="56"/>
      <c r="E98" s="56"/>
      <c r="F98" s="56"/>
      <c r="G98" s="56"/>
      <c r="H98" s="56"/>
      <c r="I98" s="56"/>
      <c r="J98" s="24"/>
      <c r="K98" s="24"/>
      <c r="L98" s="24"/>
      <c r="M98" s="24"/>
      <c r="N98" s="24"/>
      <c r="O98" s="24"/>
      <c r="P98" s="24"/>
      <c r="Q98" s="24"/>
      <c r="R98" s="25"/>
      <c r="S98" s="18"/>
    </row>
    <row r="99" spans="1:19" ht="16.5" hidden="1" customHeight="1" x14ac:dyDescent="0.25">
      <c r="A99" s="60"/>
      <c r="B99" s="40"/>
      <c r="C99" s="40"/>
      <c r="D99" s="41"/>
      <c r="E99" s="41"/>
      <c r="F99" s="41"/>
      <c r="G99" s="41"/>
      <c r="H99" s="41"/>
      <c r="I99" s="41"/>
      <c r="J99" s="18"/>
      <c r="K99" s="18"/>
      <c r="L99" s="18"/>
      <c r="M99" s="18"/>
      <c r="N99" s="18"/>
      <c r="O99" s="18"/>
      <c r="P99" s="18"/>
      <c r="Q99" s="18"/>
      <c r="R99" s="26"/>
      <c r="S99" s="18"/>
    </row>
    <row r="100" spans="1:19" ht="16.5" hidden="1" customHeight="1" x14ac:dyDescent="0.25">
      <c r="A100" s="60"/>
      <c r="B100" s="40"/>
      <c r="C100" s="40"/>
      <c r="D100" s="41"/>
      <c r="E100" s="41"/>
      <c r="F100" s="41"/>
      <c r="G100" s="41"/>
      <c r="H100" s="41"/>
      <c r="I100" s="41"/>
      <c r="J100" s="18"/>
      <c r="K100" s="18"/>
      <c r="L100" s="18"/>
      <c r="M100" s="18"/>
      <c r="N100" s="18"/>
      <c r="O100" s="18"/>
      <c r="P100" s="18"/>
      <c r="Q100" s="18"/>
      <c r="R100" s="26"/>
      <c r="S100" s="18"/>
    </row>
    <row r="101" spans="1:19" ht="16.5" hidden="1" customHeight="1" x14ac:dyDescent="0.25">
      <c r="A101" s="60"/>
      <c r="B101" s="40"/>
      <c r="C101" s="40"/>
      <c r="D101" s="57"/>
      <c r="E101" s="57"/>
      <c r="F101" s="57"/>
      <c r="G101" s="57"/>
      <c r="H101" s="57"/>
      <c r="I101" s="57"/>
      <c r="J101" s="27"/>
      <c r="K101" s="27"/>
      <c r="L101" s="27"/>
      <c r="M101" s="27"/>
      <c r="N101" s="27"/>
      <c r="O101" s="27"/>
      <c r="P101" s="27"/>
      <c r="Q101" s="27"/>
      <c r="R101" s="28"/>
      <c r="S101" s="18"/>
    </row>
    <row r="102" spans="1:19" ht="8.25" hidden="1" customHeight="1" x14ac:dyDescent="0.25">
      <c r="A102" s="40"/>
      <c r="B102" s="40"/>
      <c r="C102" s="40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1:19" ht="16.5" customHeight="1" x14ac:dyDescent="0.25">
      <c r="A103" s="51" t="s">
        <v>81</v>
      </c>
      <c r="B103" s="21"/>
      <c r="C103" s="21"/>
      <c r="D103" s="18">
        <f t="shared" ref="D103:Q103" si="25">SUM(D104:D107)</f>
        <v>0</v>
      </c>
      <c r="E103" s="18">
        <f t="shared" si="25"/>
        <v>0</v>
      </c>
      <c r="F103" s="18">
        <f t="shared" si="25"/>
        <v>0</v>
      </c>
      <c r="G103" s="18">
        <f t="shared" si="25"/>
        <v>0</v>
      </c>
      <c r="H103" s="18">
        <f t="shared" si="25"/>
        <v>0</v>
      </c>
      <c r="I103" s="18">
        <f t="shared" si="25"/>
        <v>0</v>
      </c>
      <c r="J103" s="18">
        <f t="shared" si="25"/>
        <v>0</v>
      </c>
      <c r="K103" s="18">
        <f t="shared" si="25"/>
        <v>0</v>
      </c>
      <c r="L103" s="18">
        <f t="shared" si="25"/>
        <v>0</v>
      </c>
      <c r="M103" s="18">
        <f t="shared" si="25"/>
        <v>0</v>
      </c>
      <c r="N103" s="18">
        <f t="shared" si="25"/>
        <v>0</v>
      </c>
      <c r="O103" s="18">
        <f t="shared" si="25"/>
        <v>0</v>
      </c>
      <c r="P103" s="18">
        <f t="shared" si="25"/>
        <v>0</v>
      </c>
      <c r="Q103" s="18">
        <f t="shared" si="25"/>
        <v>0</v>
      </c>
      <c r="R103" s="18"/>
      <c r="S103" s="18"/>
    </row>
    <row r="104" spans="1:19" ht="16.5" customHeight="1" x14ac:dyDescent="0.25">
      <c r="A104" s="40" t="s">
        <v>62</v>
      </c>
      <c r="B104" s="40"/>
      <c r="C104" s="40"/>
      <c r="D104" s="52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>
        <f>D104+H104+J104+L104+N104</f>
        <v>0</v>
      </c>
      <c r="Q104" s="24">
        <f>E104+I104+K104+M104+O104</f>
        <v>0</v>
      </c>
      <c r="R104" s="25"/>
      <c r="S104" s="18"/>
    </row>
    <row r="105" spans="1:19" ht="16.5" customHeight="1" x14ac:dyDescent="0.25">
      <c r="A105" s="40" t="s">
        <v>63</v>
      </c>
      <c r="B105" s="40"/>
      <c r="C105" s="40"/>
      <c r="D105" s="65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>
        <f>D105+H105+J105+L105+N105</f>
        <v>0</v>
      </c>
      <c r="Q105" s="18">
        <f>E105+I105+K105+M105+O105</f>
        <v>0</v>
      </c>
      <c r="R105" s="26"/>
      <c r="S105" s="18"/>
    </row>
    <row r="106" spans="1:19" ht="16.5" customHeight="1" x14ac:dyDescent="0.25">
      <c r="A106" s="40" t="s">
        <v>64</v>
      </c>
      <c r="B106" s="40"/>
      <c r="C106" s="40"/>
      <c r="D106" s="65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26"/>
      <c r="S106" s="18"/>
    </row>
    <row r="107" spans="1:19" ht="16.5" customHeight="1" x14ac:dyDescent="0.25">
      <c r="A107" s="63" t="s">
        <v>65</v>
      </c>
      <c r="B107" s="40"/>
      <c r="C107" s="40"/>
      <c r="D107" s="65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26"/>
      <c r="S107" s="18"/>
    </row>
    <row r="108" spans="1:19" ht="8.25" customHeight="1" x14ac:dyDescent="0.25">
      <c r="A108" s="40"/>
      <c r="B108" s="40"/>
      <c r="C108" s="40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1:19" ht="16.5" customHeight="1" x14ac:dyDescent="0.25">
      <c r="A109" s="55" t="s">
        <v>82</v>
      </c>
      <c r="B109" s="21"/>
      <c r="C109" s="21"/>
      <c r="D109" s="67">
        <f>SUM(D110:D113)</f>
        <v>0</v>
      </c>
      <c r="E109" s="67">
        <f t="shared" ref="E109:Q109" si="26">SUM(E110:E113)</f>
        <v>0</v>
      </c>
      <c r="F109" s="67">
        <f t="shared" si="26"/>
        <v>0</v>
      </c>
      <c r="G109" s="67">
        <f t="shared" si="26"/>
        <v>0</v>
      </c>
      <c r="H109" s="18">
        <f t="shared" si="26"/>
        <v>0</v>
      </c>
      <c r="I109" s="18">
        <f t="shared" si="26"/>
        <v>0</v>
      </c>
      <c r="J109" s="18">
        <f t="shared" si="26"/>
        <v>0</v>
      </c>
      <c r="K109" s="18">
        <f t="shared" si="26"/>
        <v>0</v>
      </c>
      <c r="L109" s="18">
        <f t="shared" si="26"/>
        <v>0</v>
      </c>
      <c r="M109" s="18">
        <f t="shared" si="26"/>
        <v>0</v>
      </c>
      <c r="N109" s="18">
        <f t="shared" si="26"/>
        <v>0</v>
      </c>
      <c r="O109" s="18">
        <f t="shared" si="26"/>
        <v>0</v>
      </c>
      <c r="P109" s="18">
        <f t="shared" si="26"/>
        <v>0</v>
      </c>
      <c r="Q109" s="18">
        <f t="shared" si="26"/>
        <v>0</v>
      </c>
      <c r="R109" s="18"/>
      <c r="S109" s="18"/>
    </row>
    <row r="110" spans="1:19" ht="16.5" customHeight="1" x14ac:dyDescent="0.25">
      <c r="A110" s="40" t="s">
        <v>62</v>
      </c>
      <c r="B110" s="40"/>
      <c r="C110" s="40"/>
      <c r="D110" s="68"/>
      <c r="E110" s="69"/>
      <c r="F110" s="69"/>
      <c r="G110" s="69"/>
      <c r="H110" s="24"/>
      <c r="I110" s="24"/>
      <c r="J110" s="24"/>
      <c r="K110" s="24"/>
      <c r="L110" s="24"/>
      <c r="M110" s="24"/>
      <c r="N110" s="24"/>
      <c r="O110" s="24"/>
      <c r="P110" s="24">
        <f t="shared" ref="P110:P113" si="27">D110+H110+J110+L110+N110</f>
        <v>0</v>
      </c>
      <c r="Q110" s="24">
        <f t="shared" ref="Q110:Q113" si="28">E110+I110+K110+M110+O110</f>
        <v>0</v>
      </c>
      <c r="R110" s="25"/>
      <c r="S110" s="18"/>
    </row>
    <row r="111" spans="1:19" ht="16.5" customHeight="1" x14ac:dyDescent="0.25">
      <c r="A111" s="40" t="s">
        <v>63</v>
      </c>
      <c r="B111" s="40"/>
      <c r="C111" s="40"/>
      <c r="D111" s="70"/>
      <c r="E111" s="67"/>
      <c r="F111" s="67"/>
      <c r="G111" s="67"/>
      <c r="H111" s="18"/>
      <c r="I111" s="18"/>
      <c r="J111" s="18"/>
      <c r="K111" s="18"/>
      <c r="L111" s="18"/>
      <c r="M111" s="18"/>
      <c r="N111" s="18"/>
      <c r="O111" s="18"/>
      <c r="P111" s="18">
        <f t="shared" si="27"/>
        <v>0</v>
      </c>
      <c r="Q111" s="18">
        <f t="shared" si="28"/>
        <v>0</v>
      </c>
      <c r="R111" s="26"/>
      <c r="S111" s="18"/>
    </row>
    <row r="112" spans="1:19" ht="16.5" customHeight="1" x14ac:dyDescent="0.25">
      <c r="A112" s="40" t="s">
        <v>64</v>
      </c>
      <c r="B112" s="40"/>
      <c r="C112" s="40"/>
      <c r="D112" s="70"/>
      <c r="E112" s="67"/>
      <c r="F112" s="67"/>
      <c r="G112" s="67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26"/>
      <c r="S112" s="18"/>
    </row>
    <row r="113" spans="1:19" ht="16.5" customHeight="1" x14ac:dyDescent="0.25">
      <c r="A113" s="63" t="s">
        <v>65</v>
      </c>
      <c r="B113" s="40"/>
      <c r="C113" s="40"/>
      <c r="D113" s="71"/>
      <c r="E113" s="66"/>
      <c r="F113" s="66"/>
      <c r="G113" s="66"/>
      <c r="H113" s="27"/>
      <c r="I113" s="27"/>
      <c r="J113" s="27"/>
      <c r="K113" s="27"/>
      <c r="L113" s="27"/>
      <c r="M113" s="27"/>
      <c r="N113" s="27"/>
      <c r="O113" s="27"/>
      <c r="P113" s="27">
        <f t="shared" si="27"/>
        <v>0</v>
      </c>
      <c r="Q113" s="27">
        <f t="shared" si="28"/>
        <v>0</v>
      </c>
      <c r="R113" s="28"/>
      <c r="S113" s="18"/>
    </row>
    <row r="114" spans="1:19" ht="6.6" customHeight="1" x14ac:dyDescent="0.25">
      <c r="A114" s="21"/>
      <c r="B114" s="21"/>
      <c r="C114" s="21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:19" x14ac:dyDescent="0.25">
      <c r="A115" s="37" t="s">
        <v>59</v>
      </c>
      <c r="B115" s="43"/>
      <c r="C115" s="43"/>
      <c r="D115" s="4">
        <f>SUM(D116:D121)</f>
        <v>0</v>
      </c>
      <c r="E115" s="4">
        <f t="shared" ref="E115:Q115" si="29">SUM(E116:E121)</f>
        <v>0</v>
      </c>
      <c r="F115" s="4">
        <f t="shared" si="29"/>
        <v>0</v>
      </c>
      <c r="G115" s="4">
        <f t="shared" si="29"/>
        <v>0</v>
      </c>
      <c r="H115" s="4">
        <f t="shared" si="29"/>
        <v>0</v>
      </c>
      <c r="I115" s="4">
        <f t="shared" si="29"/>
        <v>0</v>
      </c>
      <c r="J115" s="4">
        <f t="shared" si="29"/>
        <v>0</v>
      </c>
      <c r="K115" s="4">
        <f t="shared" si="29"/>
        <v>0</v>
      </c>
      <c r="L115" s="4">
        <f t="shared" si="29"/>
        <v>0</v>
      </c>
      <c r="M115" s="4">
        <f t="shared" si="29"/>
        <v>0</v>
      </c>
      <c r="N115" s="4">
        <f t="shared" si="29"/>
        <v>0</v>
      </c>
      <c r="O115" s="4">
        <f t="shared" si="29"/>
        <v>0</v>
      </c>
      <c r="P115" s="4">
        <f t="shared" si="29"/>
        <v>0</v>
      </c>
      <c r="Q115" s="4">
        <f t="shared" si="29"/>
        <v>0</v>
      </c>
      <c r="R115" s="4"/>
      <c r="S115" s="18"/>
    </row>
    <row r="116" spans="1:19" ht="16.5" customHeight="1" x14ac:dyDescent="0.25">
      <c r="A116" s="21" t="s">
        <v>83</v>
      </c>
      <c r="B116" s="21"/>
      <c r="C116" s="21"/>
      <c r="D116" s="52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5"/>
      <c r="S116" s="18"/>
    </row>
    <row r="117" spans="1:19" ht="16.5" customHeight="1" x14ac:dyDescent="0.25">
      <c r="A117" s="21" t="s">
        <v>84</v>
      </c>
      <c r="B117" s="21"/>
      <c r="C117" s="21"/>
      <c r="D117" s="72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26"/>
      <c r="S117" s="18"/>
    </row>
    <row r="118" spans="1:19" ht="16.5" customHeight="1" x14ac:dyDescent="0.25">
      <c r="A118" s="21" t="s">
        <v>89</v>
      </c>
      <c r="B118" s="21"/>
      <c r="C118" s="21"/>
      <c r="D118" s="65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26"/>
      <c r="S118" s="18"/>
    </row>
    <row r="119" spans="1:19" ht="16.5" customHeight="1" x14ac:dyDescent="0.25">
      <c r="A119" s="21" t="s">
        <v>85</v>
      </c>
      <c r="B119" s="21"/>
      <c r="C119" s="21"/>
      <c r="D119" s="65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26"/>
      <c r="S119" s="18"/>
    </row>
    <row r="120" spans="1:19" ht="16.5" customHeight="1" x14ac:dyDescent="0.25">
      <c r="A120" s="21" t="s">
        <v>39</v>
      </c>
      <c r="B120" s="21"/>
      <c r="C120" s="21"/>
      <c r="D120" s="65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26"/>
      <c r="S120" s="18"/>
    </row>
    <row r="121" spans="1:19" ht="13.5" customHeight="1" x14ac:dyDescent="0.25">
      <c r="A121" s="21" t="s">
        <v>40</v>
      </c>
      <c r="B121" s="21"/>
      <c r="C121" s="21"/>
      <c r="D121" s="53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8"/>
      <c r="S121" s="18"/>
    </row>
    <row r="122" spans="1:19" ht="10.199999999999999" customHeight="1" x14ac:dyDescent="0.25">
      <c r="A122" s="21"/>
      <c r="B122" s="21"/>
      <c r="C122" s="21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:19" x14ac:dyDescent="0.25">
      <c r="A123" s="17" t="s">
        <v>17</v>
      </c>
      <c r="B123" s="17"/>
      <c r="C123" s="17"/>
      <c r="D123" s="31">
        <f>D12+D115+D35</f>
        <v>0</v>
      </c>
      <c r="E123" s="31">
        <f>E12+E115+E35</f>
        <v>0</v>
      </c>
      <c r="F123" s="31">
        <f>F12+F115+F35</f>
        <v>0</v>
      </c>
      <c r="G123" s="31">
        <f>G12+G115+G35</f>
        <v>0</v>
      </c>
      <c r="H123" s="31">
        <f>H12+H115+H35</f>
        <v>0</v>
      </c>
      <c r="I123" s="31">
        <f>I12+I115+I35</f>
        <v>0</v>
      </c>
      <c r="J123" s="31">
        <f>J12+J115+J35</f>
        <v>0</v>
      </c>
      <c r="K123" s="31">
        <f>K12+K115+K35</f>
        <v>0</v>
      </c>
      <c r="L123" s="31">
        <f>L12+L115+L35</f>
        <v>0</v>
      </c>
      <c r="M123" s="31">
        <f>M12+M115+M35</f>
        <v>0</v>
      </c>
      <c r="N123" s="31">
        <f>N12+N115+N35</f>
        <v>0</v>
      </c>
      <c r="O123" s="31">
        <f>O12+O115+O35</f>
        <v>0</v>
      </c>
      <c r="P123" s="31">
        <f>P12+P115+P35</f>
        <v>0</v>
      </c>
      <c r="Q123" s="31">
        <f>Q12+Q115+Q35</f>
        <v>0</v>
      </c>
      <c r="R123" s="31" t="e">
        <f>R12+R115+#REF!+R35</f>
        <v>#REF!</v>
      </c>
      <c r="S123" s="4"/>
    </row>
    <row r="124" spans="1:19" x14ac:dyDescent="0.25">
      <c r="A124" s="17" t="s">
        <v>18</v>
      </c>
      <c r="B124" s="17"/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1:19" ht="14.4" thickBot="1" x14ac:dyDescent="0.3">
      <c r="A125" s="17" t="s">
        <v>19</v>
      </c>
      <c r="B125" s="17"/>
      <c r="C125" s="17"/>
      <c r="D125" s="4"/>
      <c r="E125" s="30">
        <f>E123+E124</f>
        <v>0</v>
      </c>
      <c r="F125" s="4"/>
      <c r="G125" s="4"/>
      <c r="H125" s="4"/>
      <c r="I125" s="30">
        <f>I123+I124</f>
        <v>0</v>
      </c>
      <c r="J125" s="4"/>
      <c r="K125" s="30">
        <f>K123+K124</f>
        <v>0</v>
      </c>
      <c r="L125" s="4"/>
      <c r="M125" s="30">
        <f>M123+M124</f>
        <v>0</v>
      </c>
      <c r="N125" s="4"/>
      <c r="O125" s="30">
        <f>O123+O124</f>
        <v>0</v>
      </c>
      <c r="P125" s="4"/>
      <c r="Q125" s="30">
        <f>Q123+Q124</f>
        <v>0</v>
      </c>
      <c r="R125" s="4"/>
      <c r="S125" s="4"/>
    </row>
    <row r="126" spans="1:19" ht="14.4" thickTop="1" x14ac:dyDescent="0.25">
      <c r="A126" s="17" t="s">
        <v>20</v>
      </c>
      <c r="B126" s="17"/>
      <c r="C126" s="17"/>
      <c r="D126" s="16" t="e">
        <f>E123/D123</f>
        <v>#DIV/0!</v>
      </c>
      <c r="E126" s="16"/>
      <c r="F126" s="16"/>
      <c r="G126" s="16"/>
      <c r="H126" s="16" t="e">
        <f>I123/H123</f>
        <v>#DIV/0!</v>
      </c>
      <c r="I126" s="16"/>
      <c r="J126" s="16" t="e">
        <f>K123/J123</f>
        <v>#DIV/0!</v>
      </c>
      <c r="K126" s="16"/>
      <c r="L126" s="16" t="e">
        <f>M123/L123</f>
        <v>#DIV/0!</v>
      </c>
      <c r="M126" s="16"/>
      <c r="N126" s="16" t="e">
        <f>O123/N123</f>
        <v>#DIV/0!</v>
      </c>
      <c r="O126" s="16"/>
      <c r="P126" s="16"/>
      <c r="Q126" s="16"/>
      <c r="R126" s="16"/>
      <c r="S126" s="16"/>
    </row>
    <row r="127" spans="1:19" ht="7.2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</row>
    <row r="128" spans="1:19" ht="7.2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</row>
    <row r="129" spans="1:19" x14ac:dyDescent="0.25">
      <c r="A129" s="17" t="s">
        <v>21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</row>
    <row r="130" spans="1:19" ht="6" customHeight="1" x14ac:dyDescent="0.25">
      <c r="A130" s="1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</row>
    <row r="131" spans="1:19" x14ac:dyDescent="0.25">
      <c r="A131" s="73" t="s">
        <v>71</v>
      </c>
      <c r="B131" s="80"/>
      <c r="C131" s="22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</row>
    <row r="132" spans="1:19" x14ac:dyDescent="0.25">
      <c r="A132" s="73" t="s">
        <v>69</v>
      </c>
      <c r="B132" s="22"/>
      <c r="C132" s="22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</row>
    <row r="133" spans="1:19" x14ac:dyDescent="0.25">
      <c r="A133" s="73" t="s">
        <v>70</v>
      </c>
      <c r="B133" s="22"/>
      <c r="C133" s="22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</row>
    <row r="134" spans="1:19" x14ac:dyDescent="0.25">
      <c r="A134" s="73" t="s">
        <v>72</v>
      </c>
    </row>
    <row r="135" spans="1:19" x14ac:dyDescent="0.25">
      <c r="A135" s="73" t="s">
        <v>73</v>
      </c>
    </row>
    <row r="136" spans="1:19" x14ac:dyDescent="0.25">
      <c r="A136" s="73" t="s">
        <v>88</v>
      </c>
    </row>
    <row r="140" spans="1:19" x14ac:dyDescent="0.25">
      <c r="A140" s="73"/>
    </row>
  </sheetData>
  <mergeCells count="9">
    <mergeCell ref="A5:Q5"/>
    <mergeCell ref="P9:Q9"/>
    <mergeCell ref="N9:O9"/>
    <mergeCell ref="A9:A10"/>
    <mergeCell ref="D9:E9"/>
    <mergeCell ref="H9:I9"/>
    <mergeCell ref="J9:K9"/>
    <mergeCell ref="L9:M9"/>
    <mergeCell ref="F9:G9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8526-D085-4829-B7ED-637ADFFF79CF}">
  <sheetPr codeName="Sheet2">
    <pageSetUpPr fitToPage="1"/>
  </sheetPr>
  <dimension ref="A1:T64"/>
  <sheetViews>
    <sheetView view="pageBreakPreview" zoomScale="90" zoomScaleNormal="100" zoomScaleSheetLayoutView="90" workbookViewId="0">
      <pane xSplit="1" ySplit="10" topLeftCell="B45" activePane="bottomRight" state="frozen"/>
      <selection pane="topRight" activeCell="B1" sqref="B1"/>
      <selection pane="bottomLeft" activeCell="A11" sqref="A11"/>
      <selection pane="bottomRight" activeCell="A5" sqref="A5:Q5"/>
    </sheetView>
  </sheetViews>
  <sheetFormatPr defaultColWidth="9.109375" defaultRowHeight="13.8" x14ac:dyDescent="0.25"/>
  <cols>
    <col min="1" max="1" width="55" style="1" customWidth="1"/>
    <col min="2" max="3" width="12.6640625" style="1" customWidth="1"/>
    <col min="4" max="4" width="14.6640625" style="1" customWidth="1"/>
    <col min="5" max="6" width="12.6640625" style="1" customWidth="1"/>
    <col min="7" max="7" width="14.6640625" style="1" customWidth="1"/>
    <col min="8" max="8" width="13" style="1" customWidth="1"/>
    <col min="9" max="9" width="10.5546875" style="1" customWidth="1"/>
    <col min="10" max="10" width="11.44140625" style="1" customWidth="1"/>
    <col min="11" max="11" width="14.6640625" style="1" customWidth="1"/>
    <col min="12" max="12" width="12.6640625" style="1" customWidth="1"/>
    <col min="13" max="13" width="14" style="1" customWidth="1"/>
    <col min="14" max="14" width="14.6640625" style="1" customWidth="1"/>
    <col min="15" max="15" width="12.6640625" style="1" customWidth="1"/>
    <col min="16" max="17" width="14.6640625" style="1" customWidth="1"/>
    <col min="18" max="18" width="12.6640625" style="1" customWidth="1"/>
    <col min="19" max="19" width="14.33203125" style="1" customWidth="1"/>
    <col min="20" max="20" width="14.6640625" style="1" customWidth="1"/>
    <col min="21" max="16384" width="9.109375" style="1"/>
  </cols>
  <sheetData>
    <row r="1" spans="1:20" ht="17.399999999999999" x14ac:dyDescent="0.3">
      <c r="A1" s="20" t="s">
        <v>22</v>
      </c>
    </row>
    <row r="2" spans="1:20" ht="8.4" customHeight="1" thickBot="1" x14ac:dyDescent="0.3">
      <c r="A2" s="2"/>
    </row>
    <row r="3" spans="1:20" ht="15" customHeight="1" thickBot="1" x14ac:dyDescent="0.3">
      <c r="A3" s="33" t="s">
        <v>23</v>
      </c>
      <c r="B3" s="42"/>
      <c r="C3" s="42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4"/>
    </row>
    <row r="4" spans="1:20" ht="8.4" customHeight="1" x14ac:dyDescent="0.25"/>
    <row r="5" spans="1:20" ht="15" customHeight="1" x14ac:dyDescent="0.25">
      <c r="A5" s="81" t="s">
        <v>47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20" ht="8.4" customHeight="1" x14ac:dyDescent="0.25"/>
    <row r="7" spans="1:20" x14ac:dyDescent="0.25">
      <c r="A7" s="58" t="s">
        <v>2</v>
      </c>
    </row>
    <row r="8" spans="1:20" ht="8.4" customHeight="1" x14ac:dyDescent="0.25"/>
    <row r="9" spans="1:20" ht="18.75" customHeight="1" x14ac:dyDescent="0.25">
      <c r="A9" s="92" t="s">
        <v>3</v>
      </c>
      <c r="B9" s="87" t="s">
        <v>42</v>
      </c>
      <c r="C9" s="93"/>
      <c r="D9" s="94"/>
      <c r="E9" s="87" t="s">
        <v>4</v>
      </c>
      <c r="F9" s="93"/>
      <c r="G9" s="94"/>
      <c r="H9" s="87" t="s">
        <v>5</v>
      </c>
      <c r="I9" s="93"/>
      <c r="J9" s="94"/>
      <c r="K9" s="87" t="s">
        <v>6</v>
      </c>
      <c r="L9" s="88"/>
      <c r="M9" s="89"/>
      <c r="N9" s="87" t="s">
        <v>7</v>
      </c>
      <c r="O9" s="88"/>
      <c r="P9" s="89"/>
      <c r="Q9" s="87" t="s">
        <v>8</v>
      </c>
      <c r="R9" s="88"/>
      <c r="S9" s="89"/>
      <c r="T9" s="90" t="s">
        <v>10</v>
      </c>
    </row>
    <row r="10" spans="1:20" ht="26.4" x14ac:dyDescent="0.25">
      <c r="A10" s="92"/>
      <c r="B10" s="23" t="s">
        <v>24</v>
      </c>
      <c r="C10" s="23" t="s">
        <v>11</v>
      </c>
      <c r="D10" s="23" t="s">
        <v>12</v>
      </c>
      <c r="E10" s="23" t="s">
        <v>24</v>
      </c>
      <c r="F10" s="23" t="s">
        <v>11</v>
      </c>
      <c r="G10" s="23" t="s">
        <v>12</v>
      </c>
      <c r="H10" s="23" t="s">
        <v>24</v>
      </c>
      <c r="I10" s="23" t="s">
        <v>11</v>
      </c>
      <c r="J10" s="23" t="s">
        <v>12</v>
      </c>
      <c r="K10" s="23" t="s">
        <v>24</v>
      </c>
      <c r="L10" s="23" t="s">
        <v>11</v>
      </c>
      <c r="M10" s="23" t="s">
        <v>12</v>
      </c>
      <c r="N10" s="23" t="s">
        <v>24</v>
      </c>
      <c r="O10" s="23" t="s">
        <v>11</v>
      </c>
      <c r="P10" s="23" t="s">
        <v>12</v>
      </c>
      <c r="Q10" s="23" t="s">
        <v>24</v>
      </c>
      <c r="R10" s="23" t="s">
        <v>11</v>
      </c>
      <c r="S10" s="23" t="s">
        <v>12</v>
      </c>
      <c r="T10" s="91"/>
    </row>
    <row r="11" spans="1:20" ht="6.6" customHeight="1" x14ac:dyDescent="0.25">
      <c r="A11" s="63"/>
      <c r="B11" s="50"/>
      <c r="C11" s="3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4"/>
      <c r="S11" s="18"/>
    </row>
    <row r="12" spans="1:20" x14ac:dyDescent="0.25">
      <c r="A12" s="36" t="s">
        <v>13</v>
      </c>
      <c r="B12" s="4">
        <f t="shared" ref="B12:T12" si="0">SUM(B13:B19)</f>
        <v>0</v>
      </c>
      <c r="C12" s="4">
        <f t="shared" si="0"/>
        <v>0</v>
      </c>
      <c r="D12" s="4">
        <f t="shared" si="0"/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0</v>
      </c>
      <c r="M12" s="4">
        <f t="shared" si="0"/>
        <v>0</v>
      </c>
      <c r="N12" s="4">
        <f t="shared" si="0"/>
        <v>0</v>
      </c>
      <c r="O12" s="4">
        <f t="shared" si="0"/>
        <v>0</v>
      </c>
      <c r="P12" s="4">
        <f t="shared" si="0"/>
        <v>0</v>
      </c>
      <c r="Q12" s="4">
        <f t="shared" si="0"/>
        <v>0</v>
      </c>
      <c r="R12" s="4">
        <f t="shared" si="0"/>
        <v>0</v>
      </c>
      <c r="S12" s="18">
        <f t="shared" si="0"/>
        <v>0</v>
      </c>
      <c r="T12" s="1">
        <f t="shared" si="0"/>
        <v>0</v>
      </c>
    </row>
    <row r="13" spans="1:20" ht="13.5" customHeight="1" x14ac:dyDescent="0.25">
      <c r="A13" s="16" t="s">
        <v>46</v>
      </c>
      <c r="B13" s="5"/>
      <c r="C13" s="7"/>
      <c r="D13" s="6"/>
      <c r="E13" s="5"/>
      <c r="F13" s="7"/>
      <c r="G13" s="6"/>
      <c r="H13" s="5"/>
      <c r="I13" s="7"/>
      <c r="J13" s="6"/>
      <c r="K13" s="5"/>
      <c r="L13" s="7"/>
      <c r="M13" s="6"/>
      <c r="N13" s="5"/>
      <c r="O13" s="7"/>
      <c r="P13" s="6"/>
      <c r="Q13" s="5"/>
      <c r="R13" s="7"/>
      <c r="S13" s="6"/>
      <c r="T13" s="8"/>
    </row>
    <row r="14" spans="1:20" ht="13.5" customHeight="1" x14ac:dyDescent="0.25">
      <c r="A14" s="16" t="s">
        <v>25</v>
      </c>
      <c r="B14" s="9"/>
      <c r="C14" s="4"/>
      <c r="D14" s="10"/>
      <c r="E14" s="9"/>
      <c r="F14" s="4"/>
      <c r="G14" s="10"/>
      <c r="H14" s="9"/>
      <c r="I14" s="4"/>
      <c r="J14" s="10"/>
      <c r="K14" s="9"/>
      <c r="L14" s="4"/>
      <c r="M14" s="10"/>
      <c r="N14" s="9"/>
      <c r="O14" s="4"/>
      <c r="P14" s="10"/>
      <c r="Q14" s="9"/>
      <c r="R14" s="4"/>
      <c r="S14" s="10"/>
      <c r="T14" s="11"/>
    </row>
    <row r="15" spans="1:20" ht="13.5" customHeight="1" x14ac:dyDescent="0.25">
      <c r="A15" s="16" t="s">
        <v>43</v>
      </c>
      <c r="B15" s="9"/>
      <c r="C15" s="4"/>
      <c r="D15" s="10"/>
      <c r="E15" s="9"/>
      <c r="F15" s="4"/>
      <c r="G15" s="10"/>
      <c r="H15" s="9"/>
      <c r="I15" s="4"/>
      <c r="J15" s="10"/>
      <c r="K15" s="9"/>
      <c r="L15" s="4"/>
      <c r="M15" s="10"/>
      <c r="N15" s="9"/>
      <c r="O15" s="4"/>
      <c r="P15" s="10"/>
      <c r="Q15" s="9"/>
      <c r="R15" s="4"/>
      <c r="S15" s="10"/>
      <c r="T15" s="11"/>
    </row>
    <row r="16" spans="1:20" ht="13.5" customHeight="1" x14ac:dyDescent="0.25">
      <c r="A16" s="16" t="s">
        <v>26</v>
      </c>
      <c r="B16" s="9"/>
      <c r="C16" s="4"/>
      <c r="D16" s="10"/>
      <c r="E16" s="9"/>
      <c r="F16" s="4"/>
      <c r="G16" s="10"/>
      <c r="H16" s="9"/>
      <c r="I16" s="4"/>
      <c r="J16" s="10"/>
      <c r="K16" s="9"/>
      <c r="L16" s="4"/>
      <c r="M16" s="10"/>
      <c r="N16" s="9"/>
      <c r="O16" s="4"/>
      <c r="P16" s="10"/>
      <c r="Q16" s="9"/>
      <c r="R16" s="4"/>
      <c r="S16" s="10"/>
      <c r="T16" s="11"/>
    </row>
    <row r="17" spans="1:20" x14ac:dyDescent="0.25">
      <c r="A17" s="16" t="s">
        <v>27</v>
      </c>
      <c r="B17" s="9"/>
      <c r="C17" s="4"/>
      <c r="D17" s="10"/>
      <c r="E17" s="9"/>
      <c r="F17" s="4"/>
      <c r="G17" s="10"/>
      <c r="H17" s="9"/>
      <c r="I17" s="4"/>
      <c r="J17" s="10"/>
      <c r="K17" s="9"/>
      <c r="L17" s="4"/>
      <c r="M17" s="10"/>
      <c r="N17" s="9"/>
      <c r="O17" s="4"/>
      <c r="P17" s="10"/>
      <c r="Q17" s="9"/>
      <c r="R17" s="4"/>
      <c r="S17" s="10"/>
      <c r="T17" s="11"/>
    </row>
    <row r="18" spans="1:20" x14ac:dyDescent="0.25">
      <c r="A18" s="16" t="s">
        <v>27</v>
      </c>
      <c r="B18" s="9"/>
      <c r="C18" s="4"/>
      <c r="D18" s="10"/>
      <c r="E18" s="9"/>
      <c r="F18" s="4"/>
      <c r="G18" s="10"/>
      <c r="H18" s="9"/>
      <c r="I18" s="4"/>
      <c r="J18" s="10"/>
      <c r="K18" s="9"/>
      <c r="L18" s="4"/>
      <c r="M18" s="10"/>
      <c r="N18" s="9"/>
      <c r="O18" s="4"/>
      <c r="P18" s="10"/>
      <c r="Q18" s="9"/>
      <c r="R18" s="4"/>
      <c r="S18" s="10"/>
      <c r="T18" s="11"/>
    </row>
    <row r="19" spans="1:20" ht="17.25" customHeight="1" x14ac:dyDescent="0.25">
      <c r="A19" s="16" t="s">
        <v>27</v>
      </c>
      <c r="B19" s="12"/>
      <c r="C19" s="14"/>
      <c r="D19" s="13"/>
      <c r="E19" s="12"/>
      <c r="F19" s="14"/>
      <c r="G19" s="13"/>
      <c r="H19" s="12"/>
      <c r="I19" s="14"/>
      <c r="J19" s="13"/>
      <c r="K19" s="12"/>
      <c r="L19" s="14"/>
      <c r="M19" s="13"/>
      <c r="N19" s="12"/>
      <c r="O19" s="14"/>
      <c r="P19" s="13"/>
      <c r="Q19" s="12"/>
      <c r="R19" s="14"/>
      <c r="S19" s="13"/>
      <c r="T19" s="15"/>
    </row>
    <row r="20" spans="1:20" ht="6.6" customHeight="1" x14ac:dyDescent="0.25">
      <c r="A20" s="63"/>
      <c r="B20" s="50"/>
      <c r="C20" s="3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4"/>
      <c r="S20" s="18"/>
    </row>
    <row r="21" spans="1:20" x14ac:dyDescent="0.25">
      <c r="A21" s="36" t="s">
        <v>14</v>
      </c>
      <c r="B21" s="4">
        <f t="shared" ref="B21:T21" si="1">SUM(B22:B28)</f>
        <v>0</v>
      </c>
      <c r="C21" s="4">
        <f t="shared" si="1"/>
        <v>0</v>
      </c>
      <c r="D21" s="4">
        <f t="shared" si="1"/>
        <v>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0</v>
      </c>
      <c r="J21" s="4">
        <f t="shared" si="1"/>
        <v>0</v>
      </c>
      <c r="K21" s="4">
        <f t="shared" si="1"/>
        <v>0</v>
      </c>
      <c r="L21" s="4">
        <f t="shared" si="1"/>
        <v>0</v>
      </c>
      <c r="M21" s="4">
        <f t="shared" si="1"/>
        <v>0</v>
      </c>
      <c r="N21" s="4">
        <f t="shared" si="1"/>
        <v>0</v>
      </c>
      <c r="O21" s="4">
        <f t="shared" si="1"/>
        <v>0</v>
      </c>
      <c r="P21" s="4">
        <f t="shared" si="1"/>
        <v>0</v>
      </c>
      <c r="Q21" s="4">
        <f t="shared" si="1"/>
        <v>0</v>
      </c>
      <c r="R21" s="4">
        <f t="shared" si="1"/>
        <v>0</v>
      </c>
      <c r="S21" s="4">
        <f t="shared" si="1"/>
        <v>0</v>
      </c>
      <c r="T21" s="4">
        <f t="shared" si="1"/>
        <v>0</v>
      </c>
    </row>
    <row r="22" spans="1:20" ht="13.5" customHeight="1" x14ac:dyDescent="0.25">
      <c r="A22" s="16" t="s">
        <v>46</v>
      </c>
      <c r="B22" s="5"/>
      <c r="C22" s="7"/>
      <c r="D22" s="6"/>
      <c r="E22" s="5"/>
      <c r="F22" s="7"/>
      <c r="G22" s="6"/>
      <c r="H22" s="5"/>
      <c r="I22" s="7"/>
      <c r="J22" s="6"/>
      <c r="K22" s="5"/>
      <c r="L22" s="7"/>
      <c r="M22" s="6"/>
      <c r="N22" s="5"/>
      <c r="O22" s="7"/>
      <c r="P22" s="6"/>
      <c r="Q22" s="5"/>
      <c r="R22" s="7"/>
      <c r="S22" s="6"/>
      <c r="T22" s="8"/>
    </row>
    <row r="23" spans="1:20" ht="13.5" customHeight="1" x14ac:dyDescent="0.25">
      <c r="A23" s="16" t="s">
        <v>25</v>
      </c>
      <c r="B23" s="9"/>
      <c r="C23" s="4"/>
      <c r="D23" s="10"/>
      <c r="E23" s="9"/>
      <c r="F23" s="4"/>
      <c r="G23" s="10"/>
      <c r="H23" s="9"/>
      <c r="I23" s="4"/>
      <c r="J23" s="10"/>
      <c r="K23" s="9"/>
      <c r="L23" s="4"/>
      <c r="M23" s="10"/>
      <c r="N23" s="9"/>
      <c r="O23" s="4"/>
      <c r="P23" s="10"/>
      <c r="Q23" s="9"/>
      <c r="R23" s="4"/>
      <c r="S23" s="10"/>
      <c r="T23" s="11"/>
    </row>
    <row r="24" spans="1:20" ht="13.5" customHeight="1" x14ac:dyDescent="0.25">
      <c r="A24" s="16" t="s">
        <v>43</v>
      </c>
      <c r="B24" s="9"/>
      <c r="C24" s="4"/>
      <c r="D24" s="10"/>
      <c r="E24" s="9"/>
      <c r="F24" s="4"/>
      <c r="G24" s="10"/>
      <c r="H24" s="9"/>
      <c r="I24" s="4"/>
      <c r="J24" s="10"/>
      <c r="K24" s="9"/>
      <c r="L24" s="4"/>
      <c r="M24" s="10"/>
      <c r="N24" s="9"/>
      <c r="O24" s="4"/>
      <c r="P24" s="10"/>
      <c r="Q24" s="9"/>
      <c r="R24" s="4"/>
      <c r="S24" s="10"/>
      <c r="T24" s="11"/>
    </row>
    <row r="25" spans="1:20" ht="13.5" customHeight="1" x14ac:dyDescent="0.25">
      <c r="A25" s="16" t="s">
        <v>26</v>
      </c>
      <c r="B25" s="9"/>
      <c r="C25" s="4"/>
      <c r="D25" s="10"/>
      <c r="E25" s="9"/>
      <c r="F25" s="4"/>
      <c r="G25" s="10"/>
      <c r="H25" s="9"/>
      <c r="I25" s="4"/>
      <c r="J25" s="10"/>
      <c r="K25" s="9"/>
      <c r="L25" s="4"/>
      <c r="M25" s="10"/>
      <c r="N25" s="9"/>
      <c r="O25" s="4"/>
      <c r="P25" s="10"/>
      <c r="Q25" s="9"/>
      <c r="R25" s="4"/>
      <c r="S25" s="10"/>
      <c r="T25" s="11"/>
    </row>
    <row r="26" spans="1:20" x14ac:dyDescent="0.25">
      <c r="A26" s="16" t="s">
        <v>27</v>
      </c>
      <c r="B26" s="9"/>
      <c r="C26" s="4"/>
      <c r="D26" s="10"/>
      <c r="E26" s="9"/>
      <c r="F26" s="4"/>
      <c r="G26" s="10"/>
      <c r="H26" s="9"/>
      <c r="I26" s="4"/>
      <c r="J26" s="10"/>
      <c r="K26" s="9"/>
      <c r="L26" s="4"/>
      <c r="M26" s="10"/>
      <c r="N26" s="9"/>
      <c r="O26" s="4"/>
      <c r="P26" s="10"/>
      <c r="Q26" s="9"/>
      <c r="R26" s="4"/>
      <c r="S26" s="10"/>
      <c r="T26" s="11"/>
    </row>
    <row r="27" spans="1:20" x14ac:dyDescent="0.25">
      <c r="A27" s="16" t="s">
        <v>27</v>
      </c>
      <c r="B27" s="9"/>
      <c r="C27" s="4"/>
      <c r="D27" s="10"/>
      <c r="E27" s="9"/>
      <c r="F27" s="4"/>
      <c r="G27" s="10"/>
      <c r="H27" s="9"/>
      <c r="I27" s="4"/>
      <c r="J27" s="10"/>
      <c r="K27" s="9"/>
      <c r="L27" s="4"/>
      <c r="M27" s="10"/>
      <c r="N27" s="9"/>
      <c r="O27" s="4"/>
      <c r="P27" s="10"/>
      <c r="Q27" s="9"/>
      <c r="R27" s="4"/>
      <c r="S27" s="10"/>
      <c r="T27" s="11"/>
    </row>
    <row r="28" spans="1:20" ht="17.25" customHeight="1" x14ac:dyDescent="0.25">
      <c r="A28" s="16" t="s">
        <v>27</v>
      </c>
      <c r="B28" s="12"/>
      <c r="C28" s="14"/>
      <c r="D28" s="13"/>
      <c r="E28" s="12"/>
      <c r="F28" s="14"/>
      <c r="G28" s="13"/>
      <c r="H28" s="12"/>
      <c r="I28" s="14"/>
      <c r="J28" s="13"/>
      <c r="K28" s="12"/>
      <c r="L28" s="14"/>
      <c r="M28" s="13"/>
      <c r="N28" s="12"/>
      <c r="O28" s="14"/>
      <c r="P28" s="13"/>
      <c r="Q28" s="12"/>
      <c r="R28" s="14"/>
      <c r="S28" s="13"/>
      <c r="T28" s="15"/>
    </row>
    <row r="29" spans="1:20" ht="6.6" customHeight="1" x14ac:dyDescent="0.25">
      <c r="A29" s="63"/>
      <c r="B29" s="50"/>
      <c r="C29" s="3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4"/>
      <c r="S29" s="18"/>
    </row>
    <row r="30" spans="1:20" x14ac:dyDescent="0.25">
      <c r="A30" s="37" t="s">
        <v>15</v>
      </c>
      <c r="B30" s="4">
        <f t="shared" ref="B30:T30" si="2">SUM(B31:B37)</f>
        <v>0</v>
      </c>
      <c r="C30" s="4">
        <f t="shared" si="2"/>
        <v>0</v>
      </c>
      <c r="D30" s="4">
        <f t="shared" si="2"/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  <c r="N30" s="4">
        <f t="shared" si="2"/>
        <v>0</v>
      </c>
      <c r="O30" s="4">
        <f t="shared" si="2"/>
        <v>0</v>
      </c>
      <c r="P30" s="4">
        <f t="shared" si="2"/>
        <v>0</v>
      </c>
      <c r="Q30" s="4">
        <f t="shared" si="2"/>
        <v>0</v>
      </c>
      <c r="R30" s="4">
        <f t="shared" si="2"/>
        <v>0</v>
      </c>
      <c r="S30" s="4">
        <f t="shared" si="2"/>
        <v>0</v>
      </c>
      <c r="T30" s="4">
        <f t="shared" si="2"/>
        <v>0</v>
      </c>
    </row>
    <row r="31" spans="1:20" ht="13.5" customHeight="1" x14ac:dyDescent="0.25">
      <c r="A31" s="16" t="s">
        <v>46</v>
      </c>
      <c r="B31" s="5"/>
      <c r="C31" s="7"/>
      <c r="D31" s="6"/>
      <c r="E31" s="7"/>
      <c r="F31" s="7"/>
      <c r="G31" s="6"/>
      <c r="H31" s="7"/>
      <c r="I31" s="7"/>
      <c r="J31" s="6"/>
      <c r="K31" s="7"/>
      <c r="L31" s="7"/>
      <c r="M31" s="6"/>
      <c r="N31" s="7"/>
      <c r="O31" s="7"/>
      <c r="P31" s="6"/>
      <c r="Q31" s="5"/>
      <c r="R31" s="7"/>
      <c r="S31" s="6"/>
      <c r="T31" s="6"/>
    </row>
    <row r="32" spans="1:20" ht="17.25" customHeight="1" x14ac:dyDescent="0.25">
      <c r="A32" s="16" t="s">
        <v>25</v>
      </c>
      <c r="B32" s="9"/>
      <c r="C32" s="4"/>
      <c r="D32" s="10"/>
      <c r="E32" s="4"/>
      <c r="F32" s="4"/>
      <c r="G32" s="10"/>
      <c r="H32" s="4"/>
      <c r="I32" s="4"/>
      <c r="J32" s="10"/>
      <c r="K32" s="4"/>
      <c r="L32" s="4"/>
      <c r="M32" s="10"/>
      <c r="N32" s="4"/>
      <c r="O32" s="4"/>
      <c r="P32" s="10"/>
      <c r="Q32" s="4"/>
      <c r="R32" s="4"/>
      <c r="S32" s="10"/>
      <c r="T32" s="10"/>
    </row>
    <row r="33" spans="1:20" ht="17.25" customHeight="1" x14ac:dyDescent="0.25">
      <c r="A33" s="16" t="s">
        <v>43</v>
      </c>
      <c r="B33" s="9"/>
      <c r="C33" s="4"/>
      <c r="D33" s="10"/>
      <c r="E33" s="4"/>
      <c r="F33" s="4"/>
      <c r="G33" s="10"/>
      <c r="H33" s="4"/>
      <c r="I33" s="4"/>
      <c r="J33" s="10"/>
      <c r="K33" s="4"/>
      <c r="L33" s="4"/>
      <c r="M33" s="10"/>
      <c r="N33" s="4"/>
      <c r="O33" s="4"/>
      <c r="P33" s="10"/>
      <c r="Q33" s="4"/>
      <c r="R33" s="4"/>
      <c r="S33" s="10"/>
      <c r="T33" s="10"/>
    </row>
    <row r="34" spans="1:20" ht="17.25" customHeight="1" x14ac:dyDescent="0.25">
      <c r="A34" s="16" t="s">
        <v>26</v>
      </c>
      <c r="B34" s="9"/>
      <c r="C34" s="4"/>
      <c r="D34" s="10"/>
      <c r="E34" s="4"/>
      <c r="F34" s="4"/>
      <c r="G34" s="10"/>
      <c r="H34" s="4"/>
      <c r="I34" s="4"/>
      <c r="J34" s="10"/>
      <c r="K34" s="4"/>
      <c r="L34" s="4"/>
      <c r="M34" s="10"/>
      <c r="N34" s="4"/>
      <c r="O34" s="4"/>
      <c r="P34" s="10"/>
      <c r="Q34" s="4"/>
      <c r="R34" s="4"/>
      <c r="S34" s="10"/>
      <c r="T34" s="10"/>
    </row>
    <row r="35" spans="1:20" ht="17.25" customHeight="1" x14ac:dyDescent="0.25">
      <c r="A35" s="16" t="s">
        <v>27</v>
      </c>
      <c r="B35" s="4"/>
      <c r="C35" s="4"/>
      <c r="D35" s="10"/>
      <c r="E35" s="4"/>
      <c r="F35" s="4"/>
      <c r="G35" s="10"/>
      <c r="H35" s="4"/>
      <c r="I35" s="4"/>
      <c r="J35" s="10"/>
      <c r="K35" s="4"/>
      <c r="L35" s="4"/>
      <c r="M35" s="10"/>
      <c r="N35" s="4"/>
      <c r="O35" s="4"/>
      <c r="P35" s="10"/>
      <c r="Q35" s="4"/>
      <c r="R35" s="4"/>
      <c r="S35" s="10"/>
      <c r="T35" s="4"/>
    </row>
    <row r="36" spans="1:20" ht="17.25" customHeight="1" x14ac:dyDescent="0.25">
      <c r="A36" s="16" t="s">
        <v>27</v>
      </c>
      <c r="B36" s="4"/>
      <c r="C36" s="4"/>
      <c r="D36" s="10"/>
      <c r="E36" s="4"/>
      <c r="F36" s="4"/>
      <c r="G36" s="10"/>
      <c r="H36" s="4"/>
      <c r="I36" s="4"/>
      <c r="J36" s="10"/>
      <c r="K36" s="4"/>
      <c r="L36" s="4"/>
      <c r="M36" s="10"/>
      <c r="N36" s="4"/>
      <c r="O36" s="4"/>
      <c r="P36" s="10"/>
      <c r="Q36" s="4"/>
      <c r="R36" s="4"/>
      <c r="S36" s="10"/>
      <c r="T36" s="4"/>
    </row>
    <row r="37" spans="1:20" ht="17.25" customHeight="1" x14ac:dyDescent="0.25">
      <c r="A37" s="16" t="s">
        <v>27</v>
      </c>
      <c r="B37" s="14"/>
      <c r="C37" s="14"/>
      <c r="D37" s="13"/>
      <c r="E37" s="14"/>
      <c r="F37" s="14"/>
      <c r="G37" s="13"/>
      <c r="H37" s="14"/>
      <c r="I37" s="14"/>
      <c r="J37" s="13"/>
      <c r="K37" s="14"/>
      <c r="L37" s="14"/>
      <c r="M37" s="13"/>
      <c r="N37" s="14"/>
      <c r="O37" s="14"/>
      <c r="P37" s="13"/>
      <c r="Q37" s="14"/>
      <c r="R37" s="14"/>
      <c r="S37" s="13"/>
      <c r="T37" s="14"/>
    </row>
    <row r="38" spans="1:20" ht="6.6" customHeight="1" x14ac:dyDescent="0.25">
      <c r="A38" s="63"/>
      <c r="B38" s="50"/>
      <c r="C38" s="3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4"/>
      <c r="S38" s="18"/>
    </row>
    <row r="39" spans="1:20" x14ac:dyDescent="0.25">
      <c r="A39" s="36" t="s">
        <v>16</v>
      </c>
      <c r="B39" s="4">
        <f t="shared" ref="B39:T39" si="3">SUM(B40:B46)</f>
        <v>0</v>
      </c>
      <c r="C39" s="4">
        <f t="shared" si="3"/>
        <v>0</v>
      </c>
      <c r="D39" s="4">
        <f t="shared" si="3"/>
        <v>0</v>
      </c>
      <c r="E39" s="4">
        <f t="shared" si="3"/>
        <v>0</v>
      </c>
      <c r="F39" s="4">
        <f t="shared" si="3"/>
        <v>0</v>
      </c>
      <c r="G39" s="4">
        <f t="shared" si="3"/>
        <v>0</v>
      </c>
      <c r="H39" s="4">
        <f t="shared" si="3"/>
        <v>0</v>
      </c>
      <c r="I39" s="4">
        <f t="shared" si="3"/>
        <v>0</v>
      </c>
      <c r="J39" s="4">
        <f t="shared" si="3"/>
        <v>0</v>
      </c>
      <c r="K39" s="4">
        <f t="shared" si="3"/>
        <v>0</v>
      </c>
      <c r="L39" s="4">
        <f t="shared" si="3"/>
        <v>0</v>
      </c>
      <c r="M39" s="4">
        <f t="shared" si="3"/>
        <v>0</v>
      </c>
      <c r="N39" s="4">
        <f t="shared" si="3"/>
        <v>0</v>
      </c>
      <c r="O39" s="4">
        <f t="shared" si="3"/>
        <v>0</v>
      </c>
      <c r="P39" s="4">
        <f t="shared" si="3"/>
        <v>0</v>
      </c>
      <c r="Q39" s="4">
        <f t="shared" si="3"/>
        <v>0</v>
      </c>
      <c r="R39" s="4">
        <f t="shared" si="3"/>
        <v>0</v>
      </c>
      <c r="S39" s="4">
        <f t="shared" si="3"/>
        <v>0</v>
      </c>
      <c r="T39" s="4">
        <f t="shared" si="3"/>
        <v>0</v>
      </c>
    </row>
    <row r="40" spans="1:20" ht="13.5" customHeight="1" x14ac:dyDescent="0.25">
      <c r="A40" s="16" t="s">
        <v>46</v>
      </c>
      <c r="B40" s="5"/>
      <c r="C40" s="7"/>
      <c r="D40" s="6"/>
      <c r="E40" s="5"/>
      <c r="F40" s="7"/>
      <c r="G40" s="6"/>
      <c r="H40" s="5"/>
      <c r="I40" s="7"/>
      <c r="J40" s="6"/>
      <c r="K40" s="5"/>
      <c r="L40" s="7"/>
      <c r="M40" s="6"/>
      <c r="N40" s="5"/>
      <c r="O40" s="7"/>
      <c r="P40" s="6"/>
      <c r="Q40" s="5"/>
      <c r="R40" s="7"/>
      <c r="S40" s="6"/>
      <c r="T40" s="8"/>
    </row>
    <row r="41" spans="1:20" ht="13.5" customHeight="1" x14ac:dyDescent="0.25">
      <c r="A41" s="16" t="s">
        <v>25</v>
      </c>
      <c r="B41" s="9"/>
      <c r="C41" s="4"/>
      <c r="D41" s="10"/>
      <c r="E41" s="9"/>
      <c r="F41" s="4"/>
      <c r="G41" s="10"/>
      <c r="H41" s="9"/>
      <c r="I41" s="4"/>
      <c r="J41" s="10"/>
      <c r="K41" s="9"/>
      <c r="L41" s="4"/>
      <c r="M41" s="10"/>
      <c r="N41" s="9"/>
      <c r="O41" s="4"/>
      <c r="P41" s="10"/>
      <c r="Q41" s="9"/>
      <c r="R41" s="4"/>
      <c r="S41" s="10"/>
      <c r="T41" s="11"/>
    </row>
    <row r="42" spans="1:20" ht="13.5" customHeight="1" x14ac:dyDescent="0.25">
      <c r="A42" s="16" t="s">
        <v>43</v>
      </c>
      <c r="B42" s="9"/>
      <c r="C42" s="4"/>
      <c r="D42" s="10"/>
      <c r="E42" s="9"/>
      <c r="F42" s="4"/>
      <c r="G42" s="10"/>
      <c r="H42" s="9"/>
      <c r="I42" s="4"/>
      <c r="J42" s="10"/>
      <c r="K42" s="9"/>
      <c r="L42" s="4"/>
      <c r="M42" s="10"/>
      <c r="N42" s="9"/>
      <c r="O42" s="4"/>
      <c r="P42" s="10"/>
      <c r="Q42" s="9"/>
      <c r="R42" s="4"/>
      <c r="S42" s="10"/>
      <c r="T42" s="11"/>
    </row>
    <row r="43" spans="1:20" x14ac:dyDescent="0.25">
      <c r="A43" s="16" t="s">
        <v>26</v>
      </c>
      <c r="B43" s="9"/>
      <c r="C43" s="4"/>
      <c r="D43" s="10"/>
      <c r="E43" s="9"/>
      <c r="F43" s="4"/>
      <c r="G43" s="10"/>
      <c r="H43" s="9"/>
      <c r="I43" s="4"/>
      <c r="J43" s="10"/>
      <c r="K43" s="9"/>
      <c r="L43" s="4"/>
      <c r="M43" s="10"/>
      <c r="N43" s="9"/>
      <c r="O43" s="4"/>
      <c r="P43" s="10"/>
      <c r="Q43" s="9"/>
      <c r="R43" s="4"/>
      <c r="S43" s="10"/>
      <c r="T43" s="11"/>
    </row>
    <row r="44" spans="1:20" x14ac:dyDescent="0.25">
      <c r="A44" s="16" t="s">
        <v>27</v>
      </c>
      <c r="B44" s="9"/>
      <c r="C44" s="4"/>
      <c r="D44" s="10"/>
      <c r="E44" s="9"/>
      <c r="F44" s="4"/>
      <c r="G44" s="10"/>
      <c r="H44" s="9"/>
      <c r="I44" s="4"/>
      <c r="J44" s="10"/>
      <c r="K44" s="9"/>
      <c r="L44" s="4"/>
      <c r="M44" s="10"/>
      <c r="N44" s="9"/>
      <c r="O44" s="4"/>
      <c r="P44" s="10"/>
      <c r="Q44" s="9"/>
      <c r="R44" s="4"/>
      <c r="S44" s="10"/>
      <c r="T44" s="11"/>
    </row>
    <row r="45" spans="1:20" x14ac:dyDescent="0.25">
      <c r="A45" s="16" t="s">
        <v>27</v>
      </c>
      <c r="B45" s="9"/>
      <c r="C45" s="4"/>
      <c r="D45" s="10"/>
      <c r="E45" s="9"/>
      <c r="F45" s="4"/>
      <c r="G45" s="10"/>
      <c r="H45" s="9"/>
      <c r="I45" s="4"/>
      <c r="J45" s="10"/>
      <c r="K45" s="9"/>
      <c r="L45" s="4"/>
      <c r="M45" s="10"/>
      <c r="N45" s="9"/>
      <c r="O45" s="4"/>
      <c r="P45" s="10"/>
      <c r="Q45" s="9"/>
      <c r="R45" s="4"/>
      <c r="S45" s="10"/>
      <c r="T45" s="11"/>
    </row>
    <row r="46" spans="1:20" ht="17.25" customHeight="1" x14ac:dyDescent="0.25">
      <c r="A46" s="16" t="s">
        <v>27</v>
      </c>
      <c r="B46" s="12"/>
      <c r="C46" s="14"/>
      <c r="D46" s="13"/>
      <c r="E46" s="12"/>
      <c r="F46" s="14"/>
      <c r="G46" s="13"/>
      <c r="H46" s="12"/>
      <c r="I46" s="14"/>
      <c r="J46" s="13"/>
      <c r="K46" s="12"/>
      <c r="L46" s="14"/>
      <c r="M46" s="13"/>
      <c r="N46" s="12"/>
      <c r="O46" s="14"/>
      <c r="P46" s="13"/>
      <c r="Q46" s="12"/>
      <c r="R46" s="14"/>
      <c r="S46" s="13"/>
      <c r="T46" s="15"/>
    </row>
    <row r="47" spans="1:20" ht="6.6" customHeight="1" x14ac:dyDescent="0.25">
      <c r="A47" s="63"/>
      <c r="B47" s="50"/>
      <c r="C47" s="3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4"/>
      <c r="S47" s="18"/>
    </row>
    <row r="48" spans="1:20" x14ac:dyDescent="0.25">
      <c r="A48" s="39" t="s">
        <v>14</v>
      </c>
      <c r="B48" s="4">
        <f>SUM(B49:B55)</f>
        <v>0</v>
      </c>
      <c r="C48" s="4">
        <f t="shared" ref="C48:T48" si="4">SUM(C49:C55)</f>
        <v>0</v>
      </c>
      <c r="D48" s="4">
        <f t="shared" si="4"/>
        <v>0</v>
      </c>
      <c r="E48" s="4">
        <f t="shared" si="4"/>
        <v>0</v>
      </c>
      <c r="F48" s="4">
        <f t="shared" si="4"/>
        <v>0</v>
      </c>
      <c r="G48" s="4">
        <f t="shared" si="4"/>
        <v>0</v>
      </c>
      <c r="H48" s="4">
        <f t="shared" si="4"/>
        <v>0</v>
      </c>
      <c r="I48" s="4">
        <f t="shared" si="4"/>
        <v>0</v>
      </c>
      <c r="J48" s="4">
        <f t="shared" si="4"/>
        <v>0</v>
      </c>
      <c r="K48" s="4">
        <f t="shared" si="4"/>
        <v>0</v>
      </c>
      <c r="L48" s="4">
        <f t="shared" si="4"/>
        <v>0</v>
      </c>
      <c r="M48" s="4">
        <f t="shared" si="4"/>
        <v>0</v>
      </c>
      <c r="N48" s="4">
        <f t="shared" si="4"/>
        <v>0</v>
      </c>
      <c r="O48" s="4">
        <f t="shared" si="4"/>
        <v>0</v>
      </c>
      <c r="P48" s="4">
        <f t="shared" si="4"/>
        <v>0</v>
      </c>
      <c r="Q48" s="4">
        <f t="shared" si="4"/>
        <v>0</v>
      </c>
      <c r="R48" s="4">
        <f t="shared" si="4"/>
        <v>0</v>
      </c>
      <c r="S48" s="4">
        <f t="shared" si="4"/>
        <v>0</v>
      </c>
      <c r="T48" s="4">
        <f t="shared" si="4"/>
        <v>0</v>
      </c>
    </row>
    <row r="49" spans="1:20" ht="15" customHeight="1" x14ac:dyDescent="0.25">
      <c r="A49" s="16" t="s">
        <v>46</v>
      </c>
      <c r="B49" s="5"/>
      <c r="C49" s="7"/>
      <c r="D49" s="6"/>
      <c r="E49" s="5"/>
      <c r="F49" s="7"/>
      <c r="G49" s="6"/>
      <c r="H49" s="5"/>
      <c r="I49" s="7"/>
      <c r="J49" s="6"/>
      <c r="K49" s="5"/>
      <c r="L49" s="7"/>
      <c r="M49" s="6"/>
      <c r="N49" s="5"/>
      <c r="O49" s="7"/>
      <c r="P49" s="6"/>
      <c r="Q49" s="5"/>
      <c r="R49" s="7"/>
      <c r="S49" s="6"/>
      <c r="T49" s="8"/>
    </row>
    <row r="50" spans="1:20" x14ac:dyDescent="0.25">
      <c r="A50" s="16" t="s">
        <v>25</v>
      </c>
      <c r="B50" s="9"/>
      <c r="C50" s="4"/>
      <c r="D50" s="10"/>
      <c r="E50" s="9"/>
      <c r="F50" s="4"/>
      <c r="G50" s="10"/>
      <c r="H50" s="9"/>
      <c r="I50" s="4"/>
      <c r="J50" s="10"/>
      <c r="K50" s="9"/>
      <c r="L50" s="4"/>
      <c r="M50" s="10"/>
      <c r="N50" s="9"/>
      <c r="O50" s="4"/>
      <c r="P50" s="10"/>
      <c r="Q50" s="9"/>
      <c r="R50" s="4"/>
      <c r="S50" s="10"/>
      <c r="T50" s="11"/>
    </row>
    <row r="51" spans="1:20" x14ac:dyDescent="0.25">
      <c r="A51" s="16" t="s">
        <v>43</v>
      </c>
      <c r="B51" s="9"/>
      <c r="C51" s="4"/>
      <c r="D51" s="10"/>
      <c r="E51" s="9"/>
      <c r="F51" s="4"/>
      <c r="G51" s="10"/>
      <c r="H51" s="9"/>
      <c r="I51" s="4"/>
      <c r="J51" s="10"/>
      <c r="K51" s="9"/>
      <c r="L51" s="4"/>
      <c r="M51" s="10"/>
      <c r="N51" s="9"/>
      <c r="O51" s="4"/>
      <c r="P51" s="10"/>
      <c r="Q51" s="9"/>
      <c r="R51" s="4"/>
      <c r="S51" s="10"/>
      <c r="T51" s="11"/>
    </row>
    <row r="52" spans="1:20" x14ac:dyDescent="0.25">
      <c r="A52" s="16" t="s">
        <v>26</v>
      </c>
      <c r="B52" s="9"/>
      <c r="C52" s="4"/>
      <c r="D52" s="10"/>
      <c r="E52" s="9"/>
      <c r="F52" s="4"/>
      <c r="G52" s="10"/>
      <c r="H52" s="9"/>
      <c r="I52" s="4"/>
      <c r="J52" s="10"/>
      <c r="K52" s="9"/>
      <c r="L52" s="4"/>
      <c r="M52" s="10"/>
      <c r="N52" s="9"/>
      <c r="O52" s="4"/>
      <c r="P52" s="10"/>
      <c r="Q52" s="9"/>
      <c r="R52" s="4"/>
      <c r="S52" s="10"/>
      <c r="T52" s="11"/>
    </row>
    <row r="53" spans="1:20" x14ac:dyDescent="0.25">
      <c r="A53" s="16" t="s">
        <v>27</v>
      </c>
      <c r="B53" s="9"/>
      <c r="C53" s="4"/>
      <c r="D53" s="10"/>
      <c r="E53" s="9"/>
      <c r="F53" s="4"/>
      <c r="G53" s="10"/>
      <c r="H53" s="9"/>
      <c r="I53" s="4"/>
      <c r="J53" s="10"/>
      <c r="K53" s="9"/>
      <c r="L53" s="4"/>
      <c r="M53" s="10"/>
      <c r="N53" s="9"/>
      <c r="O53" s="4"/>
      <c r="P53" s="10"/>
      <c r="Q53" s="9"/>
      <c r="R53" s="4"/>
      <c r="S53" s="10"/>
      <c r="T53" s="11"/>
    </row>
    <row r="54" spans="1:20" x14ac:dyDescent="0.25">
      <c r="A54" s="16" t="s">
        <v>27</v>
      </c>
      <c r="B54" s="9"/>
      <c r="C54" s="4"/>
      <c r="D54" s="10"/>
      <c r="E54" s="9"/>
      <c r="F54" s="4"/>
      <c r="G54" s="10"/>
      <c r="H54" s="9"/>
      <c r="I54" s="4"/>
      <c r="J54" s="10"/>
      <c r="K54" s="9"/>
      <c r="L54" s="4"/>
      <c r="M54" s="10"/>
      <c r="N54" s="9"/>
      <c r="O54" s="4"/>
      <c r="P54" s="10"/>
      <c r="Q54" s="9"/>
      <c r="R54" s="4"/>
      <c r="S54" s="10"/>
      <c r="T54" s="11"/>
    </row>
    <row r="55" spans="1:20" x14ac:dyDescent="0.25">
      <c r="A55" s="16" t="s">
        <v>27</v>
      </c>
      <c r="B55" s="12"/>
      <c r="C55" s="14"/>
      <c r="D55" s="13"/>
      <c r="E55" s="12"/>
      <c r="F55" s="14"/>
      <c r="G55" s="13"/>
      <c r="H55" s="12"/>
      <c r="I55" s="14"/>
      <c r="J55" s="13"/>
      <c r="K55" s="12"/>
      <c r="L55" s="14"/>
      <c r="M55" s="13"/>
      <c r="N55" s="12"/>
      <c r="O55" s="14"/>
      <c r="P55" s="13"/>
      <c r="Q55" s="12"/>
      <c r="R55" s="14"/>
      <c r="S55" s="13"/>
      <c r="T55" s="15"/>
    </row>
    <row r="56" spans="1:20" ht="6.6" customHeight="1" x14ac:dyDescent="0.25">
      <c r="A56" s="63"/>
      <c r="B56" s="50"/>
      <c r="C56" s="3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4"/>
      <c r="S56" s="18"/>
    </row>
    <row r="57" spans="1:20" x14ac:dyDescent="0.25">
      <c r="A57" s="39" t="s">
        <v>28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6.6" customHeight="1" x14ac:dyDescent="0.25">
      <c r="A58" s="63"/>
      <c r="B58" s="50"/>
      <c r="C58" s="3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4"/>
      <c r="S58" s="18"/>
    </row>
    <row r="59" spans="1:20" x14ac:dyDescent="0.25">
      <c r="A59" s="17" t="s">
        <v>17</v>
      </c>
      <c r="B59" s="31">
        <f t="shared" ref="B59:T59" si="5">B12+B21+B30++B39+B48</f>
        <v>0</v>
      </c>
      <c r="C59" s="31">
        <f t="shared" si="5"/>
        <v>0</v>
      </c>
      <c r="D59" s="31">
        <f t="shared" si="5"/>
        <v>0</v>
      </c>
      <c r="E59" s="31">
        <f t="shared" si="5"/>
        <v>0</v>
      </c>
      <c r="F59" s="31">
        <f t="shared" si="5"/>
        <v>0</v>
      </c>
      <c r="G59" s="31">
        <f t="shared" si="5"/>
        <v>0</v>
      </c>
      <c r="H59" s="31">
        <f t="shared" si="5"/>
        <v>0</v>
      </c>
      <c r="I59" s="31">
        <f t="shared" si="5"/>
        <v>0</v>
      </c>
      <c r="J59" s="31">
        <f t="shared" si="5"/>
        <v>0</v>
      </c>
      <c r="K59" s="31">
        <f t="shared" si="5"/>
        <v>0</v>
      </c>
      <c r="L59" s="31">
        <f t="shared" si="5"/>
        <v>0</v>
      </c>
      <c r="M59" s="31">
        <f t="shared" si="5"/>
        <v>0</v>
      </c>
      <c r="N59" s="31">
        <f t="shared" si="5"/>
        <v>0</v>
      </c>
      <c r="O59" s="31">
        <f t="shared" si="5"/>
        <v>0</v>
      </c>
      <c r="P59" s="31">
        <f t="shared" si="5"/>
        <v>0</v>
      </c>
      <c r="Q59" s="31">
        <f t="shared" si="5"/>
        <v>0</v>
      </c>
      <c r="R59" s="31">
        <f t="shared" si="5"/>
        <v>0</v>
      </c>
      <c r="S59" s="31">
        <f t="shared" si="5"/>
        <v>0</v>
      </c>
      <c r="T59" s="31">
        <f t="shared" si="5"/>
        <v>0</v>
      </c>
    </row>
    <row r="60" spans="1:20" x14ac:dyDescent="0.25">
      <c r="A60" s="17" t="s">
        <v>18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ht="14.4" thickBot="1" x14ac:dyDescent="0.3">
      <c r="A61" s="17" t="s">
        <v>19</v>
      </c>
      <c r="B61" s="32"/>
      <c r="C61" s="32"/>
      <c r="D61" s="30">
        <f>D59+D60</f>
        <v>0</v>
      </c>
      <c r="E61" s="32"/>
      <c r="F61" s="32"/>
      <c r="G61" s="30">
        <f>G59+G60</f>
        <v>0</v>
      </c>
      <c r="H61" s="32"/>
      <c r="I61" s="30"/>
      <c r="J61" s="30">
        <f>J59+J60</f>
        <v>0</v>
      </c>
      <c r="K61" s="32"/>
      <c r="L61" s="32"/>
      <c r="M61" s="30">
        <f>M59+M60</f>
        <v>0</v>
      </c>
      <c r="N61" s="32"/>
      <c r="O61" s="32"/>
      <c r="P61" s="30">
        <f>P59+P60</f>
        <v>0</v>
      </c>
      <c r="Q61" s="32"/>
      <c r="R61" s="32"/>
      <c r="S61" s="30">
        <f>S59+S60</f>
        <v>0</v>
      </c>
      <c r="T61" s="30">
        <f>T59+T60</f>
        <v>0</v>
      </c>
    </row>
    <row r="62" spans="1:20" ht="6.6" customHeight="1" thickTop="1" x14ac:dyDescent="0.25">
      <c r="A62" s="63"/>
      <c r="B62" s="50"/>
      <c r="C62" s="3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4"/>
      <c r="S62" s="18"/>
    </row>
    <row r="63" spans="1:20" x14ac:dyDescent="0.25">
      <c r="A63" s="21" t="s">
        <v>29</v>
      </c>
      <c r="B63" s="22"/>
      <c r="C63" s="22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1:20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</sheetData>
  <mergeCells count="9">
    <mergeCell ref="A5:Q5"/>
    <mergeCell ref="N9:P9"/>
    <mergeCell ref="Q9:S9"/>
    <mergeCell ref="T9:T10"/>
    <mergeCell ref="A9:A10"/>
    <mergeCell ref="B9:D9"/>
    <mergeCell ref="H9:J9"/>
    <mergeCell ref="K9:M9"/>
    <mergeCell ref="E9:G9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F31C-8E41-45FE-BD92-E48630C081D0}">
  <sheetPr codeName="Sheet4">
    <pageSetUpPr fitToPage="1"/>
  </sheetPr>
  <dimension ref="A1:T78"/>
  <sheetViews>
    <sheetView tabSelected="1" zoomScale="90" zoomScaleNormal="90" zoomScaleSheetLayoutView="100" workbookViewId="0">
      <selection activeCell="A43" sqref="A43"/>
    </sheetView>
  </sheetViews>
  <sheetFormatPr defaultColWidth="9.109375" defaultRowHeight="13.8" x14ac:dyDescent="0.25"/>
  <cols>
    <col min="1" max="1" width="71" style="1" customWidth="1"/>
    <col min="2" max="2" width="1.109375" style="1" customWidth="1"/>
    <col min="3" max="5" width="14.44140625" style="1" customWidth="1"/>
    <col min="6" max="6" width="14.33203125" style="1" customWidth="1"/>
    <col min="7" max="8" width="14.109375" style="1" customWidth="1"/>
    <col min="9" max="9" width="12.6640625" style="1" customWidth="1"/>
    <col min="10" max="10" width="1.6640625" style="1" customWidth="1"/>
    <col min="11" max="16384" width="9.109375" style="1"/>
  </cols>
  <sheetData>
    <row r="1" spans="1:20" ht="17.399999999999999" x14ac:dyDescent="0.3">
      <c r="A1" s="20" t="s">
        <v>22</v>
      </c>
      <c r="B1" s="20"/>
    </row>
    <row r="2" spans="1:20" ht="6" customHeight="1" thickBot="1" x14ac:dyDescent="0.3">
      <c r="A2" s="2"/>
      <c r="B2" s="2"/>
    </row>
    <row r="3" spans="1:20" ht="14.4" thickBot="1" x14ac:dyDescent="0.3">
      <c r="A3" s="33" t="s">
        <v>30</v>
      </c>
      <c r="B3" s="42"/>
      <c r="C3" s="35"/>
      <c r="D3" s="35"/>
      <c r="E3" s="35"/>
      <c r="F3" s="35"/>
      <c r="G3" s="35"/>
      <c r="H3" s="35"/>
      <c r="I3" s="35"/>
      <c r="J3" s="34"/>
    </row>
    <row r="4" spans="1:20" ht="6.6" customHeight="1" x14ac:dyDescent="0.25">
      <c r="A4" s="63"/>
      <c r="B4" s="50"/>
      <c r="C4" s="3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4"/>
      <c r="S4" s="18"/>
    </row>
    <row r="5" spans="1:20" x14ac:dyDescent="0.25">
      <c r="A5" s="58" t="s">
        <v>2</v>
      </c>
      <c r="B5" s="19"/>
    </row>
    <row r="6" spans="1:20" ht="6.6" customHeight="1" x14ac:dyDescent="0.25">
      <c r="A6" s="63"/>
      <c r="B6" s="50"/>
      <c r="C6" s="3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4"/>
      <c r="S6" s="18"/>
    </row>
    <row r="7" spans="1:20" ht="14.4" customHeight="1" x14ac:dyDescent="0.25">
      <c r="A7" s="86" t="s">
        <v>3</v>
      </c>
      <c r="B7" s="87" t="s">
        <v>42</v>
      </c>
      <c r="C7" s="85"/>
      <c r="D7" s="64" t="s">
        <v>4</v>
      </c>
      <c r="E7" s="64" t="s">
        <v>5</v>
      </c>
      <c r="F7" s="23" t="s">
        <v>6</v>
      </c>
      <c r="G7" s="23" t="s">
        <v>7</v>
      </c>
      <c r="H7" s="23" t="s">
        <v>8</v>
      </c>
      <c r="I7" s="95" t="s">
        <v>31</v>
      </c>
      <c r="J7" s="96"/>
    </row>
    <row r="8" spans="1:20" ht="26.4" customHeight="1" x14ac:dyDescent="0.25">
      <c r="A8" s="86"/>
      <c r="B8" s="87" t="s">
        <v>12</v>
      </c>
      <c r="C8" s="85"/>
      <c r="D8" s="64" t="s">
        <v>12</v>
      </c>
      <c r="E8" s="64" t="s">
        <v>12</v>
      </c>
      <c r="F8" s="23" t="s">
        <v>12</v>
      </c>
      <c r="G8" s="23" t="s">
        <v>12</v>
      </c>
      <c r="H8" s="23" t="s">
        <v>12</v>
      </c>
      <c r="I8" s="97"/>
      <c r="J8" s="98"/>
    </row>
    <row r="9" spans="1:20" ht="6.6" customHeight="1" x14ac:dyDescent="0.25">
      <c r="A9" s="63"/>
      <c r="B9" s="50"/>
      <c r="C9" s="3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4"/>
      <c r="S9" s="18"/>
    </row>
    <row r="10" spans="1:20" x14ac:dyDescent="0.25">
      <c r="A10" s="36" t="s">
        <v>13</v>
      </c>
      <c r="B10" s="4"/>
      <c r="C10" s="4">
        <f t="shared" ref="C10:I10" si="0">SUM(C11:C19)</f>
        <v>0</v>
      </c>
      <c r="D10" s="4">
        <f t="shared" si="0"/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0</v>
      </c>
      <c r="I10" s="4">
        <f t="shared" si="0"/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6.5" customHeight="1" x14ac:dyDescent="0.25">
      <c r="A11" s="21" t="s">
        <v>32</v>
      </c>
      <c r="B11" s="74"/>
      <c r="C11" s="24"/>
      <c r="D11" s="24"/>
      <c r="E11" s="24"/>
      <c r="F11" s="24"/>
      <c r="G11" s="24"/>
      <c r="H11" s="24"/>
      <c r="I11" s="24">
        <f t="shared" ref="I11:I19" si="1">SUM(C11:H11)</f>
        <v>0</v>
      </c>
      <c r="J11" s="75"/>
    </row>
    <row r="12" spans="1:20" ht="16.5" customHeight="1" x14ac:dyDescent="0.25">
      <c r="A12" s="21" t="s">
        <v>33</v>
      </c>
      <c r="B12" s="76"/>
      <c r="C12" s="18"/>
      <c r="D12" s="18"/>
      <c r="E12" s="18"/>
      <c r="F12" s="18"/>
      <c r="G12" s="18"/>
      <c r="H12" s="18"/>
      <c r="I12" s="18">
        <f t="shared" si="1"/>
        <v>0</v>
      </c>
      <c r="J12" s="77"/>
    </row>
    <row r="13" spans="1:20" ht="16.5" customHeight="1" x14ac:dyDescent="0.25">
      <c r="A13" s="21" t="s">
        <v>34</v>
      </c>
      <c r="B13" s="76"/>
      <c r="C13" s="18"/>
      <c r="D13" s="18"/>
      <c r="E13" s="18"/>
      <c r="F13" s="18"/>
      <c r="G13" s="18"/>
      <c r="H13" s="18"/>
      <c r="I13" s="18">
        <f t="shared" si="1"/>
        <v>0</v>
      </c>
      <c r="J13" s="77"/>
    </row>
    <row r="14" spans="1:20" ht="16.5" customHeight="1" x14ac:dyDescent="0.25">
      <c r="A14" s="21" t="s">
        <v>35</v>
      </c>
      <c r="B14" s="76"/>
      <c r="C14" s="18"/>
      <c r="D14" s="18"/>
      <c r="E14" s="18"/>
      <c r="F14" s="18"/>
      <c r="G14" s="18"/>
      <c r="H14" s="18"/>
      <c r="I14" s="18">
        <f t="shared" si="1"/>
        <v>0</v>
      </c>
      <c r="J14" s="77"/>
    </row>
    <row r="15" spans="1:20" ht="16.5" customHeight="1" x14ac:dyDescent="0.25">
      <c r="A15" s="21" t="s">
        <v>36</v>
      </c>
      <c r="B15" s="76"/>
      <c r="C15" s="18"/>
      <c r="D15" s="18"/>
      <c r="E15" s="18"/>
      <c r="F15" s="18"/>
      <c r="G15" s="18"/>
      <c r="H15" s="18"/>
      <c r="I15" s="18">
        <f t="shared" si="1"/>
        <v>0</v>
      </c>
      <c r="J15" s="77"/>
    </row>
    <row r="16" spans="1:20" ht="16.5" customHeight="1" x14ac:dyDescent="0.25">
      <c r="A16" s="21" t="s">
        <v>37</v>
      </c>
      <c r="B16" s="76"/>
      <c r="C16" s="18"/>
      <c r="D16" s="18"/>
      <c r="E16" s="18"/>
      <c r="F16" s="18"/>
      <c r="G16" s="18"/>
      <c r="H16" s="18"/>
      <c r="I16" s="18">
        <f t="shared" si="1"/>
        <v>0</v>
      </c>
      <c r="J16" s="77"/>
    </row>
    <row r="17" spans="1:20" ht="16.5" customHeight="1" x14ac:dyDescent="0.25">
      <c r="A17" s="21" t="s">
        <v>37</v>
      </c>
      <c r="B17" s="76"/>
      <c r="C17" s="18"/>
      <c r="D17" s="18"/>
      <c r="E17" s="18"/>
      <c r="F17" s="18"/>
      <c r="G17" s="18"/>
      <c r="H17" s="18"/>
      <c r="I17" s="18">
        <f t="shared" si="1"/>
        <v>0</v>
      </c>
      <c r="J17" s="77"/>
    </row>
    <row r="18" spans="1:20" ht="16.5" customHeight="1" x14ac:dyDescent="0.25">
      <c r="A18" s="21" t="s">
        <v>37</v>
      </c>
      <c r="B18" s="76"/>
      <c r="C18" s="18"/>
      <c r="D18" s="18"/>
      <c r="E18" s="18"/>
      <c r="F18" s="18"/>
      <c r="G18" s="18"/>
      <c r="H18" s="18"/>
      <c r="I18" s="18">
        <f t="shared" si="1"/>
        <v>0</v>
      </c>
      <c r="J18" s="77"/>
    </row>
    <row r="19" spans="1:20" ht="16.5" customHeight="1" x14ac:dyDescent="0.25">
      <c r="A19" s="21" t="s">
        <v>37</v>
      </c>
      <c r="B19" s="78"/>
      <c r="C19" s="27"/>
      <c r="D19" s="27"/>
      <c r="E19" s="27"/>
      <c r="F19" s="27"/>
      <c r="G19" s="27"/>
      <c r="H19" s="27"/>
      <c r="I19" s="27">
        <f t="shared" si="1"/>
        <v>0</v>
      </c>
      <c r="J19" s="79"/>
    </row>
    <row r="20" spans="1:20" ht="6.6" customHeight="1" x14ac:dyDescent="0.25">
      <c r="A20" s="63"/>
      <c r="B20" s="50"/>
      <c r="C20" s="3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4"/>
      <c r="S20" s="18"/>
    </row>
    <row r="21" spans="1:20" x14ac:dyDescent="0.25">
      <c r="A21" s="36" t="s">
        <v>14</v>
      </c>
      <c r="B21" s="4"/>
      <c r="C21" s="4">
        <f t="shared" ref="C21:I21" si="2">SUM(C22:C30)</f>
        <v>0</v>
      </c>
      <c r="D21" s="4">
        <f t="shared" si="2"/>
        <v>0</v>
      </c>
      <c r="E21" s="4">
        <f t="shared" si="2"/>
        <v>0</v>
      </c>
      <c r="F21" s="4">
        <f t="shared" si="2"/>
        <v>0</v>
      </c>
      <c r="G21" s="4">
        <f t="shared" si="2"/>
        <v>0</v>
      </c>
      <c r="H21" s="4">
        <f t="shared" si="2"/>
        <v>0</v>
      </c>
      <c r="I21" s="4">
        <f t="shared" si="2"/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21" t="s">
        <v>32</v>
      </c>
      <c r="B22" s="74"/>
      <c r="C22" s="24"/>
      <c r="D22" s="24"/>
      <c r="E22" s="24"/>
      <c r="F22" s="24"/>
      <c r="G22" s="24"/>
      <c r="H22" s="24"/>
      <c r="I22" s="24">
        <f t="shared" ref="I22:I30" si="3">SUM(C22:H22)</f>
        <v>0</v>
      </c>
      <c r="J22" s="75"/>
    </row>
    <row r="23" spans="1:20" x14ac:dyDescent="0.25">
      <c r="A23" s="21" t="s">
        <v>33</v>
      </c>
      <c r="B23" s="76"/>
      <c r="C23" s="18"/>
      <c r="D23" s="18"/>
      <c r="E23" s="18"/>
      <c r="F23" s="18"/>
      <c r="G23" s="18"/>
      <c r="H23" s="18"/>
      <c r="I23" s="18">
        <f t="shared" si="3"/>
        <v>0</v>
      </c>
      <c r="J23" s="77"/>
    </row>
    <row r="24" spans="1:20" x14ac:dyDescent="0.25">
      <c r="A24" s="21" t="s">
        <v>34</v>
      </c>
      <c r="B24" s="76"/>
      <c r="C24" s="18"/>
      <c r="D24" s="18"/>
      <c r="E24" s="18"/>
      <c r="F24" s="18"/>
      <c r="G24" s="18"/>
      <c r="H24" s="18"/>
      <c r="I24" s="18">
        <f t="shared" si="3"/>
        <v>0</v>
      </c>
      <c r="J24" s="77"/>
    </row>
    <row r="25" spans="1:20" x14ac:dyDescent="0.25">
      <c r="A25" s="21" t="s">
        <v>35</v>
      </c>
      <c r="B25" s="76"/>
      <c r="C25" s="18"/>
      <c r="D25" s="18"/>
      <c r="E25" s="18"/>
      <c r="F25" s="18"/>
      <c r="G25" s="18"/>
      <c r="H25" s="18"/>
      <c r="I25" s="18">
        <f t="shared" si="3"/>
        <v>0</v>
      </c>
      <c r="J25" s="77"/>
    </row>
    <row r="26" spans="1:20" x14ac:dyDescent="0.25">
      <c r="A26" s="21" t="s">
        <v>36</v>
      </c>
      <c r="B26" s="76"/>
      <c r="C26" s="18"/>
      <c r="D26" s="18"/>
      <c r="E26" s="18"/>
      <c r="F26" s="18"/>
      <c r="G26" s="18"/>
      <c r="H26" s="18"/>
      <c r="I26" s="18">
        <f t="shared" si="3"/>
        <v>0</v>
      </c>
      <c r="J26" s="77"/>
    </row>
    <row r="27" spans="1:20" x14ac:dyDescent="0.25">
      <c r="A27" s="21" t="s">
        <v>37</v>
      </c>
      <c r="B27" s="76"/>
      <c r="C27" s="18"/>
      <c r="D27" s="18"/>
      <c r="E27" s="18"/>
      <c r="F27" s="18"/>
      <c r="G27" s="18"/>
      <c r="H27" s="18"/>
      <c r="I27" s="18">
        <f t="shared" si="3"/>
        <v>0</v>
      </c>
      <c r="J27" s="77"/>
    </row>
    <row r="28" spans="1:20" x14ac:dyDescent="0.25">
      <c r="A28" s="21" t="s">
        <v>37</v>
      </c>
      <c r="B28" s="76"/>
      <c r="C28" s="18"/>
      <c r="D28" s="18"/>
      <c r="E28" s="18"/>
      <c r="F28" s="18"/>
      <c r="G28" s="18"/>
      <c r="H28" s="18"/>
      <c r="I28" s="18">
        <f t="shared" si="3"/>
        <v>0</v>
      </c>
      <c r="J28" s="77"/>
    </row>
    <row r="29" spans="1:20" x14ac:dyDescent="0.25">
      <c r="A29" s="21" t="s">
        <v>37</v>
      </c>
      <c r="B29" s="76"/>
      <c r="C29" s="18"/>
      <c r="D29" s="18"/>
      <c r="E29" s="18"/>
      <c r="F29" s="18"/>
      <c r="G29" s="18"/>
      <c r="H29" s="18"/>
      <c r="I29" s="18">
        <f t="shared" si="3"/>
        <v>0</v>
      </c>
      <c r="J29" s="77"/>
    </row>
    <row r="30" spans="1:20" x14ac:dyDescent="0.25">
      <c r="A30" s="21" t="s">
        <v>37</v>
      </c>
      <c r="B30" s="78"/>
      <c r="C30" s="27"/>
      <c r="D30" s="27"/>
      <c r="E30" s="27"/>
      <c r="F30" s="27"/>
      <c r="G30" s="27"/>
      <c r="H30" s="27"/>
      <c r="I30" s="27">
        <f t="shared" si="3"/>
        <v>0</v>
      </c>
      <c r="J30" s="79"/>
    </row>
    <row r="31" spans="1:20" ht="6.6" customHeight="1" x14ac:dyDescent="0.25">
      <c r="A31" s="63"/>
      <c r="B31" s="50"/>
      <c r="C31" s="3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4"/>
      <c r="S31" s="18"/>
    </row>
    <row r="32" spans="1:20" x14ac:dyDescent="0.25">
      <c r="A32" s="36" t="s">
        <v>15</v>
      </c>
      <c r="B32" s="4"/>
      <c r="C32" s="4">
        <f t="shared" ref="C32:I32" si="4">SUM(C33:C41)</f>
        <v>0</v>
      </c>
      <c r="D32" s="4">
        <f t="shared" si="4"/>
        <v>0</v>
      </c>
      <c r="E32" s="4">
        <f t="shared" si="4"/>
        <v>0</v>
      </c>
      <c r="F32" s="4">
        <f t="shared" si="4"/>
        <v>0</v>
      </c>
      <c r="G32" s="4">
        <f t="shared" si="4"/>
        <v>0</v>
      </c>
      <c r="H32" s="4">
        <f t="shared" si="4"/>
        <v>0</v>
      </c>
      <c r="I32" s="4">
        <f t="shared" si="4"/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x14ac:dyDescent="0.25">
      <c r="A33" s="21" t="s">
        <v>32</v>
      </c>
      <c r="B33" s="74"/>
      <c r="C33" s="24"/>
      <c r="D33" s="24"/>
      <c r="E33" s="24"/>
      <c r="F33" s="24"/>
      <c r="G33" s="24"/>
      <c r="H33" s="24"/>
      <c r="I33" s="24">
        <f t="shared" ref="I33:I41" si="5">SUM(C33:H33)</f>
        <v>0</v>
      </c>
      <c r="J33" s="75"/>
    </row>
    <row r="34" spans="1:20" x14ac:dyDescent="0.25">
      <c r="A34" s="21" t="s">
        <v>33</v>
      </c>
      <c r="B34" s="76"/>
      <c r="C34" s="18"/>
      <c r="D34" s="18"/>
      <c r="E34" s="18"/>
      <c r="F34" s="18"/>
      <c r="G34" s="18"/>
      <c r="H34" s="18"/>
      <c r="I34" s="18">
        <f t="shared" si="5"/>
        <v>0</v>
      </c>
      <c r="J34" s="77"/>
    </row>
    <row r="35" spans="1:20" x14ac:dyDescent="0.25">
      <c r="A35" s="21" t="s">
        <v>34</v>
      </c>
      <c r="B35" s="76"/>
      <c r="C35" s="18"/>
      <c r="D35" s="18"/>
      <c r="E35" s="18"/>
      <c r="F35" s="18"/>
      <c r="G35" s="18"/>
      <c r="H35" s="18"/>
      <c r="I35" s="18">
        <f t="shared" si="5"/>
        <v>0</v>
      </c>
      <c r="J35" s="77"/>
    </row>
    <row r="36" spans="1:20" x14ac:dyDescent="0.25">
      <c r="A36" s="21" t="s">
        <v>35</v>
      </c>
      <c r="B36" s="76"/>
      <c r="C36" s="18"/>
      <c r="D36" s="18"/>
      <c r="E36" s="18"/>
      <c r="F36" s="18"/>
      <c r="G36" s="18"/>
      <c r="H36" s="18"/>
      <c r="I36" s="18">
        <f t="shared" si="5"/>
        <v>0</v>
      </c>
      <c r="J36" s="77"/>
    </row>
    <row r="37" spans="1:20" x14ac:dyDescent="0.25">
      <c r="A37" s="21" t="s">
        <v>36</v>
      </c>
      <c r="B37" s="76"/>
      <c r="C37" s="18"/>
      <c r="D37" s="18"/>
      <c r="E37" s="18"/>
      <c r="F37" s="18"/>
      <c r="G37" s="18"/>
      <c r="H37" s="18"/>
      <c r="I37" s="18">
        <f t="shared" si="5"/>
        <v>0</v>
      </c>
      <c r="J37" s="77"/>
    </row>
    <row r="38" spans="1:20" x14ac:dyDescent="0.25">
      <c r="A38" s="21" t="s">
        <v>37</v>
      </c>
      <c r="B38" s="76"/>
      <c r="C38" s="18"/>
      <c r="D38" s="18"/>
      <c r="E38" s="18"/>
      <c r="F38" s="18"/>
      <c r="G38" s="18"/>
      <c r="H38" s="18"/>
      <c r="I38" s="18">
        <f t="shared" si="5"/>
        <v>0</v>
      </c>
      <c r="J38" s="77"/>
    </row>
    <row r="39" spans="1:20" x14ac:dyDescent="0.25">
      <c r="A39" s="21" t="s">
        <v>37</v>
      </c>
      <c r="B39" s="76"/>
      <c r="C39" s="18"/>
      <c r="D39" s="18"/>
      <c r="E39" s="18"/>
      <c r="F39" s="18"/>
      <c r="G39" s="18"/>
      <c r="H39" s="18"/>
      <c r="I39" s="18">
        <f t="shared" si="5"/>
        <v>0</v>
      </c>
      <c r="J39" s="77"/>
    </row>
    <row r="40" spans="1:20" x14ac:dyDescent="0.25">
      <c r="A40" s="21" t="s">
        <v>37</v>
      </c>
      <c r="B40" s="76"/>
      <c r="C40" s="18"/>
      <c r="D40" s="18"/>
      <c r="E40" s="18"/>
      <c r="F40" s="18"/>
      <c r="G40" s="18"/>
      <c r="H40" s="18"/>
      <c r="I40" s="18">
        <f t="shared" si="5"/>
        <v>0</v>
      </c>
      <c r="J40" s="77"/>
    </row>
    <row r="41" spans="1:20" x14ac:dyDescent="0.25">
      <c r="A41" s="21" t="s">
        <v>37</v>
      </c>
      <c r="B41" s="78"/>
      <c r="C41" s="27"/>
      <c r="D41" s="27"/>
      <c r="E41" s="27"/>
      <c r="F41" s="27"/>
      <c r="G41" s="27"/>
      <c r="H41" s="27"/>
      <c r="I41" s="27">
        <f t="shared" si="5"/>
        <v>0</v>
      </c>
      <c r="J41" s="79"/>
    </row>
    <row r="42" spans="1:20" ht="6.6" customHeight="1" x14ac:dyDescent="0.25">
      <c r="A42" s="63"/>
      <c r="B42" s="50"/>
      <c r="C42" s="3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4"/>
      <c r="S42" s="18"/>
    </row>
    <row r="43" spans="1:20" x14ac:dyDescent="0.25">
      <c r="A43" s="36" t="s">
        <v>16</v>
      </c>
      <c r="B43" s="4"/>
      <c r="C43" s="4">
        <f t="shared" ref="C43:I43" si="6">SUM(C44:C52)</f>
        <v>0</v>
      </c>
      <c r="D43" s="4">
        <f t="shared" si="6"/>
        <v>0</v>
      </c>
      <c r="E43" s="4">
        <f t="shared" si="6"/>
        <v>0</v>
      </c>
      <c r="F43" s="4">
        <f t="shared" si="6"/>
        <v>0</v>
      </c>
      <c r="G43" s="4">
        <f t="shared" si="6"/>
        <v>0</v>
      </c>
      <c r="H43" s="4">
        <f t="shared" si="6"/>
        <v>0</v>
      </c>
      <c r="I43" s="4">
        <f t="shared" si="6"/>
        <v>0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6.5" customHeight="1" x14ac:dyDescent="0.25">
      <c r="A44" s="21" t="s">
        <v>32</v>
      </c>
      <c r="B44" s="74"/>
      <c r="C44" s="24"/>
      <c r="D44" s="24"/>
      <c r="E44" s="24"/>
      <c r="F44" s="24"/>
      <c r="G44" s="24"/>
      <c r="H44" s="24"/>
      <c r="I44" s="24">
        <f t="shared" ref="I44:I52" si="7">SUM(C44:H44)</f>
        <v>0</v>
      </c>
      <c r="J44" s="75"/>
    </row>
    <row r="45" spans="1:20" ht="16.5" customHeight="1" x14ac:dyDescent="0.25">
      <c r="A45" s="21" t="s">
        <v>33</v>
      </c>
      <c r="B45" s="76"/>
      <c r="C45" s="18"/>
      <c r="D45" s="18"/>
      <c r="E45" s="18"/>
      <c r="F45" s="18"/>
      <c r="G45" s="18"/>
      <c r="H45" s="18"/>
      <c r="I45" s="18">
        <f t="shared" si="7"/>
        <v>0</v>
      </c>
      <c r="J45" s="77"/>
    </row>
    <row r="46" spans="1:20" ht="16.5" customHeight="1" x14ac:dyDescent="0.25">
      <c r="A46" s="21" t="s">
        <v>34</v>
      </c>
      <c r="B46" s="76"/>
      <c r="C46" s="18"/>
      <c r="D46" s="18"/>
      <c r="E46" s="18"/>
      <c r="F46" s="18"/>
      <c r="G46" s="18"/>
      <c r="H46" s="18"/>
      <c r="I46" s="18">
        <f t="shared" si="7"/>
        <v>0</v>
      </c>
      <c r="J46" s="77"/>
    </row>
    <row r="47" spans="1:20" ht="16.5" customHeight="1" x14ac:dyDescent="0.25">
      <c r="A47" s="21" t="s">
        <v>35</v>
      </c>
      <c r="B47" s="76"/>
      <c r="C47" s="18"/>
      <c r="D47" s="18"/>
      <c r="E47" s="18"/>
      <c r="F47" s="18"/>
      <c r="G47" s="18"/>
      <c r="H47" s="18"/>
      <c r="I47" s="18">
        <f t="shared" si="7"/>
        <v>0</v>
      </c>
      <c r="J47" s="77"/>
    </row>
    <row r="48" spans="1:20" ht="16.5" customHeight="1" x14ac:dyDescent="0.25">
      <c r="A48" s="21" t="s">
        <v>36</v>
      </c>
      <c r="B48" s="76"/>
      <c r="C48" s="18"/>
      <c r="D48" s="18"/>
      <c r="E48" s="18"/>
      <c r="F48" s="18"/>
      <c r="G48" s="18"/>
      <c r="H48" s="18"/>
      <c r="I48" s="18">
        <f t="shared" si="7"/>
        <v>0</v>
      </c>
      <c r="J48" s="77"/>
    </row>
    <row r="49" spans="1:20" ht="16.5" customHeight="1" x14ac:dyDescent="0.25">
      <c r="A49" s="21" t="s">
        <v>37</v>
      </c>
      <c r="B49" s="76"/>
      <c r="C49" s="18"/>
      <c r="D49" s="18"/>
      <c r="E49" s="18"/>
      <c r="F49" s="18"/>
      <c r="G49" s="18"/>
      <c r="H49" s="18"/>
      <c r="I49" s="18">
        <f t="shared" si="7"/>
        <v>0</v>
      </c>
      <c r="J49" s="77"/>
    </row>
    <row r="50" spans="1:20" ht="16.5" customHeight="1" x14ac:dyDescent="0.25">
      <c r="A50" s="21" t="s">
        <v>37</v>
      </c>
      <c r="B50" s="76"/>
      <c r="C50" s="18"/>
      <c r="D50" s="18"/>
      <c r="E50" s="18"/>
      <c r="F50" s="18"/>
      <c r="G50" s="18"/>
      <c r="H50" s="18"/>
      <c r="I50" s="18">
        <f t="shared" si="7"/>
        <v>0</v>
      </c>
      <c r="J50" s="77"/>
    </row>
    <row r="51" spans="1:20" ht="16.5" customHeight="1" x14ac:dyDescent="0.25">
      <c r="A51" s="21" t="s">
        <v>37</v>
      </c>
      <c r="B51" s="76"/>
      <c r="C51" s="18"/>
      <c r="D51" s="18"/>
      <c r="E51" s="18"/>
      <c r="F51" s="18"/>
      <c r="G51" s="18"/>
      <c r="H51" s="18"/>
      <c r="I51" s="18">
        <f t="shared" si="7"/>
        <v>0</v>
      </c>
      <c r="J51" s="77"/>
    </row>
    <row r="52" spans="1:20" ht="16.5" customHeight="1" x14ac:dyDescent="0.25">
      <c r="A52" s="21" t="s">
        <v>37</v>
      </c>
      <c r="B52" s="78"/>
      <c r="C52" s="27"/>
      <c r="D52" s="27"/>
      <c r="E52" s="27"/>
      <c r="F52" s="27"/>
      <c r="G52" s="27"/>
      <c r="H52" s="27"/>
      <c r="I52" s="27">
        <f t="shared" si="7"/>
        <v>0</v>
      </c>
      <c r="J52" s="79"/>
    </row>
    <row r="53" spans="1:20" ht="6.6" customHeight="1" x14ac:dyDescent="0.25">
      <c r="A53" s="63"/>
      <c r="B53" s="50"/>
      <c r="C53" s="3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4"/>
      <c r="S53" s="18"/>
    </row>
    <row r="54" spans="1:20" x14ac:dyDescent="0.25">
      <c r="A54" s="36" t="s">
        <v>41</v>
      </c>
      <c r="B54" s="4"/>
      <c r="C54" s="4">
        <f t="shared" ref="C54:I54" si="8">SUM(C55:C63)</f>
        <v>0</v>
      </c>
      <c r="D54" s="4">
        <f t="shared" si="8"/>
        <v>0</v>
      </c>
      <c r="E54" s="4">
        <f t="shared" si="8"/>
        <v>0</v>
      </c>
      <c r="F54" s="4">
        <f t="shared" si="8"/>
        <v>0</v>
      </c>
      <c r="G54" s="4">
        <f t="shared" si="8"/>
        <v>0</v>
      </c>
      <c r="H54" s="4">
        <f t="shared" si="8"/>
        <v>0</v>
      </c>
      <c r="I54" s="4">
        <f t="shared" si="8"/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21" t="s">
        <v>32</v>
      </c>
      <c r="B55" s="74"/>
      <c r="C55" s="24"/>
      <c r="D55" s="24"/>
      <c r="E55" s="24"/>
      <c r="F55" s="24"/>
      <c r="G55" s="24"/>
      <c r="H55" s="24"/>
      <c r="I55" s="24">
        <f t="shared" ref="I55:I63" si="9">SUM(C55:H55)</f>
        <v>0</v>
      </c>
      <c r="J55" s="75"/>
    </row>
    <row r="56" spans="1:20" x14ac:dyDescent="0.25">
      <c r="A56" s="21" t="s">
        <v>33</v>
      </c>
      <c r="B56" s="76"/>
      <c r="C56" s="18"/>
      <c r="D56" s="18"/>
      <c r="E56" s="18"/>
      <c r="F56" s="18"/>
      <c r="G56" s="18"/>
      <c r="H56" s="18"/>
      <c r="I56" s="18">
        <f t="shared" si="9"/>
        <v>0</v>
      </c>
      <c r="J56" s="77"/>
    </row>
    <row r="57" spans="1:20" x14ac:dyDescent="0.25">
      <c r="A57" s="21" t="s">
        <v>34</v>
      </c>
      <c r="B57" s="76"/>
      <c r="C57" s="18"/>
      <c r="D57" s="18"/>
      <c r="E57" s="18"/>
      <c r="F57" s="18"/>
      <c r="G57" s="18"/>
      <c r="H57" s="18"/>
      <c r="I57" s="18">
        <f t="shared" si="9"/>
        <v>0</v>
      </c>
      <c r="J57" s="77"/>
    </row>
    <row r="58" spans="1:20" x14ac:dyDescent="0.25">
      <c r="A58" s="21" t="s">
        <v>35</v>
      </c>
      <c r="B58" s="76"/>
      <c r="C58" s="18"/>
      <c r="D58" s="18"/>
      <c r="E58" s="18"/>
      <c r="F58" s="18"/>
      <c r="G58" s="18"/>
      <c r="H58" s="18"/>
      <c r="I58" s="18">
        <f t="shared" si="9"/>
        <v>0</v>
      </c>
      <c r="J58" s="77"/>
    </row>
    <row r="59" spans="1:20" x14ac:dyDescent="0.25">
      <c r="A59" s="21" t="s">
        <v>36</v>
      </c>
      <c r="B59" s="76"/>
      <c r="C59" s="18"/>
      <c r="D59" s="18"/>
      <c r="E59" s="18"/>
      <c r="F59" s="18"/>
      <c r="G59" s="18"/>
      <c r="H59" s="18"/>
      <c r="I59" s="18">
        <f t="shared" si="9"/>
        <v>0</v>
      </c>
      <c r="J59" s="77"/>
    </row>
    <row r="60" spans="1:20" x14ac:dyDescent="0.25">
      <c r="A60" s="21" t="s">
        <v>37</v>
      </c>
      <c r="B60" s="76"/>
      <c r="C60" s="18"/>
      <c r="D60" s="18"/>
      <c r="E60" s="18"/>
      <c r="F60" s="18"/>
      <c r="G60" s="18"/>
      <c r="H60" s="18"/>
      <c r="I60" s="18">
        <f t="shared" si="9"/>
        <v>0</v>
      </c>
      <c r="J60" s="77"/>
    </row>
    <row r="61" spans="1:20" x14ac:dyDescent="0.25">
      <c r="A61" s="21" t="s">
        <v>37</v>
      </c>
      <c r="B61" s="76"/>
      <c r="C61" s="18"/>
      <c r="D61" s="18"/>
      <c r="E61" s="18"/>
      <c r="F61" s="18"/>
      <c r="G61" s="18"/>
      <c r="H61" s="18"/>
      <c r="I61" s="18">
        <f t="shared" si="9"/>
        <v>0</v>
      </c>
      <c r="J61" s="77"/>
    </row>
    <row r="62" spans="1:20" x14ac:dyDescent="0.25">
      <c r="A62" s="21" t="s">
        <v>37</v>
      </c>
      <c r="B62" s="76"/>
      <c r="C62" s="18"/>
      <c r="D62" s="18"/>
      <c r="E62" s="18"/>
      <c r="F62" s="18"/>
      <c r="G62" s="18"/>
      <c r="H62" s="18"/>
      <c r="I62" s="18">
        <f t="shared" si="9"/>
        <v>0</v>
      </c>
      <c r="J62" s="77"/>
    </row>
    <row r="63" spans="1:20" x14ac:dyDescent="0.25">
      <c r="A63" s="21" t="s">
        <v>37</v>
      </c>
      <c r="B63" s="78"/>
      <c r="C63" s="27"/>
      <c r="D63" s="27"/>
      <c r="E63" s="27"/>
      <c r="F63" s="27"/>
      <c r="G63" s="27"/>
      <c r="H63" s="27"/>
      <c r="I63" s="27">
        <f t="shared" si="9"/>
        <v>0</v>
      </c>
      <c r="J63" s="79"/>
    </row>
    <row r="64" spans="1:20" ht="6.6" customHeight="1" x14ac:dyDescent="0.25">
      <c r="A64" s="63"/>
      <c r="B64" s="50"/>
      <c r="C64" s="3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4"/>
      <c r="S64" s="18"/>
    </row>
    <row r="65" spans="1:10" ht="14.4" thickBot="1" x14ac:dyDescent="0.3">
      <c r="A65" s="17" t="s">
        <v>38</v>
      </c>
      <c r="B65" s="32"/>
      <c r="C65" s="30">
        <f>C10+C21+C32+C43+C54</f>
        <v>0</v>
      </c>
      <c r="D65" s="30">
        <f t="shared" ref="D65:I65" si="10">D10+D21+D32+D43+D54</f>
        <v>0</v>
      </c>
      <c r="E65" s="30">
        <f t="shared" si="10"/>
        <v>0</v>
      </c>
      <c r="F65" s="30">
        <f t="shared" si="10"/>
        <v>0</v>
      </c>
      <c r="G65" s="30">
        <f t="shared" si="10"/>
        <v>0</v>
      </c>
      <c r="H65" s="30">
        <f t="shared" si="10"/>
        <v>0</v>
      </c>
      <c r="I65" s="30">
        <f t="shared" si="10"/>
        <v>0</v>
      </c>
      <c r="J65" s="30"/>
    </row>
    <row r="66" spans="1:10" ht="14.4" thickTop="1" x14ac:dyDescent="0.25">
      <c r="A66" s="21"/>
      <c r="B66" s="21"/>
      <c r="C66" s="16"/>
      <c r="D66" s="16"/>
      <c r="E66" s="16"/>
      <c r="F66" s="16"/>
      <c r="G66" s="16"/>
      <c r="H66" s="16"/>
      <c r="I66" s="16"/>
    </row>
    <row r="67" spans="1:10" x14ac:dyDescent="0.25">
      <c r="A67" s="21"/>
      <c r="B67" s="21"/>
      <c r="C67" s="16"/>
      <c r="D67" s="16"/>
      <c r="E67" s="16"/>
      <c r="F67" s="16"/>
      <c r="G67" s="16"/>
      <c r="H67" s="16"/>
      <c r="I67" s="16"/>
    </row>
    <row r="68" spans="1:10" x14ac:dyDescent="0.25">
      <c r="A68" s="21"/>
      <c r="B68" s="21"/>
      <c r="C68" s="16"/>
      <c r="D68" s="16"/>
      <c r="E68" s="16"/>
      <c r="F68" s="16"/>
      <c r="G68" s="16"/>
      <c r="H68" s="16"/>
      <c r="I68" s="16"/>
    </row>
    <row r="69" spans="1:10" x14ac:dyDescent="0.25">
      <c r="A69" s="21"/>
      <c r="B69" s="21"/>
      <c r="C69" s="16"/>
      <c r="D69" s="16"/>
      <c r="E69" s="16"/>
      <c r="F69" s="16"/>
      <c r="G69" s="16"/>
      <c r="H69" s="16"/>
      <c r="I69" s="16"/>
    </row>
    <row r="70" spans="1:10" ht="9" customHeight="1" x14ac:dyDescent="0.25">
      <c r="A70" s="17"/>
      <c r="B70" s="17"/>
      <c r="C70" s="16"/>
      <c r="D70" s="16"/>
      <c r="E70" s="16"/>
      <c r="F70" s="16"/>
      <c r="G70" s="16"/>
      <c r="H70" s="16"/>
      <c r="I70" s="16"/>
    </row>
    <row r="71" spans="1:10" x14ac:dyDescent="0.25">
      <c r="A71" s="29"/>
      <c r="B71" s="29"/>
      <c r="C71" s="16"/>
      <c r="D71" s="16"/>
      <c r="E71" s="16"/>
      <c r="F71" s="16"/>
      <c r="G71" s="16"/>
      <c r="H71" s="16"/>
      <c r="I71" s="16"/>
    </row>
    <row r="72" spans="1:10" ht="12" customHeight="1" x14ac:dyDescent="0.25">
      <c r="A72" s="17"/>
      <c r="B72" s="17"/>
      <c r="C72" s="16"/>
      <c r="D72" s="16"/>
      <c r="E72" s="16"/>
      <c r="F72" s="16"/>
      <c r="G72" s="16"/>
      <c r="H72" s="16"/>
      <c r="I72" s="16"/>
    </row>
    <row r="73" spans="1:10" x14ac:dyDescent="0.25">
      <c r="A73" s="17"/>
      <c r="B73" s="17"/>
      <c r="C73" s="16"/>
      <c r="D73" s="16"/>
      <c r="E73" s="16"/>
      <c r="F73" s="16"/>
      <c r="G73" s="16"/>
      <c r="H73" s="16"/>
      <c r="I73" s="16"/>
    </row>
    <row r="74" spans="1:10" x14ac:dyDescent="0.25">
      <c r="A74" s="21"/>
      <c r="B74" s="21"/>
      <c r="C74" s="16"/>
      <c r="D74" s="16"/>
      <c r="E74" s="16"/>
      <c r="F74" s="16"/>
      <c r="G74" s="16"/>
      <c r="H74" s="16"/>
      <c r="I74" s="16"/>
    </row>
    <row r="75" spans="1:10" x14ac:dyDescent="0.25">
      <c r="A75" s="21"/>
      <c r="B75" s="21"/>
      <c r="C75" s="16"/>
      <c r="D75" s="16"/>
      <c r="E75" s="16"/>
      <c r="F75" s="16"/>
      <c r="G75" s="16"/>
      <c r="H75" s="16"/>
      <c r="I75" s="16"/>
    </row>
    <row r="76" spans="1:10" x14ac:dyDescent="0.25">
      <c r="A76" s="21"/>
      <c r="B76" s="21"/>
      <c r="C76" s="16"/>
      <c r="D76" s="16"/>
      <c r="E76" s="16"/>
      <c r="F76" s="16"/>
      <c r="G76" s="16"/>
      <c r="H76" s="16"/>
      <c r="I76" s="16"/>
    </row>
    <row r="77" spans="1:10" x14ac:dyDescent="0.25">
      <c r="A77" s="21"/>
      <c r="B77" s="21"/>
      <c r="C77" s="16"/>
      <c r="D77" s="16"/>
      <c r="E77" s="16"/>
      <c r="F77" s="16"/>
      <c r="G77" s="16"/>
      <c r="H77" s="16"/>
      <c r="I77" s="16"/>
    </row>
    <row r="78" spans="1:10" x14ac:dyDescent="0.25">
      <c r="A78" s="21"/>
      <c r="B78" s="21"/>
      <c r="C78" s="16"/>
      <c r="D78" s="16"/>
      <c r="E78" s="16"/>
      <c r="F78" s="16"/>
      <c r="G78" s="16"/>
      <c r="H78" s="16"/>
      <c r="I78" s="16"/>
    </row>
  </sheetData>
  <mergeCells count="4">
    <mergeCell ref="I7:J8"/>
    <mergeCell ref="B7:C7"/>
    <mergeCell ref="B8:C8"/>
    <mergeCell ref="A7:A8"/>
  </mergeCells>
  <pageMargins left="0.70866141732283472" right="0.70866141732283472" top="0.74803149606299213" bottom="0.74803149606299213" header="0.31496062992125984" footer="0.31496062992125984"/>
  <pageSetup paperSize="8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EB588CA03D274FB0A176BC25110C68" ma:contentTypeVersion="16" ma:contentTypeDescription="Create a new document." ma:contentTypeScope="" ma:versionID="8884b3172c3f3af460958a025f6768d5">
  <xsd:schema xmlns:xsd="http://www.w3.org/2001/XMLSchema" xmlns:xs="http://www.w3.org/2001/XMLSchema" xmlns:p="http://schemas.microsoft.com/office/2006/metadata/properties" xmlns:ns2="9131d1d3-2e21-4825-a306-a87cfd3536c9" xmlns:ns3="ee8fe6a4-31fb-4487-ad95-8b2f005198cd" targetNamespace="http://schemas.microsoft.com/office/2006/metadata/properties" ma:root="true" ma:fieldsID="c4721d66ef395d7fca8801f2e2623950" ns2:_="" ns3:_="">
    <xsd:import namespace="9131d1d3-2e21-4825-a306-a87cfd3536c9"/>
    <xsd:import namespace="ee8fe6a4-31fb-4487-ad95-8b2f00519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1d1d3-2e21-4825-a306-a87cfd353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5fa3029-581b-4330-9c67-5ed5a891ea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fe6a4-31fb-4487-ad95-8b2f005198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3d698b-c67e-4c79-9fe9-d6dcc8745f36}" ma:internalName="TaxCatchAll" ma:showField="CatchAllData" ma:web="ee8fe6a4-31fb-4487-ad95-8b2f00519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8fe6a4-31fb-4487-ad95-8b2f005198cd" xsi:nil="true"/>
    <lcf76f155ced4ddcb4097134ff3c332f xmlns="9131d1d3-2e21-4825-a306-a87cfd3536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13C4FD-43DE-4212-B526-3D9325954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31d1d3-2e21-4825-a306-a87cfd3536c9"/>
    <ds:schemaRef ds:uri="ee8fe6a4-31fb-4487-ad95-8b2f005198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D9CFCB-64D2-4562-98AF-7FFF449704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A36E91-32AD-4C40-8C12-034C15A787CE}">
  <ds:schemaRefs>
    <ds:schemaRef ds:uri="http://schemas.microsoft.com/office/2006/metadata/properties"/>
    <ds:schemaRef ds:uri="http://schemas.microsoft.com/office/infopath/2007/PartnerControls"/>
    <ds:schemaRef ds:uri="ee8fe6a4-31fb-4487-ad95-8b2f005198cd"/>
    <ds:schemaRef ds:uri="9131d1d3-2e21-4825-a306-a87cfd3536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 cost estimate</vt:lpstr>
      <vt:lpstr>Resource mix</vt:lpstr>
      <vt:lpstr>Expenses schedule</vt:lpstr>
      <vt:lpstr>'Expenses schedule'!Print_Area</vt:lpstr>
      <vt:lpstr>'Resource mix'!Print_Area</vt:lpstr>
      <vt:lpstr>'Total cost estimate'!Print_Area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MungweNL</dc:creator>
  <cp:keywords/>
  <dc:description/>
  <cp:lastModifiedBy>Sureta Moolman</cp:lastModifiedBy>
  <cp:revision/>
  <dcterms:created xsi:type="dcterms:W3CDTF">2011-10-06T14:39:49Z</dcterms:created>
  <dcterms:modified xsi:type="dcterms:W3CDTF">2026-03-30T10:25:55Z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0x01010041EB588CA03D274FB0A176BC25110C68</vt:lpwstr>
  </property>
</Properties>
</file>