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.sharepoint.com/sites/SCM/IDDSCM/1) TENDERS/1) CURRENT/SIMON/INTERNAL SUPPORT PROVIDED/DWS/RFP159-162.2023_SUPPLY/Final/2.3. RFP161.2023_Volume 3 &amp; Supp. Docs/"/>
    </mc:Choice>
  </mc:AlternateContent>
  <xr:revisionPtr revIDLastSave="25" documentId="8_{CCA6DFC2-CF9E-4B9F-AC67-385BFB66E720}" xr6:coauthVersionLast="47" xr6:coauthVersionMax="47" xr10:uidLastSave="{46D78C0B-8D5D-4AC6-AE5F-4AD472F48461}"/>
  <bookViews>
    <workbookView xWindow="-120" yWindow="-120" windowWidth="20730" windowHeight="11160" xr2:uid="{E88047DB-5723-4A7D-9CD6-4624D8D5F6BF}"/>
  </bookViews>
  <sheets>
    <sheet name="RFP161.2023" sheetId="2" r:id="rId1"/>
  </sheets>
  <definedNames>
    <definedName name="_xlnm.Print_Area" localSheetId="0">'RFP161.2023'!$A$1:$F$39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3" i="2"/>
  <c r="F32" i="2"/>
  <c r="F31" i="2"/>
  <c r="F28" i="2"/>
  <c r="F27" i="2"/>
  <c r="F24" i="2"/>
  <c r="F21" i="2"/>
  <c r="F17" i="2"/>
  <c r="F16" i="2"/>
  <c r="F13" i="2"/>
  <c r="F12" i="2"/>
  <c r="F8" i="2"/>
  <c r="F7" i="2"/>
  <c r="F35" i="2" l="1"/>
  <c r="F36" i="2" s="1"/>
  <c r="F37" i="2" s="1"/>
  <c r="F38" i="2" s="1"/>
  <c r="F39" i="2" s="1"/>
</calcChain>
</file>

<file path=xl/sharedStrings.xml><?xml version="1.0" encoding="utf-8"?>
<sst xmlns="http://schemas.openxmlformats.org/spreadsheetml/2006/main" count="60" uniqueCount="43">
  <si>
    <t>Unit</t>
  </si>
  <si>
    <t>Quantity</t>
  </si>
  <si>
    <t>Rate</t>
  </si>
  <si>
    <t>Total</t>
  </si>
  <si>
    <t>VAT @ 15%</t>
  </si>
  <si>
    <t>No.</t>
  </si>
  <si>
    <t>TOTAL</t>
  </si>
  <si>
    <t>Description</t>
  </si>
  <si>
    <t>Item</t>
  </si>
  <si>
    <t>(Refer Drawing 9368 – 301, 308, 309, 310, 311 &amp; 312)</t>
  </si>
  <si>
    <t>Complete set of one Base Slab formwork system (Two Moulds)</t>
  </si>
  <si>
    <t>Complete set of one Walls formwork system (Two moulds)</t>
  </si>
  <si>
    <t>Sum</t>
  </si>
  <si>
    <t xml:space="preserve">Ogee outgoing channel &amp; inner outgoing channel formwork </t>
  </si>
  <si>
    <t>Complete set of one Ogee outgoing channel formwork system</t>
  </si>
  <si>
    <t>Complete set of one inner outgoing channel formwork system</t>
  </si>
  <si>
    <t>Formwork design,Rental, supply and deliver including anchors and accessories for</t>
  </si>
  <si>
    <t xml:space="preserve">Complete set of one Retaining wall formwork mould MKD. RW – 1R &amp; MKD. RW </t>
  </si>
  <si>
    <t xml:space="preserve">Complete set of Retaining wall formwork mould MKD. RW – STD </t>
  </si>
  <si>
    <t>Formwork system for inclined spillway sidewalls</t>
  </si>
  <si>
    <t>Man cages for using with when working on Heights</t>
  </si>
  <si>
    <t xml:space="preserve">Man cage Designing, Manufacturing, Supply and delivery including accessories for </t>
  </si>
  <si>
    <t>Man cage</t>
  </si>
  <si>
    <t xml:space="preserve">set of safety chains to attach working people’s safety harnesses to the crane hook </t>
  </si>
  <si>
    <t xml:space="preserve">Supply and delivery of Formwork and Working Accesses </t>
  </si>
  <si>
    <t xml:space="preserve">	Labyrinth Base slab &amp; Walls formwork </t>
  </si>
  <si>
    <t>On - site Training Services of personnel</t>
  </si>
  <si>
    <t>Formwork system for the walls</t>
  </si>
  <si>
    <t xml:space="preserve">Formwork system for the roof </t>
  </si>
  <si>
    <t>Retaining wall formwork ((Refer to drawing no. 9368 – 211 &amp; 212)</t>
  </si>
  <si>
    <t>(Six moulds are required)</t>
  </si>
  <si>
    <t>CONTIGENCY @15%</t>
  </si>
  <si>
    <t>%</t>
  </si>
  <si>
    <t>Working, access and working platforms (Refer Drawing 9368 – 301, 308, 309 &amp; 310, 311, 312)</t>
  </si>
  <si>
    <t>Formwork design, Rental, supply and deliver including anchors and accessories for</t>
  </si>
  <si>
    <t xml:space="preserve">Work platforms for spillway, Tongue walls, Training wall and Intake tower along the full length of the upstream and downstream faces of the dam wall </t>
  </si>
  <si>
    <t>One combined sling with 4-legged slings must be attached with a D shape shackle to the cage</t>
  </si>
  <si>
    <t>INTAKE TOWER (Refer to Drawing no. 9368 – 401, 9368 – 402, 9368 – 403, 9368 – 405, 9368 – 406, 9368 – 407)</t>
  </si>
  <si>
    <t>Access, stairways, Walkways and work platforms design,Rental, supply and deliver including anchors and accessories for</t>
  </si>
  <si>
    <t xml:space="preserve">Spillway Sidewalls (Refer to Drawing no. 9368 – 351, 9368 – 352, 9368 – 353 &amp; 9368 – 354) </t>
  </si>
  <si>
    <t>SUB TOTAL A</t>
  </si>
  <si>
    <t>SUB - TOTAL B</t>
  </si>
  <si>
    <t xml:space="preserve">RFP161/2023:
THE SUPPLY AND DELIVERY OF FORMWORK AND PLATFORMS TO THE DEPARTMENT OF WATER AND SANITATION, TZANEEN DAM RAISING PROJECT IN LIMPOPO PROVINCE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</si>
</sst>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[$R-430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164" fontId="1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164" fontId="10" fillId="0" borderId="19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9" fontId="10" fillId="0" borderId="1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 applyProtection="1">
      <alignment horizontal="right" vertical="center"/>
      <protection locked="0"/>
    </xf>
    <xf numFmtId="165" fontId="10" fillId="2" borderId="12" xfId="0" applyNumberFormat="1" applyFont="1" applyFill="1" applyBorder="1" applyAlignment="1" applyProtection="1">
      <alignment horizontal="right" vertical="center"/>
      <protection locked="0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164" fontId="3" fillId="2" borderId="1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F7C3495-9303-4258-8716-EBCD1DDBC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7D11-6D9E-4315-AAEC-AAA593F829CD}">
  <dimension ref="A1:H39"/>
  <sheetViews>
    <sheetView tabSelected="1" zoomScaleNormal="100" workbookViewId="0">
      <selection activeCell="H11" sqref="H11"/>
    </sheetView>
  </sheetViews>
  <sheetFormatPr defaultRowHeight="15" x14ac:dyDescent="0.25"/>
  <cols>
    <col min="2" max="2" width="70.42578125" customWidth="1"/>
    <col min="5" max="5" width="14.42578125" style="9" customWidth="1"/>
    <col min="6" max="6" width="15.140625" style="8" customWidth="1"/>
    <col min="8" max="8" width="12.85546875" bestFit="1" customWidth="1"/>
  </cols>
  <sheetData>
    <row r="1" spans="1:6" ht="43.7" customHeight="1" thickBot="1" x14ac:dyDescent="0.3">
      <c r="A1" s="55" t="s">
        <v>42</v>
      </c>
      <c r="B1" s="56"/>
      <c r="C1" s="56"/>
      <c r="D1" s="56"/>
      <c r="E1" s="56"/>
      <c r="F1" s="57"/>
    </row>
    <row r="2" spans="1:6" x14ac:dyDescent="0.25">
      <c r="A2" s="30"/>
      <c r="B2" s="38" t="s">
        <v>24</v>
      </c>
      <c r="C2" s="38"/>
      <c r="D2" s="38"/>
      <c r="E2" s="38"/>
      <c r="F2" s="39"/>
    </row>
    <row r="3" spans="1:6" x14ac:dyDescent="0.25">
      <c r="A3" s="40" t="s">
        <v>8</v>
      </c>
      <c r="B3" s="41" t="s">
        <v>7</v>
      </c>
      <c r="C3" s="41" t="s">
        <v>0</v>
      </c>
      <c r="D3" s="41" t="s">
        <v>1</v>
      </c>
      <c r="E3" s="42" t="s">
        <v>2</v>
      </c>
      <c r="F3" s="43" t="s">
        <v>3</v>
      </c>
    </row>
    <row r="4" spans="1:6" s="1" customFormat="1" ht="12.75" x14ac:dyDescent="0.2">
      <c r="A4" s="31">
        <v>1</v>
      </c>
      <c r="B4" s="12" t="s">
        <v>25</v>
      </c>
      <c r="C4" s="13"/>
      <c r="D4" s="11"/>
      <c r="E4" s="23"/>
      <c r="F4" s="24"/>
    </row>
    <row r="5" spans="1:6" s="1" customFormat="1" ht="12.75" x14ac:dyDescent="0.2">
      <c r="A5" s="31"/>
      <c r="B5" s="12" t="s">
        <v>9</v>
      </c>
      <c r="C5" s="13"/>
      <c r="D5" s="11"/>
      <c r="E5" s="23"/>
      <c r="F5" s="24"/>
    </row>
    <row r="6" spans="1:6" s="1" customFormat="1" ht="25.5" x14ac:dyDescent="0.2">
      <c r="A6" s="31"/>
      <c r="B6" s="14" t="s">
        <v>34</v>
      </c>
      <c r="C6" s="13"/>
      <c r="D6" s="11"/>
      <c r="E6" s="23"/>
      <c r="F6" s="24"/>
    </row>
    <row r="7" spans="1:6" s="2" customFormat="1" ht="12.75" x14ac:dyDescent="0.2">
      <c r="A7" s="32">
        <v>1.1000000000000001</v>
      </c>
      <c r="B7" s="15" t="s">
        <v>10</v>
      </c>
      <c r="C7" s="16" t="s">
        <v>12</v>
      </c>
      <c r="D7" s="17">
        <v>1</v>
      </c>
      <c r="E7" s="44"/>
      <c r="F7" s="26">
        <f>D7*E7</f>
        <v>0</v>
      </c>
    </row>
    <row r="8" spans="1:6" s="2" customFormat="1" ht="12.75" x14ac:dyDescent="0.2">
      <c r="A8" s="32">
        <v>1.2</v>
      </c>
      <c r="B8" s="15" t="s">
        <v>11</v>
      </c>
      <c r="C8" s="16" t="s">
        <v>12</v>
      </c>
      <c r="D8" s="17">
        <v>1</v>
      </c>
      <c r="E8" s="44"/>
      <c r="F8" s="26">
        <f t="shared" ref="F8:F34" si="0">D8*E8</f>
        <v>0</v>
      </c>
    </row>
    <row r="9" spans="1:6" x14ac:dyDescent="0.25">
      <c r="A9" s="32">
        <v>2</v>
      </c>
      <c r="B9" s="12" t="s">
        <v>13</v>
      </c>
      <c r="C9" s="16"/>
      <c r="D9" s="17"/>
      <c r="E9" s="25"/>
      <c r="F9" s="26"/>
    </row>
    <row r="10" spans="1:6" x14ac:dyDescent="0.25">
      <c r="A10" s="32"/>
      <c r="B10" s="12" t="s">
        <v>9</v>
      </c>
      <c r="C10" s="16"/>
      <c r="D10" s="17"/>
      <c r="E10" s="25"/>
      <c r="F10" s="26"/>
    </row>
    <row r="11" spans="1:6" s="1" customFormat="1" ht="25.5" x14ac:dyDescent="0.2">
      <c r="A11" s="31"/>
      <c r="B11" s="14" t="s">
        <v>34</v>
      </c>
      <c r="C11" s="13"/>
      <c r="D11" s="11"/>
      <c r="E11" s="23"/>
      <c r="F11" s="26"/>
    </row>
    <row r="12" spans="1:6" x14ac:dyDescent="0.25">
      <c r="A12" s="32">
        <v>2.1</v>
      </c>
      <c r="B12" s="15" t="s">
        <v>14</v>
      </c>
      <c r="C12" s="16" t="s">
        <v>12</v>
      </c>
      <c r="D12" s="17">
        <v>1</v>
      </c>
      <c r="E12" s="44"/>
      <c r="F12" s="26">
        <f t="shared" si="0"/>
        <v>0</v>
      </c>
    </row>
    <row r="13" spans="1:6" x14ac:dyDescent="0.25">
      <c r="A13" s="32">
        <v>2.2000000000000002</v>
      </c>
      <c r="B13" s="15" t="s">
        <v>15</v>
      </c>
      <c r="C13" s="16" t="s">
        <v>12</v>
      </c>
      <c r="D13" s="17">
        <v>1</v>
      </c>
      <c r="E13" s="44"/>
      <c r="F13" s="26">
        <f t="shared" si="0"/>
        <v>0</v>
      </c>
    </row>
    <row r="14" spans="1:6" s="3" customFormat="1" x14ac:dyDescent="0.25">
      <c r="A14" s="31">
        <v>3</v>
      </c>
      <c r="B14" s="12" t="s">
        <v>29</v>
      </c>
      <c r="C14" s="13"/>
      <c r="D14" s="11"/>
      <c r="E14" s="23"/>
      <c r="F14" s="26"/>
    </row>
    <row r="15" spans="1:6" s="4" customFormat="1" ht="25.5" x14ac:dyDescent="0.25">
      <c r="A15" s="33"/>
      <c r="B15" s="14" t="s">
        <v>16</v>
      </c>
      <c r="C15" s="18"/>
      <c r="D15" s="19"/>
      <c r="E15" s="27"/>
      <c r="F15" s="26"/>
    </row>
    <row r="16" spans="1:6" x14ac:dyDescent="0.25">
      <c r="A16" s="32">
        <v>3.1</v>
      </c>
      <c r="B16" s="15" t="s">
        <v>17</v>
      </c>
      <c r="C16" s="16" t="s">
        <v>12</v>
      </c>
      <c r="D16" s="17">
        <v>1</v>
      </c>
      <c r="E16" s="44"/>
      <c r="F16" s="26">
        <f t="shared" si="0"/>
        <v>0</v>
      </c>
    </row>
    <row r="17" spans="1:6" x14ac:dyDescent="0.25">
      <c r="A17" s="32">
        <v>3.3</v>
      </c>
      <c r="B17" s="15" t="s">
        <v>18</v>
      </c>
      <c r="C17" s="16" t="s">
        <v>12</v>
      </c>
      <c r="D17" s="17">
        <v>1</v>
      </c>
      <c r="E17" s="44"/>
      <c r="F17" s="26">
        <f t="shared" si="0"/>
        <v>0</v>
      </c>
    </row>
    <row r="18" spans="1:6" x14ac:dyDescent="0.25">
      <c r="A18" s="32"/>
      <c r="B18" s="15" t="s">
        <v>30</v>
      </c>
      <c r="C18" s="16"/>
      <c r="D18" s="17"/>
      <c r="E18" s="25"/>
      <c r="F18" s="26"/>
    </row>
    <row r="19" spans="1:6" s="3" customFormat="1" ht="25.5" x14ac:dyDescent="0.25">
      <c r="A19" s="31">
        <v>4</v>
      </c>
      <c r="B19" s="12" t="s">
        <v>39</v>
      </c>
      <c r="C19" s="13"/>
      <c r="D19" s="11"/>
      <c r="E19" s="23"/>
      <c r="F19" s="26"/>
    </row>
    <row r="20" spans="1:6" s="4" customFormat="1" ht="25.5" x14ac:dyDescent="0.25">
      <c r="A20" s="33"/>
      <c r="B20" s="14" t="s">
        <v>16</v>
      </c>
      <c r="C20" s="18"/>
      <c r="D20" s="19"/>
      <c r="E20" s="27"/>
      <c r="F20" s="26"/>
    </row>
    <row r="21" spans="1:6" x14ac:dyDescent="0.25">
      <c r="A21" s="32">
        <v>4.0999999999999996</v>
      </c>
      <c r="B21" s="15" t="s">
        <v>19</v>
      </c>
      <c r="C21" s="16" t="s">
        <v>12</v>
      </c>
      <c r="D21" s="17">
        <v>1</v>
      </c>
      <c r="E21" s="44"/>
      <c r="F21" s="26">
        <f t="shared" si="0"/>
        <v>0</v>
      </c>
    </row>
    <row r="22" spans="1:6" s="3" customFormat="1" ht="25.5" x14ac:dyDescent="0.25">
      <c r="A22" s="31">
        <v>5</v>
      </c>
      <c r="B22" s="12" t="s">
        <v>33</v>
      </c>
      <c r="C22" s="13"/>
      <c r="D22" s="11"/>
      <c r="E22" s="23"/>
      <c r="F22" s="26"/>
    </row>
    <row r="23" spans="1:6" s="4" customFormat="1" ht="25.5" x14ac:dyDescent="0.25">
      <c r="A23" s="33"/>
      <c r="B23" s="14" t="s">
        <v>38</v>
      </c>
      <c r="C23" s="18"/>
      <c r="D23" s="19"/>
      <c r="E23" s="27"/>
      <c r="F23" s="26"/>
    </row>
    <row r="24" spans="1:6" ht="25.5" x14ac:dyDescent="0.25">
      <c r="A24" s="32">
        <v>5.0999999999999996</v>
      </c>
      <c r="B24" s="15" t="s">
        <v>35</v>
      </c>
      <c r="C24" s="16" t="s">
        <v>12</v>
      </c>
      <c r="D24" s="17">
        <v>1</v>
      </c>
      <c r="E24" s="44"/>
      <c r="F24" s="26">
        <f t="shared" si="0"/>
        <v>0</v>
      </c>
    </row>
    <row r="25" spans="1:6" s="5" customFormat="1" ht="25.5" x14ac:dyDescent="0.2">
      <c r="A25" s="31">
        <v>6</v>
      </c>
      <c r="B25" s="12" t="s">
        <v>37</v>
      </c>
      <c r="C25" s="13"/>
      <c r="D25" s="11"/>
      <c r="E25" s="23"/>
      <c r="F25" s="26"/>
    </row>
    <row r="26" spans="1:6" s="6" customFormat="1" ht="25.5" x14ac:dyDescent="0.2">
      <c r="A26" s="33"/>
      <c r="B26" s="14" t="s">
        <v>16</v>
      </c>
      <c r="C26" s="18"/>
      <c r="D26" s="19"/>
      <c r="E26" s="27"/>
      <c r="F26" s="26"/>
    </row>
    <row r="27" spans="1:6" s="7" customFormat="1" ht="12.75" x14ac:dyDescent="0.2">
      <c r="A27" s="32">
        <v>6.1</v>
      </c>
      <c r="B27" s="15" t="s">
        <v>27</v>
      </c>
      <c r="C27" s="16" t="s">
        <v>12</v>
      </c>
      <c r="D27" s="17">
        <v>1</v>
      </c>
      <c r="E27" s="44"/>
      <c r="F27" s="26">
        <f t="shared" si="0"/>
        <v>0</v>
      </c>
    </row>
    <row r="28" spans="1:6" s="7" customFormat="1" ht="12.75" x14ac:dyDescent="0.2">
      <c r="A28" s="32">
        <v>6.2</v>
      </c>
      <c r="B28" s="15" t="s">
        <v>28</v>
      </c>
      <c r="C28" s="16" t="s">
        <v>12</v>
      </c>
      <c r="D28" s="17">
        <v>1</v>
      </c>
      <c r="E28" s="44"/>
      <c r="F28" s="26">
        <f t="shared" si="0"/>
        <v>0</v>
      </c>
    </row>
    <row r="29" spans="1:6" s="3" customFormat="1" x14ac:dyDescent="0.25">
      <c r="A29" s="31">
        <v>7</v>
      </c>
      <c r="B29" s="12" t="s">
        <v>20</v>
      </c>
      <c r="C29" s="13"/>
      <c r="D29" s="11"/>
      <c r="E29" s="23"/>
      <c r="F29" s="26"/>
    </row>
    <row r="30" spans="1:6" s="4" customFormat="1" ht="25.5" x14ac:dyDescent="0.25">
      <c r="A30" s="33"/>
      <c r="B30" s="14" t="s">
        <v>21</v>
      </c>
      <c r="C30" s="18"/>
      <c r="D30" s="19"/>
      <c r="E30" s="27"/>
      <c r="F30" s="26"/>
    </row>
    <row r="31" spans="1:6" x14ac:dyDescent="0.25">
      <c r="A31" s="32">
        <v>7.1</v>
      </c>
      <c r="B31" s="15" t="s">
        <v>22</v>
      </c>
      <c r="C31" s="16" t="s">
        <v>5</v>
      </c>
      <c r="D31" s="17">
        <v>3</v>
      </c>
      <c r="E31" s="44"/>
      <c r="F31" s="26">
        <f t="shared" si="0"/>
        <v>0</v>
      </c>
    </row>
    <row r="32" spans="1:6" ht="25.5" x14ac:dyDescent="0.25">
      <c r="A32" s="32">
        <v>7.2</v>
      </c>
      <c r="B32" s="15" t="s">
        <v>36</v>
      </c>
      <c r="C32" s="16" t="s">
        <v>5</v>
      </c>
      <c r="D32" s="17">
        <v>3</v>
      </c>
      <c r="E32" s="44"/>
      <c r="F32" s="26">
        <f t="shared" si="0"/>
        <v>0</v>
      </c>
    </row>
    <row r="33" spans="1:8" ht="25.5" x14ac:dyDescent="0.25">
      <c r="A33" s="32">
        <v>7.3</v>
      </c>
      <c r="B33" s="15" t="s">
        <v>23</v>
      </c>
      <c r="C33" s="16" t="s">
        <v>5</v>
      </c>
      <c r="D33" s="17">
        <v>6</v>
      </c>
      <c r="E33" s="44"/>
      <c r="F33" s="26">
        <f t="shared" si="0"/>
        <v>0</v>
      </c>
    </row>
    <row r="34" spans="1:8" x14ac:dyDescent="0.25">
      <c r="A34" s="34">
        <v>8</v>
      </c>
      <c r="B34" s="20" t="s">
        <v>26</v>
      </c>
      <c r="C34" s="21" t="s">
        <v>5</v>
      </c>
      <c r="D34" s="22">
        <v>30</v>
      </c>
      <c r="E34" s="45"/>
      <c r="F34" s="28">
        <f t="shared" si="0"/>
        <v>0</v>
      </c>
    </row>
    <row r="35" spans="1:8" ht="15.75" thickBot="1" x14ac:dyDescent="0.3">
      <c r="A35" s="46" t="s">
        <v>40</v>
      </c>
      <c r="B35" s="47"/>
      <c r="C35" s="47"/>
      <c r="D35" s="47"/>
      <c r="E35" s="47"/>
      <c r="F35" s="48">
        <f>SUM(F7:F34)</f>
        <v>0</v>
      </c>
    </row>
    <row r="36" spans="1:8" ht="15.75" thickBot="1" x14ac:dyDescent="0.3">
      <c r="A36" s="35" t="s">
        <v>31</v>
      </c>
      <c r="B36" s="36"/>
      <c r="C36" s="36" t="s">
        <v>32</v>
      </c>
      <c r="D36" s="37">
        <v>0.15</v>
      </c>
      <c r="E36" s="36"/>
      <c r="F36" s="29">
        <f>F35*D36</f>
        <v>0</v>
      </c>
      <c r="H36" s="10"/>
    </row>
    <row r="37" spans="1:8" x14ac:dyDescent="0.25">
      <c r="A37" s="49" t="s">
        <v>41</v>
      </c>
      <c r="B37" s="50"/>
      <c r="C37" s="50"/>
      <c r="D37" s="50"/>
      <c r="E37" s="50"/>
      <c r="F37" s="51">
        <f>SUM(F35:F36)</f>
        <v>0</v>
      </c>
    </row>
    <row r="38" spans="1:8" x14ac:dyDescent="0.25">
      <c r="A38" s="35" t="s">
        <v>4</v>
      </c>
      <c r="B38" s="36"/>
      <c r="C38" s="36" t="s">
        <v>32</v>
      </c>
      <c r="D38" s="37">
        <v>0.15</v>
      </c>
      <c r="E38" s="36"/>
      <c r="F38" s="29">
        <f>F37*D38</f>
        <v>0</v>
      </c>
    </row>
    <row r="39" spans="1:8" ht="15.75" thickBot="1" x14ac:dyDescent="0.3">
      <c r="A39" s="52" t="s">
        <v>6</v>
      </c>
      <c r="B39" s="53"/>
      <c r="C39" s="53"/>
      <c r="D39" s="53"/>
      <c r="E39" s="53"/>
      <c r="F39" s="54">
        <f>F38+F37</f>
        <v>0</v>
      </c>
    </row>
  </sheetData>
  <sheetProtection algorithmName="SHA-512" hashValue="d5nzLSzFiNceT3tQvzhHhVKUdT9LDa3n0+HryTpfaq8H2u9YSwp5TQu7MM4AgbbOdK2q7/GTz0hxN5MXOCqbNQ==" saltValue="qMYMYLwZ50bweGGHSs+2AQ==" spinCount="100000" sheet="1" objects="1" scenarios="1"/>
  <mergeCells count="5">
    <mergeCell ref="B2:F2"/>
    <mergeCell ref="A35:E35"/>
    <mergeCell ref="A37:E37"/>
    <mergeCell ref="A39:E39"/>
    <mergeCell ref="A1:F1"/>
  </mergeCells>
  <pageMargins left="0.7" right="0.7" top="0.75" bottom="0.75" header="0.3" footer="0.3"/>
  <pageSetup scale="7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8" ma:contentTypeDescription="Create a new document." ma:contentTypeScope="" ma:versionID="f3867a42cedec8401c87530c93ae5a19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ae26239943ea2f6bbf0a7ac81ee446f7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6DFB9E-D125-4E26-9E7C-83597832C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6504ED-7C74-4357-A0CF-608FED5EC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704f0-4d67-446b-82fe-052df875f816"/>
    <ds:schemaRef ds:uri="e2367077-0f33-43fc-bc91-6d8cd00a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RFP161.2023</vt:lpstr>
      <vt:lpstr>RFP161.2023!Print_Area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Makuya</dc:creator>
  <cp:lastModifiedBy>Simon Ludik</cp:lastModifiedBy>
  <cp:lastPrinted>2023-08-07T14:00:47Z</cp:lastPrinted>
  <dcterms:created xsi:type="dcterms:W3CDTF">2023-04-12T06:33:07Z</dcterms:created>
  <dcterms:modified xsi:type="dcterms:W3CDTF">2023-08-07T14:00:58Z</dcterms:modified>
</cp:coreProperties>
</file>