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s_bankseta_org_za/Documents/Documents/Tender (2024-2025)/SME Support/Final documents/"/>
    </mc:Choice>
  </mc:AlternateContent>
  <xr:revisionPtr revIDLastSave="0" documentId="8_{03D884B9-5B7A-4651-870A-2C7BAC79895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YEAR 1" sheetId="5" r:id="rId1"/>
    <sheet name="YEAR 2" sheetId="6" r:id="rId2"/>
    <sheet name="YEAR 3" sheetId="7" r:id="rId3"/>
    <sheet name="Totals" sheetId="8" r:id="rId4"/>
  </sheets>
  <definedNames>
    <definedName name="_xlnm.Print_Area" localSheetId="0">'YEAR 1'!$A$1:$E$38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8" l="1"/>
  <c r="E9" i="8"/>
  <c r="E7" i="8"/>
  <c r="D17" i="7"/>
  <c r="D16" i="7"/>
  <c r="D15" i="7"/>
  <c r="D14" i="7"/>
  <c r="D9" i="7"/>
  <c r="D8" i="7"/>
  <c r="D7" i="7"/>
  <c r="D6" i="7"/>
  <c r="D5" i="7"/>
  <c r="D17" i="6"/>
  <c r="D16" i="6"/>
  <c r="D15" i="6"/>
  <c r="D14" i="6"/>
  <c r="D9" i="6"/>
  <c r="D8" i="6"/>
  <c r="D7" i="6"/>
  <c r="D6" i="6"/>
  <c r="D5" i="6"/>
  <c r="D7" i="5"/>
  <c r="D8" i="5"/>
  <c r="E8" i="8" s="1"/>
  <c r="D9" i="5"/>
  <c r="D6" i="5"/>
  <c r="D5" i="5"/>
  <c r="D18" i="6" l="1"/>
  <c r="E5" i="8"/>
  <c r="E6" i="8"/>
  <c r="D11" i="6"/>
  <c r="D18" i="7"/>
  <c r="D11" i="7"/>
  <c r="D14" i="5"/>
  <c r="E14" i="8" s="1"/>
  <c r="D15" i="5"/>
  <c r="E15" i="8" s="1"/>
  <c r="D16" i="5"/>
  <c r="E16" i="8" s="1"/>
  <c r="D17" i="5"/>
  <c r="E17" i="8" s="1"/>
  <c r="D20" i="7" l="1"/>
  <c r="D21" i="7" s="1"/>
  <c r="D22" i="7" s="1"/>
  <c r="D20" i="6"/>
  <c r="D21" i="6" s="1"/>
  <c r="D22" i="6" s="1"/>
  <c r="E11" i="8"/>
  <c r="E18" i="8"/>
  <c r="D11" i="5"/>
  <c r="D18" i="5"/>
  <c r="E20" i="8" l="1"/>
  <c r="E21" i="8" s="1"/>
  <c r="E22" i="8" s="1"/>
  <c r="D20" i="5"/>
  <c r="D21" i="5" l="1"/>
  <c r="D22" i="5" s="1"/>
</calcChain>
</file>

<file path=xl/sharedStrings.xml><?xml version="1.0" encoding="utf-8"?>
<sst xmlns="http://schemas.openxmlformats.org/spreadsheetml/2006/main" count="98" uniqueCount="29">
  <si>
    <t>Description</t>
  </si>
  <si>
    <t>Unit Price</t>
  </si>
  <si>
    <t>Amount</t>
  </si>
  <si>
    <t xml:space="preserve">SUB-TOTAL </t>
  </si>
  <si>
    <t>Additional costing not indicated above</t>
  </si>
  <si>
    <t xml:space="preserve"> Amount </t>
  </si>
  <si>
    <t>TOTAL AMOUNT BEFORE VAT</t>
  </si>
  <si>
    <t xml:space="preserve">VAT </t>
  </si>
  <si>
    <t>TOTAL AMOUNT (BIDDING PRICE)</t>
  </si>
  <si>
    <t>Notes:</t>
  </si>
  <si>
    <t>Pricing must cover all items detailed in the appropriate Terms of Reference (Scope).</t>
  </si>
  <si>
    <t>The total VAT amount is calculated automatically in row 17. VAT is required in in this row and If the company is not VAT registered please statVAT is required in a separate row and If the company is not VAT registered please state so below and override the VAT amount</t>
  </si>
  <si>
    <t xml:space="preserve">Company Name </t>
  </si>
  <si>
    <t>Representative Name:</t>
  </si>
  <si>
    <t>Date:</t>
  </si>
  <si>
    <t>Signature</t>
  </si>
  <si>
    <t>Delegates</t>
  </si>
  <si>
    <t>Register the employees/candidates and collate all administrative documents.</t>
  </si>
  <si>
    <t xml:space="preserve"> On site Catering (tea / coffee with a light snack and lunch each day of the workshop) </t>
  </si>
  <si>
    <t>Administration (attendance registers, progress report, workshop evaluation and certificates of competence)</t>
  </si>
  <si>
    <t>Assessments including one re assessment if needed</t>
  </si>
  <si>
    <t>APPOINTMENT OF A TRAINING PROVIDER/S TO DELIVER TRAINING TO EMPLOYEES OF SMALL MEDIUM ENTERPRISE (SME) EMPLOYERS  TRAINING NATIONALLY TO EMPLOYEES OF THE BANKING AND ALTERNATIVE BANKING SECTOR FOR A PERIOD OF THREE YEARS.  BS/2024/RFB533</t>
  </si>
  <si>
    <t>APPOINTMENT OF A TRAINING PROVIDER/S TO DELIVER TRAINING TO EMPLOYEES OF SMALL MEDIUM ENTERPRISE (SME) EMPLOYERS  TRAINING NATIONALLY TO EMPLOYEES OF THE BANKING AND ALTERNATIVE BANKING SECTOR FOR A PERIOD OF THREE YEARS.  - BS/2024/RFB533</t>
  </si>
  <si>
    <t>PRICING SHEET</t>
  </si>
  <si>
    <t>TOTAL FOR ALL 3 YEARS</t>
  </si>
  <si>
    <t>Pricing must remain firm for the particurlar year for the duration of the contract.</t>
  </si>
  <si>
    <r>
      <rPr>
        <b/>
        <sz val="12"/>
        <color rgb="FF000000"/>
        <rFont val="Arial"/>
        <family val="2"/>
      </rPr>
      <t>The delivery of training  including</t>
    </r>
    <r>
      <rPr>
        <b/>
        <sz val="10"/>
        <color indexed="8"/>
        <rFont val="Arial"/>
        <family val="2"/>
      </rPr>
      <t xml:space="preserve">
-	Provide the venue.
-	Provide training manuals.
-	Facilitate the training.
</t>
    </r>
  </si>
  <si>
    <t>TOTAL AMOUNT (BIDDING PRICE) FOR 3 YEARS</t>
  </si>
  <si>
    <t>TOTAL AMOUNT BEFORE VAT FOR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</si>
</sst>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&quot;R&quot;\ 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6" fillId="0" borderId="0" xfId="0" applyFont="1"/>
    <xf numFmtId="0" fontId="2" fillId="0" borderId="0" xfId="2" applyFont="1"/>
    <xf numFmtId="0" fontId="7" fillId="0" borderId="1" xfId="0" applyFont="1" applyBorder="1"/>
    <xf numFmtId="0" fontId="7" fillId="0" borderId="2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9" fillId="3" borderId="3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164" fontId="9" fillId="4" borderId="5" xfId="1" applyFont="1" applyFill="1" applyBorder="1" applyAlignment="1">
      <alignment vertical="center"/>
    </xf>
    <xf numFmtId="0" fontId="0" fillId="0" borderId="0" xfId="0" applyAlignment="1">
      <alignment wrapText="1"/>
    </xf>
    <xf numFmtId="0" fontId="9" fillId="7" borderId="8" xfId="0" applyFont="1" applyFill="1" applyBorder="1" applyAlignment="1">
      <alignment horizontal="left" wrapText="1"/>
    </xf>
    <xf numFmtId="0" fontId="9" fillId="0" borderId="0" xfId="0" applyFont="1" applyAlignment="1" applyProtection="1">
      <alignment horizontal="left"/>
      <protection locked="0"/>
    </xf>
    <xf numFmtId="0" fontId="9" fillId="7" borderId="4" xfId="0" applyFont="1" applyFill="1" applyBorder="1"/>
    <xf numFmtId="0" fontId="9" fillId="7" borderId="4" xfId="0" applyFont="1" applyFill="1" applyBorder="1" applyAlignment="1">
      <alignment horizontal="left" wrapText="1"/>
    </xf>
    <xf numFmtId="0" fontId="6" fillId="7" borderId="9" xfId="0" applyFont="1" applyFill="1" applyBorder="1" applyAlignment="1">
      <alignment horizontal="left" wrapText="1"/>
    </xf>
    <xf numFmtId="0" fontId="9" fillId="7" borderId="10" xfId="0" applyFont="1" applyFill="1" applyBorder="1" applyAlignment="1">
      <alignment horizontal="left" wrapText="1"/>
    </xf>
    <xf numFmtId="0" fontId="9" fillId="7" borderId="0" xfId="0" applyFont="1" applyFill="1" applyAlignment="1">
      <alignment horizontal="left" wrapText="1"/>
    </xf>
    <xf numFmtId="164" fontId="11" fillId="0" borderId="0" xfId="1" applyFont="1" applyBorder="1"/>
    <xf numFmtId="0" fontId="9" fillId="3" borderId="12" xfId="0" applyFont="1" applyFill="1" applyBorder="1" applyAlignment="1" applyProtection="1">
      <alignment horizontal="left"/>
      <protection locked="0"/>
    </xf>
    <xf numFmtId="164" fontId="9" fillId="4" borderId="13" xfId="1" applyFont="1" applyFill="1" applyBorder="1" applyAlignment="1">
      <alignment vertical="center"/>
    </xf>
    <xf numFmtId="0" fontId="9" fillId="0" borderId="14" xfId="0" applyFont="1" applyBorder="1" applyAlignment="1" applyProtection="1">
      <alignment horizontal="left"/>
      <protection locked="0"/>
    </xf>
    <xf numFmtId="164" fontId="9" fillId="0" borderId="14" xfId="1" applyFont="1" applyFill="1" applyBorder="1" applyAlignment="1">
      <alignment vertical="center"/>
    </xf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11" xfId="0" applyFont="1" applyFill="1" applyBorder="1" applyAlignment="1" applyProtection="1">
      <alignment horizontal="left"/>
      <protection locked="0"/>
    </xf>
    <xf numFmtId="164" fontId="9" fillId="4" borderId="15" xfId="1" applyFont="1" applyFill="1" applyBorder="1" applyAlignment="1">
      <alignment vertical="center"/>
    </xf>
    <xf numFmtId="44" fontId="11" fillId="6" borderId="16" xfId="0" applyNumberFormat="1" applyFont="1" applyFill="1" applyBorder="1"/>
    <xf numFmtId="0" fontId="9" fillId="7" borderId="5" xfId="0" applyFont="1" applyFill="1" applyBorder="1"/>
    <xf numFmtId="44" fontId="11" fillId="0" borderId="17" xfId="0" applyNumberFormat="1" applyFont="1" applyBorder="1"/>
    <xf numFmtId="44" fontId="11" fillId="6" borderId="10" xfId="0" applyNumberFormat="1" applyFont="1" applyFill="1" applyBorder="1"/>
    <xf numFmtId="165" fontId="9" fillId="7" borderId="5" xfId="0" applyNumberFormat="1" applyFont="1" applyFill="1" applyBorder="1"/>
    <xf numFmtId="165" fontId="6" fillId="7" borderId="5" xfId="0" applyNumberFormat="1" applyFont="1" applyFill="1" applyBorder="1"/>
    <xf numFmtId="164" fontId="9" fillId="4" borderId="4" xfId="1" applyFont="1" applyFill="1" applyBorder="1" applyAlignment="1">
      <alignment horizontal="center" vertical="center"/>
    </xf>
    <xf numFmtId="164" fontId="11" fillId="0" borderId="18" xfId="1" applyFont="1" applyBorder="1"/>
    <xf numFmtId="0" fontId="0" fillId="0" borderId="4" xfId="0" applyBorder="1"/>
    <xf numFmtId="0" fontId="11" fillId="5" borderId="20" xfId="0" applyFont="1" applyFill="1" applyBorder="1" applyAlignment="1">
      <alignment horizontal="center" wrapText="1"/>
    </xf>
    <xf numFmtId="44" fontId="0" fillId="6" borderId="21" xfId="0" applyNumberFormat="1" applyFill="1" applyBorder="1"/>
    <xf numFmtId="44" fontId="0" fillId="6" borderId="22" xfId="0" applyNumberFormat="1" applyFill="1" applyBorder="1"/>
    <xf numFmtId="0" fontId="9" fillId="2" borderId="24" xfId="0" applyFont="1" applyFill="1" applyBorder="1" applyAlignment="1">
      <alignment horizontal="left" wrapText="1"/>
    </xf>
    <xf numFmtId="164" fontId="10" fillId="6" borderId="21" xfId="1" applyFont="1" applyFill="1" applyBorder="1"/>
    <xf numFmtId="0" fontId="9" fillId="2" borderId="25" xfId="0" applyFont="1" applyFill="1" applyBorder="1" applyAlignment="1">
      <alignment horizontal="left" wrapText="1"/>
    </xf>
    <xf numFmtId="0" fontId="9" fillId="3" borderId="3" xfId="0" applyFont="1" applyFill="1" applyBorder="1" applyAlignment="1" applyProtection="1">
      <alignment horizontal="left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16" fillId="0" borderId="0" xfId="0" applyFont="1"/>
    <xf numFmtId="0" fontId="15" fillId="5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3" fillId="0" borderId="4" xfId="2" applyFont="1" applyBorder="1" applyAlignment="1">
      <alignment horizontal="left" wrapText="1"/>
    </xf>
    <xf numFmtId="0" fontId="9" fillId="7" borderId="8" xfId="0" applyFont="1" applyFill="1" applyBorder="1" applyAlignment="1">
      <alignment horizontal="left" wrapText="1"/>
    </xf>
    <xf numFmtId="0" fontId="9" fillId="7" borderId="11" xfId="0" applyFont="1" applyFill="1" applyBorder="1" applyAlignment="1">
      <alignment horizontal="left" wrapText="1"/>
    </xf>
    <xf numFmtId="0" fontId="3" fillId="7" borderId="4" xfId="2" applyFont="1" applyFill="1" applyBorder="1" applyAlignment="1">
      <alignment horizontal="left" wrapText="1"/>
    </xf>
    <xf numFmtId="0" fontId="11" fillId="5" borderId="19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3" fillId="0" borderId="5" xfId="2" applyFont="1" applyBorder="1" applyAlignment="1">
      <alignment horizontal="left" wrapText="1"/>
    </xf>
    <xf numFmtId="0" fontId="3" fillId="0" borderId="27" xfId="2" applyFont="1" applyBorder="1" applyAlignment="1">
      <alignment horizontal="left" wrapText="1"/>
    </xf>
    <xf numFmtId="0" fontId="3" fillId="0" borderId="9" xfId="2" applyFont="1" applyBorder="1" applyAlignment="1">
      <alignment horizontal="left" wrapText="1"/>
    </xf>
    <xf numFmtId="0" fontId="12" fillId="0" borderId="28" xfId="0" applyFont="1" applyBorder="1" applyAlignment="1">
      <alignment horizontal="center" wrapText="1"/>
    </xf>
    <xf numFmtId="0" fontId="3" fillId="7" borderId="5" xfId="2" applyFont="1" applyFill="1" applyBorder="1" applyAlignment="1">
      <alignment horizontal="left" wrapText="1"/>
    </xf>
    <xf numFmtId="0" fontId="3" fillId="7" borderId="27" xfId="2" applyFont="1" applyFill="1" applyBorder="1" applyAlignment="1">
      <alignment horizontal="left" wrapText="1"/>
    </xf>
    <xf numFmtId="0" fontId="3" fillId="7" borderId="9" xfId="2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</xdr:colOff>
      <xdr:row>3</xdr:row>
      <xdr:rowOff>7620</xdr:rowOff>
    </xdr:from>
    <xdr:to>
      <xdr:col>0</xdr:col>
      <xdr:colOff>541132</xdr:colOff>
      <xdr:row>3</xdr:row>
      <xdr:rowOff>496075</xdr:rowOff>
    </xdr:to>
    <xdr:pic>
      <xdr:nvPicPr>
        <xdr:cNvPr id="4222" name="Picture 1" descr="BANKSETA-logo">
          <a:extLst>
            <a:ext uri="{FF2B5EF4-FFF2-40B4-BE49-F238E27FC236}">
              <a16:creationId xmlns:a16="http://schemas.microsoft.com/office/drawing/2014/main" id="{4DBC0F72-917E-8CF5-EE9B-E781C6DF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" y="838200"/>
          <a:ext cx="533513" cy="488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2</xdr:row>
      <xdr:rowOff>603044</xdr:rowOff>
    </xdr:from>
    <xdr:to>
      <xdr:col>0</xdr:col>
      <xdr:colOff>563880</xdr:colOff>
      <xdr:row>3</xdr:row>
      <xdr:rowOff>496075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49939E6F-E905-490A-950F-C1F4422F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824024"/>
          <a:ext cx="403860" cy="50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3</xdr:row>
      <xdr:rowOff>45720</xdr:rowOff>
    </xdr:from>
    <xdr:to>
      <xdr:col>0</xdr:col>
      <xdr:colOff>520154</xdr:colOff>
      <xdr:row>3</xdr:row>
      <xdr:rowOff>617219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446375F6-4797-4741-AEA3-87A18115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" y="876300"/>
          <a:ext cx="459195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3</xdr:row>
      <xdr:rowOff>30479</xdr:rowOff>
    </xdr:from>
    <xdr:to>
      <xdr:col>1</xdr:col>
      <xdr:colOff>914399</xdr:colOff>
      <xdr:row>4</xdr:row>
      <xdr:rowOff>45720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1CF35827-2274-4D49-8253-A641163E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059179"/>
          <a:ext cx="868679" cy="815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opLeftCell="A7" zoomScaleNormal="100" zoomScaleSheetLayoutView="100" workbookViewId="0">
      <selection activeCell="A14" sqref="A14:XFD22"/>
    </sheetView>
  </sheetViews>
  <sheetFormatPr defaultRowHeight="14.4" x14ac:dyDescent="0.3"/>
  <cols>
    <col min="1" max="1" width="62.5546875" customWidth="1"/>
    <col min="2" max="2" width="11.109375" customWidth="1"/>
    <col min="3" max="4" width="14.44140625" customWidth="1"/>
  </cols>
  <sheetData>
    <row r="1" spans="1:5" ht="17.399999999999999" x14ac:dyDescent="0.3">
      <c r="A1" s="1"/>
      <c r="B1" s="1"/>
      <c r="C1" s="8"/>
    </row>
    <row r="2" spans="1:5" ht="15.6" x14ac:dyDescent="0.3">
      <c r="A2" s="53" t="s">
        <v>23</v>
      </c>
      <c r="B2" s="53"/>
      <c r="C2" s="53"/>
      <c r="D2" s="53"/>
    </row>
    <row r="3" spans="1:5" ht="48" customHeight="1" thickBot="1" x14ac:dyDescent="0.35">
      <c r="A3" s="53" t="s">
        <v>21</v>
      </c>
      <c r="B3" s="53"/>
      <c r="C3" s="53"/>
      <c r="D3" s="53"/>
      <c r="E3" s="13"/>
    </row>
    <row r="4" spans="1:5" s="50" customFormat="1" ht="48.75" customHeight="1" x14ac:dyDescent="0.25">
      <c r="A4" s="46" t="s">
        <v>0</v>
      </c>
      <c r="B4" s="51" t="s">
        <v>16</v>
      </c>
      <c r="C4" s="48" t="s">
        <v>1</v>
      </c>
      <c r="D4" s="49" t="s">
        <v>2</v>
      </c>
    </row>
    <row r="5" spans="1:5" ht="35.1" customHeight="1" x14ac:dyDescent="0.3">
      <c r="A5" s="41" t="s">
        <v>17</v>
      </c>
      <c r="B5" s="45">
        <v>500</v>
      </c>
      <c r="C5" s="35">
        <v>0</v>
      </c>
      <c r="D5" s="42">
        <f t="shared" ref="D5" si="0">B5*C5</f>
        <v>0</v>
      </c>
    </row>
    <row r="6" spans="1:5" ht="91.2" customHeight="1" x14ac:dyDescent="0.3">
      <c r="A6" s="43" t="s">
        <v>26</v>
      </c>
      <c r="B6" s="45">
        <v>500</v>
      </c>
      <c r="C6" s="35">
        <v>0</v>
      </c>
      <c r="D6" s="42">
        <f>B6*C6</f>
        <v>0</v>
      </c>
    </row>
    <row r="7" spans="1:5" ht="31.2" customHeight="1" x14ac:dyDescent="0.3">
      <c r="A7" s="43" t="s">
        <v>20</v>
      </c>
      <c r="B7" s="45">
        <v>500</v>
      </c>
      <c r="C7" s="35">
        <v>0</v>
      </c>
      <c r="D7" s="42">
        <f t="shared" ref="D7:D9" si="1">B7*C7</f>
        <v>0</v>
      </c>
    </row>
    <row r="8" spans="1:5" ht="31.2" customHeight="1" x14ac:dyDescent="0.3">
      <c r="A8" s="43" t="s">
        <v>19</v>
      </c>
      <c r="B8" s="45">
        <v>500</v>
      </c>
      <c r="C8" s="35">
        <v>0</v>
      </c>
      <c r="D8" s="42">
        <f t="shared" si="1"/>
        <v>0</v>
      </c>
    </row>
    <row r="9" spans="1:5" ht="31.2" customHeight="1" x14ac:dyDescent="0.3">
      <c r="A9" s="43" t="s">
        <v>18</v>
      </c>
      <c r="B9" s="45">
        <v>500</v>
      </c>
      <c r="C9" s="35">
        <v>0</v>
      </c>
      <c r="D9" s="42">
        <f t="shared" si="1"/>
        <v>0</v>
      </c>
    </row>
    <row r="10" spans="1:5" ht="28.8" customHeight="1" thickBot="1" x14ac:dyDescent="0.35">
      <c r="A10" s="43"/>
      <c r="B10" s="45"/>
      <c r="C10" s="35"/>
      <c r="D10" s="42"/>
    </row>
    <row r="11" spans="1:5" ht="15" thickBot="1" x14ac:dyDescent="0.35">
      <c r="A11" s="55" t="s">
        <v>3</v>
      </c>
      <c r="B11" s="56"/>
      <c r="C11" s="56"/>
      <c r="D11" s="36">
        <f>SUM(D5:D10)</f>
        <v>0</v>
      </c>
    </row>
    <row r="12" spans="1:5" ht="15" thickBot="1" x14ac:dyDescent="0.35">
      <c r="A12" s="20"/>
      <c r="B12" s="20"/>
      <c r="C12" s="20"/>
      <c r="D12" s="21"/>
    </row>
    <row r="13" spans="1:5" ht="21.6" customHeight="1" x14ac:dyDescent="0.3">
      <c r="A13" s="58" t="s">
        <v>4</v>
      </c>
      <c r="B13" s="59"/>
      <c r="C13" s="60"/>
      <c r="D13" s="38" t="s">
        <v>5</v>
      </c>
    </row>
    <row r="14" spans="1:5" ht="19.2" customHeight="1" x14ac:dyDescent="0.3">
      <c r="A14" s="44">
        <v>1</v>
      </c>
      <c r="B14" s="7"/>
      <c r="C14" s="12">
        <v>0</v>
      </c>
      <c r="D14" s="39">
        <f>B14*C14</f>
        <v>0</v>
      </c>
    </row>
    <row r="15" spans="1:5" ht="19.2" customHeight="1" x14ac:dyDescent="0.3">
      <c r="A15" s="7">
        <v>2</v>
      </c>
      <c r="B15" s="7"/>
      <c r="C15" s="12">
        <v>0</v>
      </c>
      <c r="D15" s="39">
        <f t="shared" ref="D15:D17" si="2">B15*C15</f>
        <v>0</v>
      </c>
    </row>
    <row r="16" spans="1:5" ht="19.2" customHeight="1" x14ac:dyDescent="0.3">
      <c r="A16" s="7">
        <v>3</v>
      </c>
      <c r="B16" s="7"/>
      <c r="C16" s="12">
        <v>0</v>
      </c>
      <c r="D16" s="39">
        <f t="shared" si="2"/>
        <v>0</v>
      </c>
    </row>
    <row r="17" spans="1:4" ht="19.2" customHeight="1" thickBot="1" x14ac:dyDescent="0.35">
      <c r="A17" s="22">
        <v>4</v>
      </c>
      <c r="B17" s="22"/>
      <c r="C17" s="23">
        <v>0</v>
      </c>
      <c r="D17" s="40">
        <f t="shared" si="2"/>
        <v>0</v>
      </c>
    </row>
    <row r="18" spans="1:4" ht="19.2" customHeight="1" thickBot="1" x14ac:dyDescent="0.35">
      <c r="A18" s="26"/>
      <c r="B18" s="27"/>
      <c r="C18" s="28"/>
      <c r="D18" s="29">
        <f>SUM(D14:D17)</f>
        <v>0</v>
      </c>
    </row>
    <row r="19" spans="1:4" ht="19.2" customHeight="1" thickBot="1" x14ac:dyDescent="0.35">
      <c r="A19" s="15"/>
      <c r="B19" s="24"/>
      <c r="C19" s="25"/>
      <c r="D19" s="31"/>
    </row>
    <row r="20" spans="1:4" ht="19.2" customHeight="1" thickBot="1" x14ac:dyDescent="0.35">
      <c r="A20" s="14" t="s">
        <v>6</v>
      </c>
      <c r="B20" s="16"/>
      <c r="C20" s="30"/>
      <c r="D20" s="32">
        <f>D11+D18</f>
        <v>0</v>
      </c>
    </row>
    <row r="21" spans="1:4" ht="19.2" customHeight="1" thickBot="1" x14ac:dyDescent="0.35">
      <c r="A21" s="14" t="s">
        <v>7</v>
      </c>
      <c r="B21" s="17"/>
      <c r="C21" s="33"/>
      <c r="D21" s="32">
        <f>D20*15/100</f>
        <v>0</v>
      </c>
    </row>
    <row r="22" spans="1:4" ht="19.2" customHeight="1" thickBot="1" x14ac:dyDescent="0.35">
      <c r="A22" s="19" t="s">
        <v>8</v>
      </c>
      <c r="B22" s="18"/>
      <c r="C22" s="34"/>
      <c r="D22" s="32">
        <f>D20+D21</f>
        <v>0</v>
      </c>
    </row>
    <row r="23" spans="1:4" x14ac:dyDescent="0.3">
      <c r="A23" s="2" t="s">
        <v>9</v>
      </c>
      <c r="B23" s="2"/>
      <c r="C23" s="1"/>
    </row>
    <row r="24" spans="1:4" ht="14.4" customHeight="1" x14ac:dyDescent="0.3">
      <c r="A24" s="57" t="s">
        <v>10</v>
      </c>
      <c r="B24" s="57"/>
      <c r="C24" s="57"/>
      <c r="D24" s="37"/>
    </row>
    <row r="25" spans="1:4" x14ac:dyDescent="0.3">
      <c r="A25" s="61" t="s">
        <v>25</v>
      </c>
      <c r="B25" s="62"/>
      <c r="C25" s="62"/>
      <c r="D25" s="63"/>
    </row>
    <row r="26" spans="1:4" ht="26.4" customHeight="1" x14ac:dyDescent="0.3">
      <c r="A26" s="54" t="s">
        <v>11</v>
      </c>
      <c r="B26" s="54"/>
      <c r="C26" s="54"/>
      <c r="D26" s="54"/>
    </row>
    <row r="27" spans="1:4" x14ac:dyDescent="0.3">
      <c r="A27" s="5"/>
      <c r="B27" s="9"/>
      <c r="C27" s="1"/>
    </row>
    <row r="28" spans="1:4" x14ac:dyDescent="0.3">
      <c r="A28" s="5"/>
      <c r="B28" s="9"/>
      <c r="C28" s="1"/>
    </row>
    <row r="29" spans="1:4" x14ac:dyDescent="0.3">
      <c r="A29" s="6" t="s">
        <v>12</v>
      </c>
      <c r="B29" s="10"/>
      <c r="C29" s="1"/>
    </row>
    <row r="30" spans="1:4" x14ac:dyDescent="0.3">
      <c r="A30" s="6"/>
      <c r="B30" s="10"/>
      <c r="C30" s="1"/>
    </row>
    <row r="31" spans="1:4" x14ac:dyDescent="0.3">
      <c r="A31" s="6" t="s">
        <v>13</v>
      </c>
      <c r="B31" s="10"/>
      <c r="C31" s="1"/>
    </row>
    <row r="32" spans="1:4" x14ac:dyDescent="0.3">
      <c r="A32" s="6"/>
      <c r="B32" s="10"/>
      <c r="C32" s="1"/>
    </row>
    <row r="33" spans="1:3" x14ac:dyDescent="0.3">
      <c r="A33" s="6" t="s">
        <v>14</v>
      </c>
      <c r="B33" s="10"/>
      <c r="C33" s="1"/>
    </row>
    <row r="34" spans="1:3" x14ac:dyDescent="0.3">
      <c r="A34" s="6"/>
      <c r="B34" s="10"/>
      <c r="C34" s="1"/>
    </row>
    <row r="35" spans="1:3" x14ac:dyDescent="0.3">
      <c r="A35" s="6"/>
      <c r="B35" s="10"/>
      <c r="C35" s="1"/>
    </row>
    <row r="36" spans="1:3" x14ac:dyDescent="0.3">
      <c r="A36" s="6" t="s">
        <v>15</v>
      </c>
      <c r="B36" s="10"/>
      <c r="C36" s="1"/>
    </row>
    <row r="37" spans="1:3" x14ac:dyDescent="0.3">
      <c r="A37" s="3"/>
      <c r="B37" s="11"/>
      <c r="C37" s="1"/>
    </row>
    <row r="38" spans="1:3" ht="15" thickBot="1" x14ac:dyDescent="0.35">
      <c r="A38" s="4"/>
      <c r="B38" s="11"/>
      <c r="C38" s="1"/>
    </row>
  </sheetData>
  <mergeCells count="7">
    <mergeCell ref="A2:D2"/>
    <mergeCell ref="A26:D26"/>
    <mergeCell ref="A3:D3"/>
    <mergeCell ref="A11:C11"/>
    <mergeCell ref="A24:C24"/>
    <mergeCell ref="A13:C13"/>
    <mergeCell ref="A25:D25"/>
  </mergeCells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FA5B-F143-4361-AE0A-809D01ED116C}">
  <dimension ref="A1:E38"/>
  <sheetViews>
    <sheetView topLeftCell="A6" zoomScaleNormal="100" workbookViewId="0">
      <selection activeCell="A14" sqref="A14:XFD17"/>
    </sheetView>
  </sheetViews>
  <sheetFormatPr defaultRowHeight="14.4" x14ac:dyDescent="0.3"/>
  <cols>
    <col min="1" max="1" width="62.5546875" customWidth="1"/>
    <col min="2" max="2" width="11.109375" customWidth="1"/>
    <col min="3" max="3" width="16.5546875" customWidth="1"/>
    <col min="4" max="4" width="14.44140625" customWidth="1"/>
  </cols>
  <sheetData>
    <row r="1" spans="1:5" ht="17.399999999999999" x14ac:dyDescent="0.3">
      <c r="A1" s="1"/>
      <c r="B1" s="1"/>
      <c r="C1" s="8"/>
    </row>
    <row r="2" spans="1:5" ht="15.6" x14ac:dyDescent="0.3">
      <c r="A2" s="53" t="s">
        <v>23</v>
      </c>
      <c r="B2" s="53"/>
      <c r="C2" s="53"/>
      <c r="D2" s="53"/>
    </row>
    <row r="3" spans="1:5" ht="48" customHeight="1" thickBot="1" x14ac:dyDescent="0.35">
      <c r="A3" s="53" t="s">
        <v>21</v>
      </c>
      <c r="B3" s="53"/>
      <c r="C3" s="53"/>
      <c r="D3" s="53"/>
      <c r="E3" s="13"/>
    </row>
    <row r="4" spans="1:5" s="50" customFormat="1" ht="48.75" customHeight="1" x14ac:dyDescent="0.25">
      <c r="A4" s="46" t="s">
        <v>0</v>
      </c>
      <c r="B4" s="51" t="s">
        <v>16</v>
      </c>
      <c r="C4" s="48" t="s">
        <v>1</v>
      </c>
      <c r="D4" s="49" t="s">
        <v>2</v>
      </c>
    </row>
    <row r="5" spans="1:5" ht="35.1" customHeight="1" x14ac:dyDescent="0.3">
      <c r="A5" s="41" t="s">
        <v>17</v>
      </c>
      <c r="B5" s="45">
        <v>500</v>
      </c>
      <c r="C5" s="35">
        <v>0</v>
      </c>
      <c r="D5" s="42">
        <f t="shared" ref="D5" si="0">B5*C5</f>
        <v>0</v>
      </c>
    </row>
    <row r="6" spans="1:5" ht="91.2" customHeight="1" x14ac:dyDescent="0.3">
      <c r="A6" s="43" t="s">
        <v>26</v>
      </c>
      <c r="B6" s="45">
        <v>500</v>
      </c>
      <c r="C6" s="35">
        <v>0</v>
      </c>
      <c r="D6" s="42">
        <f>B6*C6</f>
        <v>0</v>
      </c>
    </row>
    <row r="7" spans="1:5" ht="31.2" customHeight="1" x14ac:dyDescent="0.3">
      <c r="A7" s="43" t="s">
        <v>20</v>
      </c>
      <c r="B7" s="45">
        <v>500</v>
      </c>
      <c r="C7" s="35">
        <v>0</v>
      </c>
      <c r="D7" s="42">
        <f t="shared" ref="D7:D9" si="1">B7*C7</f>
        <v>0</v>
      </c>
    </row>
    <row r="8" spans="1:5" ht="31.2" customHeight="1" x14ac:dyDescent="0.3">
      <c r="A8" s="43" t="s">
        <v>19</v>
      </c>
      <c r="B8" s="45">
        <v>500</v>
      </c>
      <c r="C8" s="35">
        <v>0</v>
      </c>
      <c r="D8" s="42">
        <f t="shared" si="1"/>
        <v>0</v>
      </c>
    </row>
    <row r="9" spans="1:5" ht="31.2" customHeight="1" x14ac:dyDescent="0.3">
      <c r="A9" s="43" t="s">
        <v>18</v>
      </c>
      <c r="B9" s="45">
        <v>500</v>
      </c>
      <c r="C9" s="35">
        <v>0</v>
      </c>
      <c r="D9" s="42">
        <f t="shared" si="1"/>
        <v>0</v>
      </c>
    </row>
    <row r="10" spans="1:5" ht="28.8" customHeight="1" thickBot="1" x14ac:dyDescent="0.35">
      <c r="A10" s="43"/>
      <c r="B10" s="45"/>
      <c r="C10" s="35"/>
      <c r="D10" s="42"/>
    </row>
    <row r="11" spans="1:5" ht="15" thickBot="1" x14ac:dyDescent="0.35">
      <c r="A11" s="55" t="s">
        <v>3</v>
      </c>
      <c r="B11" s="56"/>
      <c r="C11" s="56"/>
      <c r="D11" s="36">
        <f>SUM(D5:D10)</f>
        <v>0</v>
      </c>
    </row>
    <row r="12" spans="1:5" ht="15" thickBot="1" x14ac:dyDescent="0.35">
      <c r="A12" s="20"/>
      <c r="B12" s="20"/>
      <c r="C12" s="20"/>
      <c r="D12" s="21"/>
    </row>
    <row r="13" spans="1:5" ht="21.6" customHeight="1" x14ac:dyDescent="0.3">
      <c r="A13" s="58" t="s">
        <v>4</v>
      </c>
      <c r="B13" s="59"/>
      <c r="C13" s="60"/>
      <c r="D13" s="38" t="s">
        <v>5</v>
      </c>
    </row>
    <row r="14" spans="1:5" ht="18" customHeight="1" x14ac:dyDescent="0.3">
      <c r="A14" s="44"/>
      <c r="B14" s="7"/>
      <c r="C14" s="12">
        <v>0</v>
      </c>
      <c r="D14" s="39">
        <f>B14*C14</f>
        <v>0</v>
      </c>
    </row>
    <row r="15" spans="1:5" ht="18" customHeight="1" x14ac:dyDescent="0.3">
      <c r="A15" s="7">
        <v>2</v>
      </c>
      <c r="B15" s="7"/>
      <c r="C15" s="12">
        <v>0</v>
      </c>
      <c r="D15" s="39">
        <f t="shared" ref="D15:D17" si="2">B15*C15</f>
        <v>0</v>
      </c>
    </row>
    <row r="16" spans="1:5" ht="18" customHeight="1" x14ac:dyDescent="0.3">
      <c r="A16" s="7">
        <v>3</v>
      </c>
      <c r="B16" s="7"/>
      <c r="C16" s="12">
        <v>0</v>
      </c>
      <c r="D16" s="39">
        <f t="shared" si="2"/>
        <v>0</v>
      </c>
    </row>
    <row r="17" spans="1:4" ht="18" customHeight="1" thickBot="1" x14ac:dyDescent="0.35">
      <c r="A17" s="22">
        <v>4</v>
      </c>
      <c r="B17" s="22"/>
      <c r="C17" s="23">
        <v>0</v>
      </c>
      <c r="D17" s="40">
        <f t="shared" si="2"/>
        <v>0</v>
      </c>
    </row>
    <row r="18" spans="1:4" ht="15" thickBot="1" x14ac:dyDescent="0.35">
      <c r="A18" s="26"/>
      <c r="B18" s="27"/>
      <c r="C18" s="28"/>
      <c r="D18" s="29">
        <f>SUM(D14:D17)</f>
        <v>0</v>
      </c>
    </row>
    <row r="19" spans="1:4" ht="15" thickBot="1" x14ac:dyDescent="0.35">
      <c r="A19" s="15"/>
      <c r="B19" s="24"/>
      <c r="C19" s="25"/>
      <c r="D19" s="31"/>
    </row>
    <row r="20" spans="1:4" ht="15" thickBot="1" x14ac:dyDescent="0.35">
      <c r="A20" s="14" t="s">
        <v>6</v>
      </c>
      <c r="B20" s="16"/>
      <c r="C20" s="30"/>
      <c r="D20" s="32">
        <f>D11+D18</f>
        <v>0</v>
      </c>
    </row>
    <row r="21" spans="1:4" ht="15" thickBot="1" x14ac:dyDescent="0.35">
      <c r="A21" s="14" t="s">
        <v>7</v>
      </c>
      <c r="B21" s="17"/>
      <c r="C21" s="33"/>
      <c r="D21" s="32">
        <f>D20*15/100</f>
        <v>0</v>
      </c>
    </row>
    <row r="22" spans="1:4" ht="15" thickBot="1" x14ac:dyDescent="0.35">
      <c r="A22" s="19" t="s">
        <v>8</v>
      </c>
      <c r="B22" s="18"/>
      <c r="C22" s="34"/>
      <c r="D22" s="32">
        <f>D20+D21</f>
        <v>0</v>
      </c>
    </row>
    <row r="23" spans="1:4" x14ac:dyDescent="0.3">
      <c r="A23" s="2" t="s">
        <v>9</v>
      </c>
      <c r="B23" s="2"/>
      <c r="C23" s="1"/>
    </row>
    <row r="24" spans="1:4" ht="14.4" customHeight="1" x14ac:dyDescent="0.3">
      <c r="A24" s="57" t="s">
        <v>10</v>
      </c>
      <c r="B24" s="57"/>
      <c r="C24" s="57"/>
      <c r="D24" s="37"/>
    </row>
    <row r="25" spans="1:4" x14ac:dyDescent="0.3">
      <c r="A25" s="61" t="s">
        <v>25</v>
      </c>
      <c r="B25" s="62"/>
      <c r="C25" s="62"/>
      <c r="D25" s="63"/>
    </row>
    <row r="26" spans="1:4" ht="26.4" customHeight="1" x14ac:dyDescent="0.3">
      <c r="A26" s="54" t="s">
        <v>11</v>
      </c>
      <c r="B26" s="54"/>
      <c r="C26" s="54"/>
      <c r="D26" s="54"/>
    </row>
    <row r="27" spans="1:4" x14ac:dyDescent="0.3">
      <c r="A27" s="5"/>
      <c r="B27" s="9"/>
      <c r="C27" s="1"/>
    </row>
    <row r="28" spans="1:4" x14ac:dyDescent="0.3">
      <c r="A28" s="5"/>
      <c r="B28" s="9"/>
      <c r="C28" s="1"/>
    </row>
    <row r="29" spans="1:4" x14ac:dyDescent="0.3">
      <c r="A29" s="6" t="s">
        <v>12</v>
      </c>
      <c r="B29" s="10"/>
      <c r="C29" s="1"/>
    </row>
    <row r="30" spans="1:4" x14ac:dyDescent="0.3">
      <c r="A30" s="6"/>
      <c r="B30" s="10"/>
      <c r="C30" s="1"/>
    </row>
    <row r="31" spans="1:4" x14ac:dyDescent="0.3">
      <c r="A31" s="6" t="s">
        <v>13</v>
      </c>
      <c r="B31" s="10"/>
      <c r="C31" s="1"/>
    </row>
    <row r="32" spans="1:4" x14ac:dyDescent="0.3">
      <c r="A32" s="6"/>
      <c r="B32" s="10"/>
      <c r="C32" s="1"/>
    </row>
    <row r="33" spans="1:3" x14ac:dyDescent="0.3">
      <c r="A33" s="6" t="s">
        <v>14</v>
      </c>
      <c r="B33" s="10"/>
      <c r="C33" s="1"/>
    </row>
    <row r="34" spans="1:3" x14ac:dyDescent="0.3">
      <c r="A34" s="6"/>
      <c r="B34" s="10"/>
      <c r="C34" s="1"/>
    </row>
    <row r="35" spans="1:3" x14ac:dyDescent="0.3">
      <c r="A35" s="6"/>
      <c r="B35" s="10"/>
      <c r="C35" s="1"/>
    </row>
    <row r="36" spans="1:3" x14ac:dyDescent="0.3">
      <c r="A36" s="6" t="s">
        <v>15</v>
      </c>
      <c r="B36" s="10"/>
      <c r="C36" s="1"/>
    </row>
    <row r="37" spans="1:3" x14ac:dyDescent="0.3">
      <c r="A37" s="3"/>
      <c r="B37" s="11"/>
      <c r="C37" s="1"/>
    </row>
    <row r="38" spans="1:3" ht="15" thickBot="1" x14ac:dyDescent="0.35">
      <c r="A38" s="4"/>
      <c r="B38" s="11"/>
      <c r="C38" s="1"/>
    </row>
  </sheetData>
  <mergeCells count="7">
    <mergeCell ref="A2:D2"/>
    <mergeCell ref="A26:D26"/>
    <mergeCell ref="A3:D3"/>
    <mergeCell ref="A11:C11"/>
    <mergeCell ref="A13:C13"/>
    <mergeCell ref="A24:C24"/>
    <mergeCell ref="A25:D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570E-148D-4AF4-92AF-80D8CADCAEF9}">
  <dimension ref="A1:E38"/>
  <sheetViews>
    <sheetView workbookViewId="0">
      <selection activeCell="G1" sqref="G1"/>
    </sheetView>
  </sheetViews>
  <sheetFormatPr defaultRowHeight="14.4" x14ac:dyDescent="0.3"/>
  <cols>
    <col min="1" max="1" width="62.5546875" customWidth="1"/>
    <col min="2" max="2" width="11.109375" customWidth="1"/>
    <col min="3" max="3" width="15.88671875" customWidth="1"/>
    <col min="4" max="4" width="15.5546875" customWidth="1"/>
  </cols>
  <sheetData>
    <row r="1" spans="1:5" ht="17.399999999999999" x14ac:dyDescent="0.3">
      <c r="A1" s="1"/>
      <c r="B1" s="1"/>
      <c r="C1" s="8"/>
    </row>
    <row r="2" spans="1:5" ht="15.6" x14ac:dyDescent="0.3">
      <c r="A2" s="53" t="s">
        <v>23</v>
      </c>
      <c r="B2" s="53"/>
      <c r="C2" s="53"/>
      <c r="D2" s="53"/>
    </row>
    <row r="3" spans="1:5" ht="48" customHeight="1" thickBot="1" x14ac:dyDescent="0.35">
      <c r="A3" s="53" t="s">
        <v>22</v>
      </c>
      <c r="B3" s="53"/>
      <c r="C3" s="53"/>
      <c r="D3" s="53"/>
      <c r="E3" s="13"/>
    </row>
    <row r="4" spans="1:5" s="50" customFormat="1" ht="48.75" customHeight="1" x14ac:dyDescent="0.25">
      <c r="A4" s="46" t="s">
        <v>0</v>
      </c>
      <c r="B4" s="51" t="s">
        <v>16</v>
      </c>
      <c r="C4" s="48" t="s">
        <v>1</v>
      </c>
      <c r="D4" s="49" t="s">
        <v>2</v>
      </c>
    </row>
    <row r="5" spans="1:5" ht="35.1" customHeight="1" x14ac:dyDescent="0.3">
      <c r="A5" s="41" t="s">
        <v>17</v>
      </c>
      <c r="B5" s="45">
        <v>500</v>
      </c>
      <c r="C5" s="35">
        <v>0</v>
      </c>
      <c r="D5" s="42">
        <f t="shared" ref="D5" si="0">B5*C5</f>
        <v>0</v>
      </c>
    </row>
    <row r="6" spans="1:5" ht="99" customHeight="1" x14ac:dyDescent="0.3">
      <c r="A6" s="43" t="s">
        <v>26</v>
      </c>
      <c r="B6" s="45">
        <v>500</v>
      </c>
      <c r="C6" s="35">
        <v>0</v>
      </c>
      <c r="D6" s="42">
        <f>B6*C6</f>
        <v>0</v>
      </c>
    </row>
    <row r="7" spans="1:5" ht="31.2" customHeight="1" x14ac:dyDescent="0.3">
      <c r="A7" s="43" t="s">
        <v>20</v>
      </c>
      <c r="B7" s="45">
        <v>500</v>
      </c>
      <c r="C7" s="35">
        <v>0</v>
      </c>
      <c r="D7" s="42">
        <f t="shared" ref="D7:D9" si="1">B7*C7</f>
        <v>0</v>
      </c>
    </row>
    <row r="8" spans="1:5" ht="31.2" customHeight="1" x14ac:dyDescent="0.3">
      <c r="A8" s="43" t="s">
        <v>19</v>
      </c>
      <c r="B8" s="45">
        <v>500</v>
      </c>
      <c r="C8" s="35">
        <v>0</v>
      </c>
      <c r="D8" s="42">
        <f t="shared" si="1"/>
        <v>0</v>
      </c>
    </row>
    <row r="9" spans="1:5" ht="31.2" customHeight="1" x14ac:dyDescent="0.3">
      <c r="A9" s="43" t="s">
        <v>18</v>
      </c>
      <c r="B9" s="45">
        <v>500</v>
      </c>
      <c r="C9" s="35">
        <v>0</v>
      </c>
      <c r="D9" s="42">
        <f t="shared" si="1"/>
        <v>0</v>
      </c>
    </row>
    <row r="10" spans="1:5" ht="28.8" customHeight="1" thickBot="1" x14ac:dyDescent="0.35">
      <c r="A10" s="43"/>
      <c r="B10" s="45"/>
      <c r="C10" s="35"/>
      <c r="D10" s="42"/>
    </row>
    <row r="11" spans="1:5" ht="15" thickBot="1" x14ac:dyDescent="0.35">
      <c r="A11" s="55" t="s">
        <v>3</v>
      </c>
      <c r="B11" s="56"/>
      <c r="C11" s="56"/>
      <c r="D11" s="36">
        <f>SUM(D5:D10)</f>
        <v>0</v>
      </c>
    </row>
    <row r="12" spans="1:5" ht="15" thickBot="1" x14ac:dyDescent="0.35">
      <c r="A12" s="20"/>
      <c r="B12" s="20"/>
      <c r="C12" s="20"/>
      <c r="D12" s="21"/>
    </row>
    <row r="13" spans="1:5" ht="21.6" customHeight="1" x14ac:dyDescent="0.3">
      <c r="A13" s="58" t="s">
        <v>4</v>
      </c>
      <c r="B13" s="59"/>
      <c r="C13" s="60"/>
      <c r="D13" s="38" t="s">
        <v>5</v>
      </c>
    </row>
    <row r="14" spans="1:5" ht="19.2" customHeight="1" x14ac:dyDescent="0.3">
      <c r="A14" s="44">
        <v>1</v>
      </c>
      <c r="B14" s="7"/>
      <c r="C14" s="12">
        <v>0</v>
      </c>
      <c r="D14" s="39">
        <f>B14*C14</f>
        <v>0</v>
      </c>
    </row>
    <row r="15" spans="1:5" ht="19.2" customHeight="1" x14ac:dyDescent="0.3">
      <c r="A15" s="7">
        <v>2</v>
      </c>
      <c r="B15" s="7"/>
      <c r="C15" s="12">
        <v>0</v>
      </c>
      <c r="D15" s="39">
        <f t="shared" ref="D15:D17" si="2">B15*C15</f>
        <v>0</v>
      </c>
    </row>
    <row r="16" spans="1:5" ht="19.2" customHeight="1" x14ac:dyDescent="0.3">
      <c r="A16" s="7">
        <v>3</v>
      </c>
      <c r="B16" s="7"/>
      <c r="C16" s="12">
        <v>0</v>
      </c>
      <c r="D16" s="39">
        <f t="shared" si="2"/>
        <v>0</v>
      </c>
    </row>
    <row r="17" spans="1:4" ht="19.2" customHeight="1" thickBot="1" x14ac:dyDescent="0.35">
      <c r="A17" s="22">
        <v>4</v>
      </c>
      <c r="B17" s="22"/>
      <c r="C17" s="23">
        <v>0</v>
      </c>
      <c r="D17" s="40">
        <f t="shared" si="2"/>
        <v>0</v>
      </c>
    </row>
    <row r="18" spans="1:4" ht="19.2" customHeight="1" thickBot="1" x14ac:dyDescent="0.35">
      <c r="A18" s="26"/>
      <c r="B18" s="27"/>
      <c r="C18" s="28"/>
      <c r="D18" s="29">
        <f>SUM(D14:D17)</f>
        <v>0</v>
      </c>
    </row>
    <row r="19" spans="1:4" ht="15" thickBot="1" x14ac:dyDescent="0.35">
      <c r="A19" s="15"/>
      <c r="B19" s="24"/>
      <c r="C19" s="25"/>
      <c r="D19" s="31"/>
    </row>
    <row r="20" spans="1:4" ht="15" thickBot="1" x14ac:dyDescent="0.35">
      <c r="A20" s="14" t="s">
        <v>6</v>
      </c>
      <c r="B20" s="16"/>
      <c r="C20" s="30"/>
      <c r="D20" s="32">
        <f>D11+D18</f>
        <v>0</v>
      </c>
    </row>
    <row r="21" spans="1:4" ht="15" thickBot="1" x14ac:dyDescent="0.35">
      <c r="A21" s="14" t="s">
        <v>7</v>
      </c>
      <c r="B21" s="17"/>
      <c r="C21" s="33"/>
      <c r="D21" s="32">
        <f>D20*15/100</f>
        <v>0</v>
      </c>
    </row>
    <row r="22" spans="1:4" ht="15" thickBot="1" x14ac:dyDescent="0.35">
      <c r="A22" s="19" t="s">
        <v>8</v>
      </c>
      <c r="B22" s="18"/>
      <c r="C22" s="34"/>
      <c r="D22" s="32">
        <f>D20+D21</f>
        <v>0</v>
      </c>
    </row>
    <row r="23" spans="1:4" x14ac:dyDescent="0.3">
      <c r="A23" s="2" t="s">
        <v>9</v>
      </c>
      <c r="B23" s="2"/>
      <c r="C23" s="1"/>
    </row>
    <row r="24" spans="1:4" ht="14.4" customHeight="1" x14ac:dyDescent="0.3">
      <c r="A24" s="57" t="s">
        <v>10</v>
      </c>
      <c r="B24" s="57"/>
      <c r="C24" s="57"/>
      <c r="D24" s="37"/>
    </row>
    <row r="25" spans="1:4" x14ac:dyDescent="0.3">
      <c r="A25" s="61" t="s">
        <v>25</v>
      </c>
      <c r="B25" s="62"/>
      <c r="C25" s="62"/>
      <c r="D25" s="63"/>
    </row>
    <row r="26" spans="1:4" ht="26.4" customHeight="1" x14ac:dyDescent="0.3">
      <c r="A26" s="54" t="s">
        <v>11</v>
      </c>
      <c r="B26" s="54"/>
      <c r="C26" s="54"/>
      <c r="D26" s="54"/>
    </row>
    <row r="27" spans="1:4" x14ac:dyDescent="0.3">
      <c r="A27" s="5"/>
      <c r="B27" s="9"/>
      <c r="C27" s="1"/>
    </row>
    <row r="28" spans="1:4" x14ac:dyDescent="0.3">
      <c r="A28" s="5"/>
      <c r="B28" s="9"/>
      <c r="C28" s="1"/>
    </row>
    <row r="29" spans="1:4" x14ac:dyDescent="0.3">
      <c r="A29" s="6" t="s">
        <v>12</v>
      </c>
      <c r="B29" s="10"/>
      <c r="C29" s="1"/>
    </row>
    <row r="30" spans="1:4" x14ac:dyDescent="0.3">
      <c r="A30" s="6"/>
      <c r="B30" s="10"/>
      <c r="C30" s="1"/>
    </row>
    <row r="31" spans="1:4" x14ac:dyDescent="0.3">
      <c r="A31" s="6" t="s">
        <v>13</v>
      </c>
      <c r="B31" s="10"/>
      <c r="C31" s="1"/>
    </row>
    <row r="32" spans="1:4" x14ac:dyDescent="0.3">
      <c r="A32" s="6"/>
      <c r="B32" s="10"/>
      <c r="C32" s="1"/>
    </row>
    <row r="33" spans="1:3" x14ac:dyDescent="0.3">
      <c r="A33" s="6" t="s">
        <v>14</v>
      </c>
      <c r="B33" s="10"/>
      <c r="C33" s="1"/>
    </row>
    <row r="34" spans="1:3" x14ac:dyDescent="0.3">
      <c r="A34" s="6"/>
      <c r="B34" s="10"/>
      <c r="C34" s="1"/>
    </row>
    <row r="35" spans="1:3" x14ac:dyDescent="0.3">
      <c r="A35" s="6"/>
      <c r="B35" s="10"/>
      <c r="C35" s="1"/>
    </row>
    <row r="36" spans="1:3" x14ac:dyDescent="0.3">
      <c r="A36" s="6" t="s">
        <v>15</v>
      </c>
      <c r="B36" s="10"/>
      <c r="C36" s="1"/>
    </row>
    <row r="37" spans="1:3" x14ac:dyDescent="0.3">
      <c r="A37" s="3"/>
      <c r="B37" s="11"/>
      <c r="C37" s="1"/>
    </row>
    <row r="38" spans="1:3" ht="15" thickBot="1" x14ac:dyDescent="0.35">
      <c r="A38" s="4"/>
      <c r="B38" s="11"/>
      <c r="C38" s="1"/>
    </row>
  </sheetData>
  <mergeCells count="7">
    <mergeCell ref="A2:D2"/>
    <mergeCell ref="A26:D26"/>
    <mergeCell ref="A3:D3"/>
    <mergeCell ref="A11:C11"/>
    <mergeCell ref="A13:C13"/>
    <mergeCell ref="A24:C24"/>
    <mergeCell ref="A25:D25"/>
  </mergeCells>
  <phoneticPr fontId="1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1013-F4B2-40B1-A3DB-F6CCF0DBB1FE}">
  <dimension ref="B1:F38"/>
  <sheetViews>
    <sheetView tabSelected="1" workbookViewId="0">
      <selection activeCell="G28" sqref="G28"/>
    </sheetView>
  </sheetViews>
  <sheetFormatPr defaultRowHeight="14.4" x14ac:dyDescent="0.3"/>
  <cols>
    <col min="2" max="2" width="62.5546875" customWidth="1"/>
    <col min="3" max="3" width="11.109375" customWidth="1"/>
    <col min="4" max="5" width="23.77734375" customWidth="1"/>
  </cols>
  <sheetData>
    <row r="1" spans="2:6" ht="17.399999999999999" x14ac:dyDescent="0.3">
      <c r="B1" s="1"/>
      <c r="C1" s="1"/>
      <c r="D1" s="8"/>
    </row>
    <row r="2" spans="2:6" ht="15.6" x14ac:dyDescent="0.3">
      <c r="B2" s="53" t="s">
        <v>23</v>
      </c>
      <c r="C2" s="53"/>
      <c r="D2" s="53"/>
      <c r="E2" s="53"/>
    </row>
    <row r="3" spans="2:6" ht="48" customHeight="1" thickBot="1" x14ac:dyDescent="0.35">
      <c r="B3" s="64" t="s">
        <v>22</v>
      </c>
      <c r="C3" s="64"/>
      <c r="D3" s="64"/>
      <c r="E3" s="64"/>
      <c r="F3" s="13"/>
    </row>
    <row r="4" spans="2:6" s="50" customFormat="1" ht="63" customHeight="1" x14ac:dyDescent="0.25">
      <c r="B4" s="46" t="s">
        <v>0</v>
      </c>
      <c r="C4" s="47"/>
      <c r="D4" s="48"/>
      <c r="E4" s="49" t="s">
        <v>24</v>
      </c>
    </row>
    <row r="5" spans="2:6" ht="35.1" customHeight="1" x14ac:dyDescent="0.3">
      <c r="B5" s="41" t="s">
        <v>17</v>
      </c>
      <c r="C5" s="45"/>
      <c r="D5" s="45"/>
      <c r="E5" s="42">
        <f>+'YEAR 3'!D5+'YEAR 2'!D5+'YEAR 1'!D5</f>
        <v>0</v>
      </c>
    </row>
    <row r="6" spans="2:6" ht="99" customHeight="1" x14ac:dyDescent="0.3">
      <c r="B6" s="43" t="s">
        <v>26</v>
      </c>
      <c r="C6" s="45"/>
      <c r="D6" s="45"/>
      <c r="E6" s="42">
        <f>+'YEAR 3'!D6+'YEAR 2'!D6+'YEAR 1'!D6</f>
        <v>0</v>
      </c>
    </row>
    <row r="7" spans="2:6" ht="31.2" customHeight="1" x14ac:dyDescent="0.3">
      <c r="B7" s="43" t="s">
        <v>20</v>
      </c>
      <c r="C7" s="45"/>
      <c r="D7" s="45"/>
      <c r="E7" s="42">
        <f>+'YEAR 3'!D7+'YEAR 2'!D7+'YEAR 1'!D7</f>
        <v>0</v>
      </c>
    </row>
    <row r="8" spans="2:6" ht="31.2" customHeight="1" x14ac:dyDescent="0.3">
      <c r="B8" s="43" t="s">
        <v>19</v>
      </c>
      <c r="C8" s="45"/>
      <c r="D8" s="45"/>
      <c r="E8" s="42">
        <f>+'YEAR 3'!D8+'YEAR 2'!D8+'YEAR 1'!D8</f>
        <v>0</v>
      </c>
    </row>
    <row r="9" spans="2:6" ht="31.2" customHeight="1" x14ac:dyDescent="0.3">
      <c r="B9" s="43" t="s">
        <v>18</v>
      </c>
      <c r="C9" s="45"/>
      <c r="D9" s="45"/>
      <c r="E9" s="42">
        <f>+'YEAR 3'!D9+'YEAR 2'!D9+'YEAR 1'!D9</f>
        <v>0</v>
      </c>
    </row>
    <row r="10" spans="2:6" ht="28.8" customHeight="1" thickBot="1" x14ac:dyDescent="0.35">
      <c r="B10" s="43"/>
      <c r="C10" s="45"/>
      <c r="D10" s="45"/>
      <c r="E10" s="42">
        <f>+'YEAR 3'!D10+'YEAR 2'!D10+'YEAR 1'!D10</f>
        <v>0</v>
      </c>
    </row>
    <row r="11" spans="2:6" ht="22.8" customHeight="1" thickBot="1" x14ac:dyDescent="0.35">
      <c r="B11" s="55" t="s">
        <v>3</v>
      </c>
      <c r="C11" s="56"/>
      <c r="D11" s="56"/>
      <c r="E11" s="36">
        <f>SUM(E5:E10)</f>
        <v>0</v>
      </c>
    </row>
    <row r="12" spans="2:6" ht="15" thickBot="1" x14ac:dyDescent="0.35">
      <c r="B12" s="20"/>
      <c r="C12" s="20"/>
      <c r="D12" s="20"/>
      <c r="E12" s="21"/>
    </row>
    <row r="13" spans="2:6" ht="21.6" customHeight="1" x14ac:dyDescent="0.3">
      <c r="B13" s="58" t="s">
        <v>4</v>
      </c>
      <c r="C13" s="59"/>
      <c r="D13" s="60"/>
      <c r="E13" s="38" t="s">
        <v>5</v>
      </c>
    </row>
    <row r="14" spans="2:6" ht="25.8" customHeight="1" x14ac:dyDescent="0.3">
      <c r="B14" s="52">
        <v>1</v>
      </c>
      <c r="C14" s="45"/>
      <c r="D14" s="45"/>
      <c r="E14" s="42">
        <f>+'YEAR 3'!D14+'YEAR 2'!D14+'YEAR 1'!D14</f>
        <v>0</v>
      </c>
    </row>
    <row r="15" spans="2:6" ht="25.8" customHeight="1" x14ac:dyDescent="0.3">
      <c r="B15" s="52">
        <v>2</v>
      </c>
      <c r="C15" s="45"/>
      <c r="D15" s="45"/>
      <c r="E15" s="42">
        <f>+'YEAR 3'!D15+'YEAR 2'!D15+'YEAR 1'!D15</f>
        <v>0</v>
      </c>
    </row>
    <row r="16" spans="2:6" ht="25.8" customHeight="1" x14ac:dyDescent="0.3">
      <c r="B16" s="52">
        <v>3</v>
      </c>
      <c r="C16" s="45"/>
      <c r="D16" s="45"/>
      <c r="E16" s="42">
        <f>+'YEAR 3'!D16+'YEAR 2'!D16+'YEAR 1'!D16</f>
        <v>0</v>
      </c>
    </row>
    <row r="17" spans="2:5" ht="25.8" customHeight="1" thickBot="1" x14ac:dyDescent="0.35">
      <c r="B17" s="52">
        <v>4</v>
      </c>
      <c r="C17" s="45"/>
      <c r="D17" s="45"/>
      <c r="E17" s="42">
        <f>+'YEAR 3'!D17+'YEAR 2'!D17+'YEAR 1'!D17</f>
        <v>0</v>
      </c>
    </row>
    <row r="18" spans="2:5" ht="21" customHeight="1" thickBot="1" x14ac:dyDescent="0.35">
      <c r="B18" s="45"/>
      <c r="C18" s="45"/>
      <c r="D18" s="45"/>
      <c r="E18" s="29">
        <f>SUM(E14:E17)</f>
        <v>0</v>
      </c>
    </row>
    <row r="19" spans="2:5" ht="15" thickBot="1" x14ac:dyDescent="0.35">
      <c r="B19" s="15"/>
      <c r="C19" s="24"/>
      <c r="D19" s="25"/>
      <c r="E19" s="31"/>
    </row>
    <row r="20" spans="2:5" ht="22.2" customHeight="1" thickBot="1" x14ac:dyDescent="0.35">
      <c r="B20" s="14" t="s">
        <v>28</v>
      </c>
      <c r="C20" s="16"/>
      <c r="D20" s="30"/>
      <c r="E20" s="32">
        <f>E11+E18</f>
        <v>0</v>
      </c>
    </row>
    <row r="21" spans="2:5" ht="22.2" customHeight="1" thickBot="1" x14ac:dyDescent="0.35">
      <c r="B21" s="14" t="s">
        <v>7</v>
      </c>
      <c r="C21" s="17"/>
      <c r="D21" s="33"/>
      <c r="E21" s="32">
        <f>E20*15/100</f>
        <v>0</v>
      </c>
    </row>
    <row r="22" spans="2:5" ht="22.2" customHeight="1" thickBot="1" x14ac:dyDescent="0.35">
      <c r="B22" s="19" t="s">
        <v>27</v>
      </c>
      <c r="C22" s="18"/>
      <c r="D22" s="34"/>
      <c r="E22" s="32">
        <f>E20+E21</f>
        <v>0</v>
      </c>
    </row>
    <row r="23" spans="2:5" x14ac:dyDescent="0.3">
      <c r="B23" s="2" t="s">
        <v>9</v>
      </c>
      <c r="C23" s="2"/>
      <c r="D23" s="1"/>
    </row>
    <row r="24" spans="2:5" ht="21" customHeight="1" x14ac:dyDescent="0.3">
      <c r="B24" s="65" t="s">
        <v>10</v>
      </c>
      <c r="C24" s="66"/>
      <c r="D24" s="67"/>
      <c r="E24" s="37"/>
    </row>
    <row r="25" spans="2:5" ht="21" customHeight="1" x14ac:dyDescent="0.3">
      <c r="B25" s="61" t="s">
        <v>25</v>
      </c>
      <c r="C25" s="62"/>
      <c r="D25" s="62"/>
      <c r="E25" s="63"/>
    </row>
    <row r="26" spans="2:5" ht="54" customHeight="1" x14ac:dyDescent="0.3">
      <c r="B26" s="61" t="s">
        <v>11</v>
      </c>
      <c r="C26" s="62"/>
      <c r="D26" s="62"/>
      <c r="E26" s="63"/>
    </row>
    <row r="27" spans="2:5" x14ac:dyDescent="0.3">
      <c r="B27" s="5"/>
      <c r="C27" s="9"/>
      <c r="D27" s="1"/>
    </row>
    <row r="28" spans="2:5" x14ac:dyDescent="0.3">
      <c r="B28" s="5"/>
      <c r="C28" s="9"/>
      <c r="D28" s="1"/>
    </row>
    <row r="29" spans="2:5" x14ac:dyDescent="0.3">
      <c r="B29" s="6" t="s">
        <v>12</v>
      </c>
      <c r="C29" s="10"/>
      <c r="D29" s="1"/>
    </row>
    <row r="30" spans="2:5" x14ac:dyDescent="0.3">
      <c r="B30" s="6"/>
      <c r="C30" s="10"/>
      <c r="D30" s="1"/>
    </row>
    <row r="31" spans="2:5" x14ac:dyDescent="0.3">
      <c r="B31" s="6" t="s">
        <v>13</v>
      </c>
      <c r="C31" s="10"/>
      <c r="D31" s="1"/>
    </row>
    <row r="32" spans="2:5" x14ac:dyDescent="0.3">
      <c r="B32" s="6"/>
      <c r="C32" s="10"/>
      <c r="D32" s="1"/>
    </row>
    <row r="33" spans="2:4" x14ac:dyDescent="0.3">
      <c r="B33" s="6" t="s">
        <v>14</v>
      </c>
      <c r="C33" s="10"/>
      <c r="D33" s="1"/>
    </row>
    <row r="34" spans="2:4" x14ac:dyDescent="0.3">
      <c r="B34" s="6"/>
      <c r="C34" s="10"/>
      <c r="D34" s="1"/>
    </row>
    <row r="35" spans="2:4" x14ac:dyDescent="0.3">
      <c r="B35" s="6"/>
      <c r="C35" s="10"/>
      <c r="D35" s="1"/>
    </row>
    <row r="36" spans="2:4" x14ac:dyDescent="0.3">
      <c r="B36" s="6" t="s">
        <v>15</v>
      </c>
      <c r="C36" s="10"/>
      <c r="D36" s="1"/>
    </row>
    <row r="37" spans="2:4" x14ac:dyDescent="0.3">
      <c r="B37" s="3"/>
      <c r="C37" s="11"/>
      <c r="D37" s="1"/>
    </row>
    <row r="38" spans="2:4" ht="15" thickBot="1" x14ac:dyDescent="0.35">
      <c r="B38" s="4"/>
      <c r="C38" s="11"/>
      <c r="D38" s="1"/>
    </row>
  </sheetData>
  <mergeCells count="7">
    <mergeCell ref="B26:E26"/>
    <mergeCell ref="B2:E2"/>
    <mergeCell ref="B3:E3"/>
    <mergeCell ref="B11:D11"/>
    <mergeCell ref="B13:D13"/>
    <mergeCell ref="B24:D24"/>
    <mergeCell ref="B25:E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BFFB68499FB4D87CE332E74FFB759" ma:contentTypeVersion="15" ma:contentTypeDescription="Create a new document." ma:contentTypeScope="" ma:versionID="b6fad56fcef0dbfaed502dc0fe3dc808">
  <xsd:schema xmlns:xsd="http://www.w3.org/2001/XMLSchema" xmlns:xs="http://www.w3.org/2001/XMLSchema" xmlns:p="http://schemas.microsoft.com/office/2006/metadata/properties" xmlns:ns3="0cf75876-8470-4a14-aa78-797e4a1c89cb" xmlns:ns4="dd2d7d8c-9094-43cc-abcc-92cfe2f8fcc0" targetNamespace="http://schemas.microsoft.com/office/2006/metadata/properties" ma:root="true" ma:fieldsID="35a011b5377a0a3afdbab4829d3718db" ns3:_="" ns4:_="">
    <xsd:import namespace="0cf75876-8470-4a14-aa78-797e4a1c89cb"/>
    <xsd:import namespace="dd2d7d8c-9094-43cc-abcc-92cfe2f8fcc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75876-8470-4a14-aa78-797e4a1c8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7d8c-9094-43cc-abcc-92cfe2f8f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2d7d8c-9094-43cc-abcc-92cfe2f8fc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86013-DCE5-46CA-87EB-89CD99F76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75876-8470-4a14-aa78-797e4a1c89cb"/>
    <ds:schemaRef ds:uri="dd2d7d8c-9094-43cc-abcc-92cfe2f8f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9303EE-4072-4155-9129-A2CF74C30729}">
  <ds:schemaRefs>
    <ds:schemaRef ds:uri="http://schemas.microsoft.com/office/2006/metadata/properties"/>
    <ds:schemaRef ds:uri="http://schemas.microsoft.com/office/infopath/2007/PartnerControls"/>
    <ds:schemaRef ds:uri="dd2d7d8c-9094-43cc-abcc-92cfe2f8fcc0"/>
  </ds:schemaRefs>
</ds:datastoreItem>
</file>

<file path=customXml/itemProps3.xml><?xml version="1.0" encoding="utf-8"?>
<ds:datastoreItem xmlns:ds="http://schemas.openxmlformats.org/officeDocument/2006/customXml" ds:itemID="{5E6EE5AC-A092-4664-8454-8D64EAF33D7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YEAR 1</vt:lpstr>
      <vt:lpstr>YEAR 2</vt:lpstr>
      <vt:lpstr>YEAR 3</vt:lpstr>
      <vt:lpstr>Totals</vt:lpstr>
      <vt:lpstr>'YEAR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Kuyasa</dc:title>
  <dc:subject/>
  <dc:creator>Rapula Sathekge</dc:creator>
  <cp:keywords/>
  <dc:description/>
  <cp:lastModifiedBy>Jack Serite</cp:lastModifiedBy>
  <cp:revision/>
  <dcterms:created xsi:type="dcterms:W3CDTF">2010-06-26T13:41:20Z</dcterms:created>
  <dcterms:modified xsi:type="dcterms:W3CDTF">2024-11-18T07:41:57Z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scription0">
    <vt:lpwstr>Pricing Kuyasa</vt:lpwstr>
  </property>
  <property fmtid="{D5CDD505-2E9C-101B-9397-08002B2CF9AE}" pid="4" name="ContentTypeId">
    <vt:lpwstr>0x0101001CEBFFB68499FB4D87CE332E74FFB759</vt:lpwstr>
  </property>
</Properties>
</file>