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C:\Users\bmbatha\Desktop\BOQ REV 2\"/>
    </mc:Choice>
  </mc:AlternateContent>
  <xr:revisionPtr revIDLastSave="0" documentId="13_ncr:1_{2095C2C6-3CA6-4DA1-ADA3-453C3853107D}" xr6:coauthVersionLast="47" xr6:coauthVersionMax="47" xr10:uidLastSave="{00000000-0000-0000-0000-000000000000}"/>
  <bookViews>
    <workbookView xWindow="-110" yWindow="-110" windowWidth="19420" windowHeight="10420" tabRatio="836" activeTab="4" xr2:uid="{00000000-000D-0000-FFFF-FFFF00000000}"/>
  </bookViews>
  <sheets>
    <sheet name="Schedule Index" sheetId="1" r:id="rId1"/>
    <sheet name="Schedule A_P&amp;G" sheetId="2" r:id="rId2"/>
    <sheet name="Schedule B_Daywork" sheetId="4" r:id="rId3"/>
    <sheet name="Schedule C_SED" sheetId="6" r:id="rId4"/>
    <sheet name="Schedule D_BOQ Summary" sheetId="7" r:id="rId5"/>
  </sheets>
  <definedNames>
    <definedName name="_xlnm.Print_Area" localSheetId="1">'Schedule A_P&amp;G'!$A$1:$G$193</definedName>
    <definedName name="_xlnm.Print_Area" localSheetId="4">'Schedule D_BOQ Summary'!$A$1:$C$35</definedName>
    <definedName name="_xlnm.Print_Area" localSheetId="0">'Schedule Index'!$A$1:$C$19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9" i="6" l="1"/>
  <c r="E41" i="6" s="1"/>
  <c r="G33" i="6"/>
  <c r="E35" i="6" s="1"/>
  <c r="G27" i="6"/>
  <c r="E29" i="6" s="1"/>
  <c r="G21" i="6"/>
  <c r="E23"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Jabulani Makondo</author>
  </authors>
  <commentList>
    <comment ref="A31" authorId="0" shapeId="0" xr:uid="{9298A102-BF79-421D-B496-49D351B329BC}">
      <text>
        <r>
          <rPr>
            <b/>
            <sz val="9"/>
            <color indexed="81"/>
            <rFont val="Tahoma"/>
            <family val="2"/>
          </rPr>
          <t>Jabulani Makondo:</t>
        </r>
        <r>
          <rPr>
            <sz val="9"/>
            <color indexed="81"/>
            <rFont val="Tahoma"/>
            <family val="2"/>
          </rPr>
          <t xml:space="preserve">
check numbering</t>
        </r>
      </text>
    </comment>
  </commentList>
</comments>
</file>

<file path=xl/sharedStrings.xml><?xml version="1.0" encoding="utf-8"?>
<sst xmlns="http://schemas.openxmlformats.org/spreadsheetml/2006/main" count="502" uniqueCount="247">
  <si>
    <t>Schedule No.</t>
  </si>
  <si>
    <t>Schedule Reference</t>
  </si>
  <si>
    <t>Number of Pages</t>
  </si>
  <si>
    <t xml:space="preserve">TENDER NO: </t>
  </si>
  <si>
    <t>SECTION A:</t>
  </si>
  <si>
    <t>PRILIMINARY AND GENERAL</t>
  </si>
  <si>
    <t>ITEM</t>
  </si>
  <si>
    <t>DESCRIPTION</t>
  </si>
  <si>
    <t>UNIT</t>
  </si>
  <si>
    <t>QTY</t>
  </si>
  <si>
    <t>RATE</t>
  </si>
  <si>
    <t>AMOUNT</t>
  </si>
  <si>
    <t>1.1</t>
  </si>
  <si>
    <t>PROJECCT FIXED RELATED COST</t>
  </si>
  <si>
    <t>1.1.1</t>
  </si>
  <si>
    <t>8.3.1</t>
  </si>
  <si>
    <t>Contractual Requirement</t>
  </si>
  <si>
    <t>Sum</t>
  </si>
  <si>
    <t xml:space="preserve">(Nett price for fulfillment of the Tender Requirement, </t>
  </si>
  <si>
    <t>conditions of contract regarding to all assurance</t>
  </si>
  <si>
    <t>cost surety bonds and indemnification etc)</t>
  </si>
  <si>
    <t>1.1.2</t>
  </si>
  <si>
    <t>8.3.2</t>
  </si>
  <si>
    <t>Establishment of Facilities</t>
  </si>
  <si>
    <t>1.1.2.1</t>
  </si>
  <si>
    <t xml:space="preserve">files cupboard, printer and big fridge) </t>
  </si>
  <si>
    <t>1.1.2.2</t>
  </si>
  <si>
    <t xml:space="preserve">Furnished office </t>
  </si>
  <si>
    <t>All other specified facilities (Incl. WiFi Connection)</t>
  </si>
  <si>
    <t>1.1.2.4</t>
  </si>
  <si>
    <t>Security fence, security guard and guard house</t>
  </si>
  <si>
    <t>1.1.2.5</t>
  </si>
  <si>
    <t>Tools and Equipment</t>
  </si>
  <si>
    <t>1.1.2.6</t>
  </si>
  <si>
    <t xml:space="preserve">Water supplies and electric power </t>
  </si>
  <si>
    <t>1.1.4</t>
  </si>
  <si>
    <t>8.3.3</t>
  </si>
  <si>
    <t xml:space="preserve">General Responsibilities and Other Fixed-term </t>
  </si>
  <si>
    <t xml:space="preserve">Obligations </t>
  </si>
  <si>
    <t>1.1.4.1</t>
  </si>
  <si>
    <t>Eracting of temporary obstructions and barricades</t>
  </si>
  <si>
    <t>1.1.4.2</t>
  </si>
  <si>
    <t>Project Name Notice Board</t>
  </si>
  <si>
    <t>1.1.4.3</t>
  </si>
  <si>
    <t>Prepation of the site specific health and safety file</t>
  </si>
  <si>
    <t>1.1.4.4</t>
  </si>
  <si>
    <t>Ablution and latrine facilities</t>
  </si>
  <si>
    <t xml:space="preserve">Sum </t>
  </si>
  <si>
    <t>1.1.4.5</t>
  </si>
  <si>
    <t>Personnel Protective Clothing and equipment as per</t>
  </si>
  <si>
    <t>1.1.5</t>
  </si>
  <si>
    <t>8.3.4</t>
  </si>
  <si>
    <t>Removal of Site Establishment</t>
  </si>
  <si>
    <t>1.1.6</t>
  </si>
  <si>
    <t>Existing services</t>
  </si>
  <si>
    <t>1.1.6.1</t>
  </si>
  <si>
    <t>a)</t>
  </si>
  <si>
    <t>The supply of specialist equipment for detection</t>
  </si>
  <si>
    <t>Prov</t>
  </si>
  <si>
    <t xml:space="preserve">SUBTOTAL CARRIED FORWARD </t>
  </si>
  <si>
    <t>SECTION A1:</t>
  </si>
  <si>
    <t xml:space="preserve">Extra over item 1.1.6.1 percentage to cover cost, </t>
  </si>
  <si>
    <t>%</t>
  </si>
  <si>
    <t>overheads is 10%</t>
  </si>
  <si>
    <t>1.1.7</t>
  </si>
  <si>
    <t>1.1.7.1</t>
  </si>
  <si>
    <t>plumbers</t>
  </si>
  <si>
    <t xml:space="preserve">Submission of monthly Inspection Report, Spare list </t>
  </si>
  <si>
    <t>required and Repair works Report</t>
  </si>
  <si>
    <t>1.2</t>
  </si>
  <si>
    <t>PROJECCT TIME RELATED COST</t>
  </si>
  <si>
    <t>1.2.1</t>
  </si>
  <si>
    <t>1.2.2</t>
  </si>
  <si>
    <t>1.2.2.1</t>
  </si>
  <si>
    <t>1.2.2.2</t>
  </si>
  <si>
    <t>1.2.2.3</t>
  </si>
  <si>
    <t>1.2.2.4</t>
  </si>
  <si>
    <t>1.2.4</t>
  </si>
  <si>
    <t xml:space="preserve">General Responsibilities and Other time related-term </t>
  </si>
  <si>
    <t>1.2.4.1</t>
  </si>
  <si>
    <t>1.2.4.2</t>
  </si>
  <si>
    <t>1.2.4.3</t>
  </si>
  <si>
    <t>Implentation of the site specific health and safety file</t>
  </si>
  <si>
    <t>1.2.6</t>
  </si>
  <si>
    <t>Temporary works</t>
  </si>
  <si>
    <t>1.2.6.1</t>
  </si>
  <si>
    <t>1.2.8</t>
  </si>
  <si>
    <t>SECTION C:</t>
  </si>
  <si>
    <t>1.1.3</t>
  </si>
  <si>
    <t>Unskilled Labourers</t>
  </si>
  <si>
    <t>Semi Skilled Labourers</t>
  </si>
  <si>
    <t>Skilled labour</t>
  </si>
  <si>
    <t>Labour by trade</t>
  </si>
  <si>
    <t>Welder</t>
  </si>
  <si>
    <t>Bricklayer</t>
  </si>
  <si>
    <t>Plaster</t>
  </si>
  <si>
    <t>Other relavant trades to this contract (specify)</t>
  </si>
  <si>
    <t>Labour by class</t>
  </si>
  <si>
    <t>DAYWORKS</t>
  </si>
  <si>
    <t xml:space="preserve">Use the latest  gazetted Labour </t>
  </si>
  <si>
    <t>Rates</t>
  </si>
  <si>
    <t>1.2.3</t>
  </si>
  <si>
    <t>1.2.5</t>
  </si>
  <si>
    <t>1.2.7</t>
  </si>
  <si>
    <t>Rate Only</t>
  </si>
  <si>
    <t>hr</t>
  </si>
  <si>
    <t>SANS</t>
  </si>
  <si>
    <t>1200A</t>
  </si>
  <si>
    <t>PROVISIONAL</t>
  </si>
  <si>
    <t>Prov. Sum</t>
  </si>
  <si>
    <t xml:space="preserve">Provision for additional work to be ordered by the Project Manager in writing
</t>
  </si>
  <si>
    <t>1.3</t>
  </si>
  <si>
    <t>1.3.1</t>
  </si>
  <si>
    <t>1.3.2</t>
  </si>
  <si>
    <t>8.7</t>
  </si>
  <si>
    <t>SANS1200A</t>
  </si>
  <si>
    <t>SOCIAL ECONOMIC DEVELOPMENT</t>
  </si>
  <si>
    <t>SKILLS DEVELOPMENT PROGRAM</t>
  </si>
  <si>
    <t xml:space="preserve"> SOCIAL RESPONSIBILITY PROGRAM</t>
  </si>
  <si>
    <t>COMMUNITY LIASON OFFICER</t>
  </si>
  <si>
    <t xml:space="preserve">Community Liason Officer. A key component in aiding the realisation of the SED objectives is effective community liaison with all the relevant role-players, structures, civic organisations and the community at large. </t>
  </si>
  <si>
    <t>PARTICIPATION OF LOCAL ENTERPRICES</t>
  </si>
  <si>
    <t>1.4.2</t>
  </si>
  <si>
    <t>1.4.1</t>
  </si>
  <si>
    <t>1.4</t>
  </si>
  <si>
    <t>INDEX</t>
  </si>
  <si>
    <t>8.8.4</t>
  </si>
  <si>
    <t>Month</t>
  </si>
  <si>
    <t>8.4.1</t>
  </si>
  <si>
    <t>8.4.2</t>
  </si>
  <si>
    <t>Maintenance of ablution and latrine facilities</t>
  </si>
  <si>
    <t>Months</t>
  </si>
  <si>
    <t>8.3.2.2</t>
  </si>
  <si>
    <t xml:space="preserve">files cupboardand big fridge) </t>
  </si>
  <si>
    <t>Other office equipment (Printer, Laptop, Camera, Cellphone and WiFi) Connection)</t>
  </si>
  <si>
    <t xml:space="preserve">as specified. </t>
  </si>
  <si>
    <t>Other Time Related obligations (specify)</t>
  </si>
  <si>
    <t>8.4.5</t>
  </si>
  <si>
    <t>Main access road to work</t>
  </si>
  <si>
    <t>Dealing with traffic</t>
  </si>
  <si>
    <t>Protection of structures until contraction is complete</t>
  </si>
  <si>
    <t>8.8</t>
  </si>
  <si>
    <t>8.8.1</t>
  </si>
  <si>
    <t>8.8.2</t>
  </si>
  <si>
    <t>8.8.3</t>
  </si>
  <si>
    <t>1.2.6.2</t>
  </si>
  <si>
    <t>1.2.6.3</t>
  </si>
  <si>
    <t>Excavation by hand in soft material to exposed services</t>
  </si>
  <si>
    <t>1.1.6.2</t>
  </si>
  <si>
    <t>C)</t>
  </si>
  <si>
    <t>Plant</t>
  </si>
  <si>
    <t>T L B</t>
  </si>
  <si>
    <t>Lowbed transport of plant to and from site</t>
  </si>
  <si>
    <t>Generator to suit the power requirements of the contractor's equipment.</t>
  </si>
  <si>
    <t>Grass cutter</t>
  </si>
  <si>
    <t xml:space="preserve">Light delivery vehicles </t>
  </si>
  <si>
    <t>(Double cab bakkie)</t>
  </si>
  <si>
    <t>1.4.3</t>
  </si>
  <si>
    <t>1.4.4</t>
  </si>
  <si>
    <t>1.4.5</t>
  </si>
  <si>
    <t>1.4.6</t>
  </si>
  <si>
    <t>1.4.7</t>
  </si>
  <si>
    <t>1.4.8</t>
  </si>
  <si>
    <t>1.4.9</t>
  </si>
  <si>
    <t xml:space="preserve">LONG TENDER DESCRIPTION: </t>
  </si>
  <si>
    <t>SHORT TENDER DESCRIPTION</t>
  </si>
  <si>
    <t>Furnished Meeting Room ( chairs, big table,</t>
  </si>
  <si>
    <t xml:space="preserve"> (exposure, protection and alteration ) </t>
  </si>
  <si>
    <t>Furnished Meeting Room (chairs, big table,</t>
  </si>
  <si>
    <t>Electrician</t>
  </si>
  <si>
    <t>Master or Installation Electrician</t>
  </si>
  <si>
    <t>Electrical Technician</t>
  </si>
  <si>
    <t>Electrical Engineer</t>
  </si>
  <si>
    <t>Crane</t>
  </si>
  <si>
    <t xml:space="preserve">Percentage mark-up for Contractor’s cost incurred </t>
  </si>
  <si>
    <t>Percentage Only</t>
  </si>
  <si>
    <t>SCHEDULES:</t>
  </si>
  <si>
    <t>A</t>
  </si>
  <si>
    <t>Preliminary and General</t>
  </si>
  <si>
    <t>B</t>
  </si>
  <si>
    <t>Labour and Equipment Dayworks</t>
  </si>
  <si>
    <t>C</t>
  </si>
  <si>
    <t>Social Economic Development</t>
  </si>
  <si>
    <t>D</t>
  </si>
  <si>
    <t>Bill of Quantity Summary</t>
  </si>
  <si>
    <t>SECTION B:</t>
  </si>
  <si>
    <t>SCHEDULES D:</t>
  </si>
  <si>
    <t>BILL OF QUANTITY SUMMARY</t>
  </si>
  <si>
    <t>Schedule</t>
  </si>
  <si>
    <t>Schedule Description</t>
  </si>
  <si>
    <t>Amount</t>
  </si>
  <si>
    <t>PLUS 15% VAT</t>
  </si>
  <si>
    <t>Name of Tenderer:</t>
  </si>
  <si>
    <t xml:space="preserve">                                                                                                                                                                 </t>
  </si>
  <si>
    <t>Signed by or on behalf of Tenderer:</t>
  </si>
  <si>
    <t>Date:</t>
  </si>
  <si>
    <t>SUB-TOTAL  A</t>
  </si>
  <si>
    <t>TOTAL EXCL. VAT</t>
  </si>
  <si>
    <t xml:space="preserve">TOTAL INCL. VAT </t>
  </si>
  <si>
    <t>Operationa and Maintenance  of Facilities</t>
  </si>
  <si>
    <t xml:space="preserve">Equipment for the Project Manager </t>
  </si>
  <si>
    <t xml:space="preserve"> (Cameras, printer, cellphone etc)</t>
  </si>
  <si>
    <t>Rental Vehicles for Labour Crew</t>
  </si>
  <si>
    <t>Single Cab 1 tonne Bakkie</t>
  </si>
  <si>
    <t>Double Cab 1 tonne Bakkie</t>
  </si>
  <si>
    <t>Crew (6 Seater) Truck 5 tonne</t>
  </si>
  <si>
    <t>Truck (Exceeding 10 Tonne)</t>
  </si>
  <si>
    <t>Other Plant</t>
  </si>
  <si>
    <t>1.4.10</t>
  </si>
  <si>
    <t>1.4.11</t>
  </si>
  <si>
    <t xml:space="preserve">Accredited training programmes are targeted which will provide the beneficiaries with significant and recognized credit value in accordance with the National Qualification Framework (NQF) </t>
  </si>
  <si>
    <t>Prov.Sum</t>
  </si>
  <si>
    <t xml:space="preserve">Social Responsibility programs aimed at community development  </t>
  </si>
  <si>
    <t>Contractors mark-up on Item 1.2.1 above</t>
  </si>
  <si>
    <t>Contractors mark-up on Item 1.3.1 above</t>
  </si>
  <si>
    <t xml:space="preserve">Work Allocated to Local Enterprises  (Inclusive of P&amp;G's and SHEQ) </t>
  </si>
  <si>
    <t>Contractors mark-up on Item 1.4.1 above</t>
  </si>
  <si>
    <t>Contractors mark-up on Item 1.1.1 above</t>
  </si>
  <si>
    <t>=</t>
  </si>
  <si>
    <t xml:space="preserve">SUBTOTAL BROUGHT FORWARD </t>
  </si>
  <si>
    <t>Daywork</t>
  </si>
  <si>
    <t>1.1.6.3</t>
  </si>
  <si>
    <t>1.2.2.5</t>
  </si>
  <si>
    <t>1.2.2.6</t>
  </si>
  <si>
    <t>1.2.2.7</t>
  </si>
  <si>
    <t>1.2.3.1</t>
  </si>
  <si>
    <t>1.2.3.2</t>
  </si>
  <si>
    <t>1.2.3.3</t>
  </si>
  <si>
    <t>1.2.3.4</t>
  </si>
  <si>
    <t>1.2.6.4</t>
  </si>
  <si>
    <t>1.2.7.1</t>
  </si>
  <si>
    <t>1.2.7.2</t>
  </si>
  <si>
    <t>1.2.7.3</t>
  </si>
  <si>
    <t>TOTAL CARRIED FORWARD TO SUMMARY OF BILL OF QUANTITIES</t>
  </si>
  <si>
    <t>RW10398266/22R</t>
  </si>
  <si>
    <t>RW10398265/22R</t>
  </si>
  <si>
    <t>Tender for the Electrical Services Provider for the WWTW and WTW Plants at Emfuleni Section 63 Intervention for the period of 18 Months (As and When Required).</t>
  </si>
  <si>
    <t>Request for a Service Provider that will provide an Electrical Engineering services for the period of 18 Months in the Wastewater Treatment Works and Water Treatment Works as and when required at Emfuleni Local Municipality for Section 63 Vaal river Intervention.</t>
  </si>
  <si>
    <t>Tender for the Electrical Services Provider for the WWTW and WTW Plants at Emfuleni Section 63 Intervention for the period of 18 Months (As and When Required)</t>
  </si>
  <si>
    <t>Tender for the Electrical Services  for the WWTW and WTW Plants at Emfuleni Section 63 Intervention for the period of 18 Months (As and When Required).</t>
  </si>
  <si>
    <t xml:space="preserve">Double Cab for 18 Months </t>
  </si>
  <si>
    <t>Tender for the Electrical Services for the WWTW and WTW Plants at Emfuleni Section 63 Intervention for the period of 18 Months (As and When Required).</t>
  </si>
  <si>
    <t>SCHEDULE INDEX</t>
  </si>
  <si>
    <t>SCHEDULE A_ P&amp;G</t>
  </si>
  <si>
    <t>SCHEDULE B_DAYWORK</t>
  </si>
  <si>
    <t>SCHEDULE C_SED</t>
  </si>
  <si>
    <t>SCHEDULE D_BOQ SUMMARY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</si>
</sst>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0"/>
    <numFmt numFmtId="165" formatCode="&quot;R&quot;#,##0.00"/>
  </numFmts>
  <fonts count="21" x14ac:knownFonts="1">
    <font>
      <sz val="11"/>
      <color theme="1"/>
      <name val="Calibri"/>
      <family val="2"/>
      <scheme val="minor"/>
    </font>
    <font>
      <b/>
      <sz val="11"/>
      <color theme="1"/>
      <name val="Calibri"/>
      <family val="2"/>
      <scheme val="minor"/>
    </font>
    <font>
      <b/>
      <u/>
      <sz val="11"/>
      <color theme="1"/>
      <name val="Calibri"/>
      <family val="2"/>
      <scheme val="minor"/>
    </font>
    <font>
      <b/>
      <sz val="10"/>
      <color theme="1"/>
      <name val="Calibri"/>
      <family val="2"/>
      <scheme val="minor"/>
    </font>
    <font>
      <sz val="10"/>
      <color theme="1"/>
      <name val="Calibri"/>
      <family val="2"/>
      <scheme val="minor"/>
    </font>
    <font>
      <sz val="10"/>
      <name val="Arial"/>
      <family val="2"/>
    </font>
    <font>
      <b/>
      <sz val="10"/>
      <name val="Arial"/>
      <family val="2"/>
    </font>
    <font>
      <b/>
      <sz val="9"/>
      <color theme="1"/>
      <name val="Arial"/>
      <family val="2"/>
    </font>
    <font>
      <sz val="11"/>
      <color theme="1"/>
      <name val="Calibri"/>
      <family val="2"/>
      <scheme val="minor"/>
    </font>
    <font>
      <sz val="10"/>
      <name val="Calibri"/>
      <family val="2"/>
      <scheme val="minor"/>
    </font>
    <font>
      <b/>
      <sz val="10"/>
      <name val="Calibri"/>
      <family val="2"/>
      <scheme val="minor"/>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0"/>
      <color theme="1"/>
      <name val="Arial"/>
      <family val="2"/>
    </font>
    <font>
      <sz val="11"/>
      <color theme="1"/>
      <name val="Arial"/>
      <family val="2"/>
    </font>
    <font>
      <sz val="10.5"/>
      <color theme="1"/>
      <name val="Arial"/>
      <family val="2"/>
    </font>
    <font>
      <b/>
      <sz val="16"/>
      <color theme="1"/>
      <name val="Arial"/>
      <family val="2"/>
    </font>
    <font>
      <sz val="8"/>
      <color theme="1"/>
      <name val="Arial"/>
      <family val="2"/>
    </font>
    <font>
      <b/>
      <sz val="14"/>
      <color rgb="FF002060"/>
      <name val="Arial"/>
      <family val="2"/>
    </font>
  </fonts>
  <fills count="4">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indexed="64"/>
      </bottom>
      <diagonal/>
    </border>
    <border>
      <left/>
      <right style="medium">
        <color rgb="FF000000"/>
      </right>
      <top/>
      <bottom style="medium">
        <color rgb="FF000000"/>
      </bottom>
      <diagonal/>
    </border>
    <border>
      <left/>
      <right/>
      <top/>
      <bottom style="medium">
        <color rgb="FF000000"/>
      </bottom>
      <diagonal/>
    </border>
    <border>
      <left style="medium">
        <color indexed="64"/>
      </left>
      <right style="medium">
        <color rgb="FF000000"/>
      </right>
      <top style="medium">
        <color indexed="64"/>
      </top>
      <bottom/>
      <diagonal/>
    </border>
    <border>
      <left/>
      <right style="medium">
        <color rgb="FF000000"/>
      </right>
      <top style="medium">
        <color indexed="64"/>
      </top>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right style="medium">
        <color indexed="64"/>
      </right>
      <top/>
      <bottom style="medium">
        <color rgb="FF000000"/>
      </bottom>
      <diagonal/>
    </border>
  </borders>
  <cellStyleXfs count="6">
    <xf numFmtId="0" fontId="0" fillId="0" borderId="0"/>
    <xf numFmtId="0" fontId="5" fillId="0" borderId="0"/>
    <xf numFmtId="9" fontId="8" fillId="0" borderId="0" applyFont="0" applyFill="0" applyBorder="0" applyAlignment="0" applyProtection="0"/>
    <xf numFmtId="0" fontId="5" fillId="0" borderId="0"/>
    <xf numFmtId="0" fontId="5" fillId="0" borderId="0"/>
    <xf numFmtId="0" fontId="8" fillId="0" borderId="0"/>
  </cellStyleXfs>
  <cellXfs count="258">
    <xf numFmtId="0" fontId="0" fillId="0" borderId="0" xfId="0"/>
    <xf numFmtId="0" fontId="0" fillId="0" borderId="1" xfId="0" applyBorder="1"/>
    <xf numFmtId="0" fontId="3" fillId="0" borderId="0" xfId="0" applyFont="1" applyAlignment="1"/>
    <xf numFmtId="0" fontId="4" fillId="0" borderId="0" xfId="0" applyFont="1"/>
    <xf numFmtId="0" fontId="3" fillId="0" borderId="0" xfId="0" applyFont="1" applyBorder="1" applyAlignment="1"/>
    <xf numFmtId="164" fontId="3" fillId="0" borderId="0" xfId="0" applyNumberFormat="1" applyFont="1" applyBorder="1" applyAlignment="1"/>
    <xf numFmtId="0" fontId="3" fillId="0" borderId="0" xfId="0" applyFont="1" applyAlignment="1">
      <alignment wrapText="1"/>
    </xf>
    <xf numFmtId="0" fontId="3" fillId="0" borderId="0" xfId="0" applyFont="1" applyBorder="1"/>
    <xf numFmtId="0" fontId="3" fillId="0" borderId="0" xfId="0" applyFont="1"/>
    <xf numFmtId="0" fontId="3" fillId="0" borderId="4" xfId="0" applyFont="1" applyBorder="1"/>
    <xf numFmtId="164" fontId="3" fillId="0" borderId="4" xfId="0" applyNumberFormat="1" applyFont="1" applyBorder="1"/>
    <xf numFmtId="0" fontId="3" fillId="2" borderId="5" xfId="0" applyFont="1" applyFill="1" applyBorder="1"/>
    <xf numFmtId="0" fontId="3" fillId="2" borderId="1" xfId="0" applyFont="1" applyFill="1" applyBorder="1"/>
    <xf numFmtId="164" fontId="3" fillId="2" borderId="1" xfId="0" applyNumberFormat="1" applyFont="1" applyFill="1" applyBorder="1"/>
    <xf numFmtId="0" fontId="4" fillId="0" borderId="0" xfId="0" applyFont="1" applyBorder="1"/>
    <xf numFmtId="0" fontId="4" fillId="0" borderId="6" xfId="0" applyFont="1" applyBorder="1"/>
    <xf numFmtId="0" fontId="4" fillId="0" borderId="6" xfId="0" applyFont="1" applyBorder="1" applyAlignment="1">
      <alignment horizontal="center"/>
    </xf>
    <xf numFmtId="164" fontId="4" fillId="0" borderId="6" xfId="0" applyNumberFormat="1" applyFont="1" applyBorder="1"/>
    <xf numFmtId="0" fontId="3" fillId="0" borderId="6" xfId="0" applyFont="1" applyBorder="1"/>
    <xf numFmtId="164" fontId="4" fillId="0" borderId="0" xfId="0" applyNumberFormat="1" applyFont="1" applyBorder="1"/>
    <xf numFmtId="0" fontId="4" fillId="0" borderId="0" xfId="0" applyFont="1" applyAlignment="1">
      <alignment horizontal="left"/>
    </xf>
    <xf numFmtId="164" fontId="4" fillId="0" borderId="0" xfId="0" applyNumberFormat="1" applyFont="1"/>
    <xf numFmtId="164" fontId="3" fillId="0" borderId="0" xfId="0" applyNumberFormat="1" applyFont="1" applyBorder="1" applyAlignment="1">
      <alignment horizontal="center"/>
    </xf>
    <xf numFmtId="164" fontId="4" fillId="0" borderId="6" xfId="0" applyNumberFormat="1" applyFont="1" applyBorder="1" applyAlignment="1">
      <alignment horizontal="center"/>
    </xf>
    <xf numFmtId="164" fontId="4" fillId="0" borderId="0" xfId="0" applyNumberFormat="1" applyFont="1" applyBorder="1" applyAlignment="1">
      <alignment horizontal="center"/>
    </xf>
    <xf numFmtId="164" fontId="4" fillId="0" borderId="0" xfId="0" applyNumberFormat="1" applyFont="1" applyAlignment="1">
      <alignment horizontal="center"/>
    </xf>
    <xf numFmtId="0" fontId="5" fillId="0" borderId="6" xfId="1" applyFont="1" applyFill="1" applyBorder="1" applyAlignment="1">
      <alignment vertical="top" wrapText="1"/>
    </xf>
    <xf numFmtId="0" fontId="5" fillId="0" borderId="6" xfId="1" applyFont="1" applyFill="1" applyBorder="1" applyAlignment="1">
      <alignment vertical="top"/>
    </xf>
    <xf numFmtId="0" fontId="6" fillId="0" borderId="6" xfId="1" applyFont="1" applyFill="1" applyBorder="1" applyAlignment="1">
      <alignment vertical="top"/>
    </xf>
    <xf numFmtId="0" fontId="6" fillId="0" borderId="6" xfId="1" applyFont="1" applyFill="1" applyBorder="1" applyAlignment="1">
      <alignment vertical="top" wrapText="1"/>
    </xf>
    <xf numFmtId="0" fontId="1" fillId="0" borderId="0" xfId="0" applyFont="1"/>
    <xf numFmtId="0" fontId="3" fillId="0" borderId="0" xfId="0" applyFont="1" applyFill="1" applyBorder="1"/>
    <xf numFmtId="0" fontId="3" fillId="0" borderId="6" xfId="0" applyFont="1" applyFill="1" applyBorder="1"/>
    <xf numFmtId="164" fontId="3" fillId="0" borderId="6" xfId="0" applyNumberFormat="1" applyFont="1" applyFill="1" applyBorder="1"/>
    <xf numFmtId="0" fontId="5" fillId="0" borderId="6" xfId="1" applyFont="1" applyFill="1" applyBorder="1" applyAlignment="1">
      <alignment horizontal="left" vertical="top"/>
    </xf>
    <xf numFmtId="0" fontId="6" fillId="0" borderId="6" xfId="1" applyFont="1" applyFill="1" applyBorder="1" applyAlignment="1">
      <alignment horizontal="left" vertical="top" wrapText="1"/>
    </xf>
    <xf numFmtId="0" fontId="4" fillId="0" borderId="2" xfId="0" applyFont="1" applyBorder="1"/>
    <xf numFmtId="0" fontId="5" fillId="0" borderId="6" xfId="3" applyBorder="1" applyAlignment="1">
      <alignment vertical="center"/>
    </xf>
    <xf numFmtId="0" fontId="1" fillId="0" borderId="6" xfId="3" applyFont="1" applyBorder="1" applyAlignment="1">
      <alignment vertical="center"/>
    </xf>
    <xf numFmtId="0" fontId="5" fillId="0" borderId="6" xfId="3" applyBorder="1" applyAlignment="1">
      <alignment vertical="center" wrapText="1"/>
    </xf>
    <xf numFmtId="0" fontId="5" fillId="0" borderId="9" xfId="3" applyBorder="1" applyAlignment="1">
      <alignment horizontal="center" vertical="center"/>
    </xf>
    <xf numFmtId="0" fontId="3" fillId="0" borderId="3" xfId="0" applyFont="1" applyFill="1" applyBorder="1"/>
    <xf numFmtId="0" fontId="4" fillId="0" borderId="3" xfId="0" applyFont="1" applyBorder="1"/>
    <xf numFmtId="2" fontId="5" fillId="0" borderId="3" xfId="4" applyNumberFormat="1" applyBorder="1" applyAlignment="1">
      <alignment horizontal="center" vertical="center" wrapText="1"/>
    </xf>
    <xf numFmtId="2" fontId="5" fillId="0" borderId="3" xfId="4" applyNumberFormat="1" applyBorder="1" applyAlignment="1">
      <alignment horizontal="center" vertical="center"/>
    </xf>
    <xf numFmtId="0" fontId="5" fillId="0" borderId="3" xfId="5" applyFont="1" applyBorder="1" applyAlignment="1">
      <alignment horizontal="center" vertical="center" wrapText="1"/>
    </xf>
    <xf numFmtId="0" fontId="3" fillId="0" borderId="7" xfId="0" applyFont="1" applyFill="1" applyBorder="1"/>
    <xf numFmtId="0" fontId="9" fillId="0" borderId="6" xfId="0" applyFont="1" applyBorder="1"/>
    <xf numFmtId="0" fontId="6" fillId="0" borderId="6" xfId="1" applyFont="1" applyFill="1" applyBorder="1" applyAlignment="1">
      <alignment horizontal="left" vertical="top"/>
    </xf>
    <xf numFmtId="0" fontId="5" fillId="0" borderId="6" xfId="1" applyFill="1" applyBorder="1" applyAlignment="1">
      <alignment vertical="top"/>
    </xf>
    <xf numFmtId="0" fontId="5" fillId="0" borderId="0" xfId="1" applyFill="1" applyBorder="1" applyAlignment="1">
      <alignment vertical="top"/>
    </xf>
    <xf numFmtId="0" fontId="0" fillId="0" borderId="4" xfId="0" applyBorder="1"/>
    <xf numFmtId="49" fontId="0" fillId="0" borderId="6" xfId="0" applyNumberFormat="1" applyBorder="1" applyAlignment="1">
      <alignment horizontal="center" vertical="top" wrapText="1"/>
    </xf>
    <xf numFmtId="49" fontId="7" fillId="0" borderId="6" xfId="0" applyNumberFormat="1" applyFont="1" applyBorder="1" applyAlignment="1">
      <alignment horizontal="center" vertical="top" wrapText="1"/>
    </xf>
    <xf numFmtId="0" fontId="4" fillId="0" borderId="6" xfId="0" applyFont="1" applyBorder="1" applyAlignment="1">
      <alignment horizontal="center" vertical="center"/>
    </xf>
    <xf numFmtId="164" fontId="4" fillId="0" borderId="0" xfId="0" applyNumberFormat="1" applyFont="1" applyBorder="1" applyAlignment="1">
      <alignment horizontal="center" vertical="center"/>
    </xf>
    <xf numFmtId="49" fontId="0" fillId="0" borderId="6" xfId="0" applyNumberFormat="1" applyBorder="1" applyAlignment="1">
      <alignment horizontal="center" vertical="center" wrapText="1"/>
    </xf>
    <xf numFmtId="164" fontId="3" fillId="0" borderId="0" xfId="0" applyNumberFormat="1" applyFont="1"/>
    <xf numFmtId="0" fontId="1" fillId="0" borderId="0" xfId="0" applyFont="1" applyAlignment="1">
      <alignment wrapText="1"/>
    </xf>
    <xf numFmtId="0" fontId="0" fillId="0" borderId="0" xfId="0" applyAlignment="1">
      <alignment horizontal="center"/>
    </xf>
    <xf numFmtId="164" fontId="3" fillId="0" borderId="0" xfId="0" applyNumberFormat="1" applyFont="1" applyBorder="1" applyAlignment="1">
      <alignment horizontal="left"/>
    </xf>
    <xf numFmtId="0" fontId="4" fillId="0" borderId="2" xfId="0" applyFont="1" applyBorder="1" applyAlignment="1">
      <alignment horizontal="left"/>
    </xf>
    <xf numFmtId="0" fontId="5" fillId="0" borderId="6" xfId="1" applyBorder="1" applyAlignment="1">
      <alignment vertical="top"/>
    </xf>
    <xf numFmtId="0" fontId="5" fillId="0" borderId="6" xfId="1" applyBorder="1" applyAlignment="1">
      <alignment vertical="top" wrapText="1"/>
    </xf>
    <xf numFmtId="0" fontId="5" fillId="0" borderId="2" xfId="1" applyBorder="1" applyAlignment="1">
      <alignment horizontal="left" vertical="top" wrapText="1"/>
    </xf>
    <xf numFmtId="0" fontId="5" fillId="0" borderId="6" xfId="1" applyBorder="1" applyAlignment="1">
      <alignment horizontal="left" vertical="top"/>
    </xf>
    <xf numFmtId="1" fontId="4" fillId="0" borderId="6" xfId="0" applyNumberFormat="1" applyFont="1" applyBorder="1" applyAlignment="1">
      <alignment horizontal="center" vertical="center"/>
    </xf>
    <xf numFmtId="165" fontId="4" fillId="0" borderId="6" xfId="0" applyNumberFormat="1" applyFont="1" applyBorder="1" applyAlignment="1">
      <alignment horizontal="center" wrapText="1"/>
    </xf>
    <xf numFmtId="0" fontId="4" fillId="0" borderId="0" xfId="0" applyFont="1" applyAlignment="1">
      <alignment wrapText="1"/>
    </xf>
    <xf numFmtId="0" fontId="6" fillId="0" borderId="6" xfId="1" applyFont="1" applyBorder="1" applyAlignment="1">
      <alignment horizontal="left" vertical="top" wrapText="1"/>
    </xf>
    <xf numFmtId="1" fontId="5" fillId="0" borderId="6" xfId="3" applyNumberFormat="1" applyBorder="1" applyAlignment="1">
      <alignment horizontal="center" vertical="center"/>
    </xf>
    <xf numFmtId="165" fontId="14" fillId="0" borderId="6" xfId="3" applyNumberFormat="1" applyFont="1" applyBorder="1" applyAlignment="1">
      <alignment horizontal="center" vertical="center" wrapText="1"/>
    </xf>
    <xf numFmtId="165" fontId="5" fillId="0" borderId="6" xfId="3" applyNumberFormat="1" applyBorder="1" applyAlignment="1">
      <alignment horizontal="center" vertical="center"/>
    </xf>
    <xf numFmtId="165" fontId="14" fillId="0" borderId="6" xfId="2" applyNumberFormat="1" applyFont="1" applyBorder="1" applyAlignment="1">
      <alignment horizontal="center" vertical="center" wrapText="1"/>
    </xf>
    <xf numFmtId="164" fontId="14" fillId="0" borderId="0" xfId="0" applyNumberFormat="1" applyFont="1"/>
    <xf numFmtId="0" fontId="3" fillId="0" borderId="0" xfId="0" applyFont="1" applyBorder="1" applyAlignment="1">
      <alignment horizontal="left"/>
    </xf>
    <xf numFmtId="0" fontId="3" fillId="0" borderId="0" xfId="0" applyFont="1" applyBorder="1" applyAlignment="1">
      <alignment horizontal="left"/>
    </xf>
    <xf numFmtId="0" fontId="3" fillId="0" borderId="12" xfId="0" applyFont="1" applyBorder="1" applyAlignment="1"/>
    <xf numFmtId="0" fontId="3" fillId="0" borderId="13" xfId="0" applyFont="1" applyBorder="1" applyAlignment="1"/>
    <xf numFmtId="0" fontId="3" fillId="0" borderId="14" xfId="0" applyFont="1" applyBorder="1" applyAlignment="1"/>
    <xf numFmtId="0" fontId="3" fillId="0" borderId="15" xfId="0" applyFont="1" applyBorder="1" applyAlignment="1"/>
    <xf numFmtId="0" fontId="3" fillId="0" borderId="16" xfId="0" applyFont="1" applyBorder="1" applyAlignment="1"/>
    <xf numFmtId="0" fontId="3" fillId="0" borderId="15" xfId="0" applyFont="1" applyBorder="1" applyAlignment="1">
      <alignment wrapText="1"/>
    </xf>
    <xf numFmtId="0" fontId="3" fillId="0" borderId="15" xfId="0" applyFont="1" applyBorder="1" applyAlignment="1">
      <alignment vertical="center" wrapText="1"/>
    </xf>
    <xf numFmtId="0" fontId="2" fillId="0" borderId="15" xfId="0" applyFont="1" applyBorder="1"/>
    <xf numFmtId="0" fontId="0" fillId="0" borderId="0" xfId="0" applyBorder="1"/>
    <xf numFmtId="0" fontId="0" fillId="0" borderId="16" xfId="0" applyBorder="1"/>
    <xf numFmtId="0" fontId="0" fillId="0" borderId="18" xfId="0" applyBorder="1"/>
    <xf numFmtId="0" fontId="0" fillId="0" borderId="19" xfId="0" applyBorder="1" applyAlignment="1">
      <alignment horizontal="center"/>
    </xf>
    <xf numFmtId="0" fontId="0" fillId="0" borderId="20" xfId="0" applyBorder="1"/>
    <xf numFmtId="0" fontId="0" fillId="0" borderId="21" xfId="0" applyBorder="1"/>
    <xf numFmtId="0" fontId="0" fillId="0" borderId="22" xfId="0" applyBorder="1"/>
    <xf numFmtId="0" fontId="0" fillId="0" borderId="23" xfId="0" applyBorder="1"/>
    <xf numFmtId="0" fontId="1" fillId="3" borderId="24" xfId="0" applyFont="1" applyFill="1" applyBorder="1"/>
    <xf numFmtId="0" fontId="1" fillId="3" borderId="8" xfId="0" applyFont="1" applyFill="1" applyBorder="1"/>
    <xf numFmtId="0" fontId="1" fillId="3" borderId="25" xfId="0" applyFont="1" applyFill="1" applyBorder="1"/>
    <xf numFmtId="0" fontId="1" fillId="0" borderId="12" xfId="0" applyFont="1" applyBorder="1"/>
    <xf numFmtId="0" fontId="1" fillId="0" borderId="13" xfId="0" applyFont="1" applyBorder="1"/>
    <xf numFmtId="0" fontId="0" fillId="0" borderId="14" xfId="0" applyBorder="1"/>
    <xf numFmtId="0" fontId="3" fillId="0" borderId="13" xfId="0" applyFont="1" applyBorder="1"/>
    <xf numFmtId="164" fontId="3" fillId="0" borderId="13" xfId="0" applyNumberFormat="1" applyFont="1" applyBorder="1"/>
    <xf numFmtId="164" fontId="3" fillId="0" borderId="14" xfId="0" applyNumberFormat="1" applyFont="1" applyBorder="1"/>
    <xf numFmtId="0" fontId="3" fillId="0" borderId="21" xfId="0" applyFont="1" applyBorder="1" applyAlignment="1">
      <alignment horizontal="left"/>
    </xf>
    <xf numFmtId="0" fontId="3" fillId="0" borderId="22" xfId="0" applyFont="1" applyBorder="1"/>
    <xf numFmtId="164" fontId="3" fillId="0" borderId="22" xfId="0" applyNumberFormat="1" applyFont="1" applyBorder="1"/>
    <xf numFmtId="164" fontId="3" fillId="0" borderId="23" xfId="0" applyNumberFormat="1" applyFont="1" applyBorder="1"/>
    <xf numFmtId="0" fontId="3" fillId="2" borderId="24" xfId="0" applyFont="1" applyFill="1" applyBorder="1" applyAlignment="1">
      <alignment horizontal="left"/>
    </xf>
    <xf numFmtId="0" fontId="3" fillId="2" borderId="4" xfId="0" applyFont="1" applyFill="1" applyBorder="1"/>
    <xf numFmtId="0" fontId="3" fillId="2" borderId="8" xfId="0" applyFont="1" applyFill="1" applyBorder="1"/>
    <xf numFmtId="164" fontId="3" fillId="2" borderId="8" xfId="0" applyNumberFormat="1" applyFont="1" applyFill="1" applyBorder="1"/>
    <xf numFmtId="164" fontId="3" fillId="2" borderId="25" xfId="0" applyNumberFormat="1" applyFont="1" applyFill="1" applyBorder="1"/>
    <xf numFmtId="0" fontId="4" fillId="0" borderId="9" xfId="0" applyFont="1" applyBorder="1" applyAlignment="1">
      <alignment horizontal="left"/>
    </xf>
    <xf numFmtId="164" fontId="4" fillId="0" borderId="26" xfId="0" applyNumberFormat="1" applyFont="1" applyBorder="1"/>
    <xf numFmtId="0" fontId="3" fillId="0" borderId="9" xfId="0" applyFont="1" applyBorder="1" applyAlignment="1">
      <alignment horizontal="left"/>
    </xf>
    <xf numFmtId="0" fontId="4" fillId="0" borderId="9" xfId="0" applyFont="1" applyBorder="1" applyAlignment="1">
      <alignment horizontal="left" wrapText="1"/>
    </xf>
    <xf numFmtId="0" fontId="4" fillId="0" borderId="6" xfId="0" applyFont="1" applyBorder="1" applyAlignment="1">
      <alignment wrapText="1"/>
    </xf>
    <xf numFmtId="0" fontId="4" fillId="0" borderId="6" xfId="0" applyFont="1" applyBorder="1" applyAlignment="1">
      <alignment horizontal="center" wrapText="1"/>
    </xf>
    <xf numFmtId="164" fontId="4" fillId="0" borderId="6" xfId="0" applyNumberFormat="1" applyFont="1" applyBorder="1" applyAlignment="1">
      <alignment wrapText="1"/>
    </xf>
    <xf numFmtId="164" fontId="4" fillId="0" borderId="26" xfId="0" applyNumberFormat="1" applyFont="1" applyBorder="1" applyAlignment="1">
      <alignment wrapText="1"/>
    </xf>
    <xf numFmtId="164" fontId="4" fillId="0" borderId="11" xfId="0" applyNumberFormat="1" applyFont="1" applyBorder="1"/>
    <xf numFmtId="0" fontId="3" fillId="0" borderId="12" xfId="0" applyFont="1" applyBorder="1"/>
    <xf numFmtId="0" fontId="3" fillId="0" borderId="15" xfId="0" applyFont="1" applyBorder="1"/>
    <xf numFmtId="164" fontId="3" fillId="0" borderId="16" xfId="0" applyNumberFormat="1" applyFont="1" applyBorder="1"/>
    <xf numFmtId="0" fontId="3" fillId="0" borderId="15" xfId="0" applyFont="1" applyBorder="1" applyAlignment="1">
      <alignment horizontal="left"/>
    </xf>
    <xf numFmtId="0" fontId="2" fillId="0" borderId="17" xfId="0" applyFont="1" applyBorder="1"/>
    <xf numFmtId="0" fontId="3" fillId="0" borderId="17" xfId="0" applyFont="1" applyBorder="1" applyAlignment="1">
      <alignment horizontal="left"/>
    </xf>
    <xf numFmtId="164" fontId="3" fillId="0" borderId="18" xfId="0" applyNumberFormat="1" applyFont="1" applyBorder="1"/>
    <xf numFmtId="0" fontId="3" fillId="2" borderId="19" xfId="0" applyFont="1" applyFill="1" applyBorder="1" applyAlignment="1">
      <alignment horizontal="left"/>
    </xf>
    <xf numFmtId="164" fontId="3" fillId="2" borderId="20" xfId="0" applyNumberFormat="1" applyFont="1" applyFill="1" applyBorder="1"/>
    <xf numFmtId="0" fontId="10" fillId="0" borderId="6" xfId="0" applyFont="1" applyBorder="1"/>
    <xf numFmtId="0" fontId="4" fillId="0" borderId="6" xfId="0" applyFont="1" applyBorder="1" applyAlignment="1">
      <alignment vertical="center"/>
    </xf>
    <xf numFmtId="164" fontId="4" fillId="0" borderId="0" xfId="0" applyNumberFormat="1" applyFont="1" applyAlignment="1">
      <alignment horizontal="center" wrapText="1"/>
    </xf>
    <xf numFmtId="164" fontId="4" fillId="0" borderId="26" xfId="0" applyNumberFormat="1" applyFont="1" applyBorder="1" applyAlignment="1">
      <alignment horizontal="center" wrapText="1"/>
    </xf>
    <xf numFmtId="0" fontId="4" fillId="0" borderId="31" xfId="0" applyFont="1" applyBorder="1" applyAlignment="1">
      <alignment horizontal="left"/>
    </xf>
    <xf numFmtId="0" fontId="4" fillId="0" borderId="32" xfId="0" applyFont="1" applyBorder="1"/>
    <xf numFmtId="0" fontId="4" fillId="0" borderId="33" xfId="0" applyFont="1" applyBorder="1"/>
    <xf numFmtId="0" fontId="4" fillId="0" borderId="34" xfId="0" applyFont="1" applyBorder="1"/>
    <xf numFmtId="0" fontId="4" fillId="0" borderId="35" xfId="0" applyFont="1" applyBorder="1" applyAlignment="1">
      <alignment horizontal="center"/>
    </xf>
    <xf numFmtId="164" fontId="4" fillId="0" borderId="22" xfId="0" applyNumberFormat="1" applyFont="1" applyBorder="1"/>
    <xf numFmtId="164" fontId="4" fillId="0" borderId="36" xfId="0" applyNumberFormat="1" applyFont="1" applyBorder="1"/>
    <xf numFmtId="0" fontId="3" fillId="0" borderId="16" xfId="0" applyFont="1" applyBorder="1" applyAlignment="1">
      <alignment wrapText="1"/>
    </xf>
    <xf numFmtId="164" fontId="3" fillId="0" borderId="0" xfId="0" applyNumberFormat="1" applyFont="1" applyBorder="1"/>
    <xf numFmtId="0" fontId="3" fillId="0" borderId="0" xfId="0" applyFont="1" applyBorder="1" applyAlignment="1">
      <alignment wrapText="1"/>
    </xf>
    <xf numFmtId="164" fontId="3" fillId="0" borderId="16" xfId="0" applyNumberFormat="1" applyFont="1" applyBorder="1" applyAlignment="1"/>
    <xf numFmtId="164" fontId="3" fillId="0" borderId="16" xfId="0" applyNumberFormat="1" applyFont="1" applyBorder="1" applyAlignment="1">
      <alignment horizontal="left"/>
    </xf>
    <xf numFmtId="0" fontId="2" fillId="0" borderId="21" xfId="0" applyFont="1" applyBorder="1"/>
    <xf numFmtId="164" fontId="3" fillId="0" borderId="13" xfId="0" applyNumberFormat="1" applyFont="1" applyBorder="1" applyAlignment="1"/>
    <xf numFmtId="164" fontId="3" fillId="0" borderId="14" xfId="0" applyNumberFormat="1" applyFont="1" applyBorder="1" applyAlignment="1"/>
    <xf numFmtId="0" fontId="3" fillId="0" borderId="9" xfId="0" applyFont="1" applyFill="1" applyBorder="1" applyAlignment="1">
      <alignment horizontal="left"/>
    </xf>
    <xf numFmtId="164" fontId="3" fillId="0" borderId="26" xfId="0" applyNumberFormat="1" applyFont="1" applyFill="1" applyBorder="1"/>
    <xf numFmtId="49" fontId="7" fillId="0" borderId="0" xfId="0" applyNumberFormat="1" applyFont="1" applyBorder="1" applyAlignment="1">
      <alignment vertical="top" wrapText="1"/>
    </xf>
    <xf numFmtId="49" fontId="0" fillId="0" borderId="0" xfId="0" applyNumberFormat="1" applyBorder="1" applyAlignment="1">
      <alignment vertical="top" wrapText="1"/>
    </xf>
    <xf numFmtId="164" fontId="4" fillId="0" borderId="26" xfId="0" applyNumberFormat="1" applyFont="1" applyBorder="1" applyAlignment="1">
      <alignment horizontal="center" vertical="center"/>
    </xf>
    <xf numFmtId="0" fontId="4" fillId="0" borderId="9" xfId="0" applyFont="1" applyBorder="1" applyAlignment="1">
      <alignment horizontal="left" vertical="center"/>
    </xf>
    <xf numFmtId="164" fontId="4" fillId="0" borderId="26" xfId="0" applyNumberFormat="1" applyFont="1" applyBorder="1" applyAlignment="1">
      <alignment vertical="center"/>
    </xf>
    <xf numFmtId="0" fontId="5" fillId="0" borderId="0" xfId="1" applyBorder="1" applyAlignment="1">
      <alignment vertical="top"/>
    </xf>
    <xf numFmtId="0" fontId="4" fillId="0" borderId="0" xfId="0" applyFont="1" applyBorder="1" applyAlignment="1">
      <alignment horizontal="center" vertical="center"/>
    </xf>
    <xf numFmtId="0" fontId="3" fillId="3" borderId="4" xfId="0" applyFont="1" applyFill="1" applyBorder="1"/>
    <xf numFmtId="164" fontId="3" fillId="0" borderId="13" xfId="0" applyNumberFormat="1" applyFont="1" applyBorder="1" applyAlignment="1">
      <alignment horizontal="center"/>
    </xf>
    <xf numFmtId="164" fontId="3" fillId="0" borderId="22" xfId="0" applyNumberFormat="1" applyFont="1" applyBorder="1" applyAlignment="1">
      <alignment horizontal="center"/>
    </xf>
    <xf numFmtId="49" fontId="0" fillId="0" borderId="0" xfId="0" applyNumberFormat="1" applyBorder="1" applyAlignment="1">
      <alignment vertical="center" wrapText="1"/>
    </xf>
    <xf numFmtId="0" fontId="4" fillId="0" borderId="0" xfId="0" applyFont="1" applyAlignment="1">
      <alignment vertical="center"/>
    </xf>
    <xf numFmtId="0" fontId="4" fillId="0" borderId="11" xfId="0" applyFont="1" applyBorder="1" applyAlignment="1">
      <alignment horizontal="center" vertical="center"/>
    </xf>
    <xf numFmtId="0" fontId="3" fillId="0" borderId="14" xfId="0" applyFont="1" applyBorder="1"/>
    <xf numFmtId="0" fontId="3" fillId="0" borderId="16" xfId="0" applyFont="1" applyBorder="1"/>
    <xf numFmtId="0" fontId="1" fillId="3" borderId="25" xfId="0" applyFont="1" applyFill="1" applyBorder="1" applyAlignment="1">
      <alignment horizontal="center"/>
    </xf>
    <xf numFmtId="0" fontId="0" fillId="0" borderId="39" xfId="0" applyBorder="1"/>
    <xf numFmtId="0" fontId="0" fillId="0" borderId="11" xfId="0" applyBorder="1"/>
    <xf numFmtId="164" fontId="15" fillId="0" borderId="14" xfId="0" applyNumberFormat="1" applyFont="1" applyBorder="1" applyAlignment="1"/>
    <xf numFmtId="164" fontId="15" fillId="0" borderId="16" xfId="0" applyNumberFormat="1" applyFont="1" applyBorder="1" applyAlignment="1"/>
    <xf numFmtId="0" fontId="16" fillId="0" borderId="23" xfId="0" applyFont="1" applyBorder="1"/>
    <xf numFmtId="0" fontId="3" fillId="0" borderId="12" xfId="0" applyFont="1" applyBorder="1" applyAlignment="1">
      <alignment horizontal="left"/>
    </xf>
    <xf numFmtId="164" fontId="15" fillId="0" borderId="14" xfId="0" applyNumberFormat="1" applyFont="1" applyBorder="1"/>
    <xf numFmtId="164" fontId="15" fillId="0" borderId="16" xfId="0" applyNumberFormat="1" applyFont="1" applyBorder="1"/>
    <xf numFmtId="164" fontId="15" fillId="0" borderId="23" xfId="0" applyNumberFormat="1" applyFont="1" applyBorder="1"/>
    <xf numFmtId="0" fontId="14" fillId="0" borderId="11" xfId="0" applyFont="1" applyBorder="1" applyAlignment="1">
      <alignment horizontal="center" vertical="center"/>
    </xf>
    <xf numFmtId="164" fontId="15" fillId="2" borderId="25" xfId="0" applyNumberFormat="1" applyFont="1" applyFill="1" applyBorder="1"/>
    <xf numFmtId="164" fontId="15" fillId="0" borderId="26" xfId="0" applyNumberFormat="1" applyFont="1" applyFill="1" applyBorder="1"/>
    <xf numFmtId="164" fontId="14" fillId="0" borderId="26" xfId="0" applyNumberFormat="1" applyFont="1" applyBorder="1"/>
    <xf numFmtId="165" fontId="14" fillId="0" borderId="26" xfId="0" applyNumberFormat="1" applyFont="1" applyBorder="1" applyAlignment="1">
      <alignment horizontal="center" vertical="center"/>
    </xf>
    <xf numFmtId="1" fontId="5" fillId="0" borderId="0" xfId="3" applyNumberFormat="1" applyBorder="1" applyAlignment="1">
      <alignment horizontal="center" vertical="center"/>
    </xf>
    <xf numFmtId="0" fontId="4" fillId="0" borderId="12" xfId="0" applyFont="1" applyBorder="1" applyAlignment="1">
      <alignment horizontal="left"/>
    </xf>
    <xf numFmtId="0" fontId="4" fillId="0" borderId="13" xfId="0" applyFont="1" applyBorder="1"/>
    <xf numFmtId="164" fontId="4" fillId="0" borderId="13" xfId="0" applyNumberFormat="1" applyFont="1" applyBorder="1"/>
    <xf numFmtId="164" fontId="4" fillId="0" borderId="14" xfId="0" applyNumberFormat="1" applyFont="1" applyBorder="1"/>
    <xf numFmtId="0" fontId="5" fillId="0" borderId="0" xfId="1" applyFont="1" applyFill="1" applyBorder="1" applyAlignment="1">
      <alignment vertical="top" wrapText="1"/>
    </xf>
    <xf numFmtId="0" fontId="18" fillId="0" borderId="41" xfId="0" applyFont="1" applyBorder="1" applyAlignment="1">
      <alignment horizontal="center" vertical="center" wrapText="1"/>
    </xf>
    <xf numFmtId="0" fontId="19" fillId="0" borderId="41" xfId="0" applyFont="1" applyBorder="1" applyAlignment="1">
      <alignment horizontal="left" vertical="center" wrapText="1"/>
    </xf>
    <xf numFmtId="0" fontId="20" fillId="0" borderId="43" xfId="0" applyFont="1" applyBorder="1" applyAlignment="1">
      <alignment horizontal="center" vertical="center" wrapText="1"/>
    </xf>
    <xf numFmtId="0" fontId="19" fillId="0" borderId="43" xfId="0" applyFont="1" applyBorder="1" applyAlignment="1">
      <alignment horizontal="left" vertical="center" wrapText="1"/>
    </xf>
    <xf numFmtId="0" fontId="0" fillId="0" borderId="45" xfId="0" applyBorder="1" applyAlignment="1">
      <alignment vertical="center" wrapText="1"/>
    </xf>
    <xf numFmtId="0" fontId="4" fillId="0" borderId="12" xfId="0" applyFont="1" applyBorder="1"/>
    <xf numFmtId="0" fontId="4" fillId="0" borderId="14" xfId="0" applyFont="1" applyBorder="1"/>
    <xf numFmtId="0" fontId="4" fillId="0" borderId="15" xfId="0" applyFont="1" applyBorder="1"/>
    <xf numFmtId="0" fontId="4" fillId="0" borderId="16" xfId="0" applyFont="1" applyBorder="1"/>
    <xf numFmtId="0" fontId="4" fillId="0" borderId="21" xfId="0" applyFont="1" applyBorder="1"/>
    <xf numFmtId="0" fontId="4" fillId="0" borderId="23" xfId="0" applyFont="1" applyBorder="1"/>
    <xf numFmtId="0" fontId="3" fillId="0" borderId="0" xfId="0" applyFont="1" applyBorder="1" applyAlignment="1">
      <alignment horizontal="left" vertical="center" wrapText="1"/>
    </xf>
    <xf numFmtId="0" fontId="3" fillId="0" borderId="16" xfId="0" applyFont="1" applyBorder="1" applyAlignment="1">
      <alignment horizontal="left" vertical="center" wrapText="1"/>
    </xf>
    <xf numFmtId="0" fontId="3" fillId="0" borderId="0" xfId="0" applyFont="1" applyBorder="1" applyAlignment="1">
      <alignment horizontal="left" wrapText="1"/>
    </xf>
    <xf numFmtId="0" fontId="3" fillId="0" borderId="16" xfId="0" applyFont="1" applyBorder="1" applyAlignment="1">
      <alignment horizontal="left" wrapText="1"/>
    </xf>
    <xf numFmtId="0" fontId="17" fillId="0" borderId="40" xfId="0" applyFont="1" applyBorder="1" applyAlignment="1">
      <alignment vertical="center" wrapText="1"/>
    </xf>
    <xf numFmtId="0" fontId="17" fillId="0" borderId="42" xfId="0" applyFont="1" applyBorder="1" applyAlignment="1">
      <alignment vertical="center" wrapText="1"/>
    </xf>
    <xf numFmtId="0" fontId="17" fillId="0" borderId="44" xfId="0" applyFont="1" applyBorder="1" applyAlignment="1">
      <alignment vertical="center" wrapText="1"/>
    </xf>
    <xf numFmtId="0" fontId="3"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0" xfId="0" applyFont="1" applyAlignment="1">
      <alignment horizontal="center" vertical="center"/>
    </xf>
    <xf numFmtId="0" fontId="4" fillId="0" borderId="16"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3" fillId="0" borderId="12" xfId="0" applyFont="1" applyBorder="1" applyAlignment="1">
      <alignment horizontal="left"/>
    </xf>
    <xf numFmtId="0" fontId="3" fillId="0" borderId="13" xfId="0" applyFont="1" applyBorder="1" applyAlignment="1">
      <alignment horizontal="left"/>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30" xfId="0" applyFont="1" applyBorder="1" applyAlignment="1">
      <alignment horizontal="left" vertical="center"/>
    </xf>
    <xf numFmtId="0" fontId="3" fillId="0" borderId="0" xfId="0" applyFont="1" applyBorder="1" applyAlignment="1">
      <alignment horizontal="center" wrapText="1"/>
    </xf>
    <xf numFmtId="0" fontId="3" fillId="0" borderId="16" xfId="0" applyFont="1" applyBorder="1" applyAlignment="1">
      <alignment horizontal="center" wrapText="1"/>
    </xf>
    <xf numFmtId="0" fontId="3" fillId="0" borderId="15" xfId="0" applyFont="1" applyBorder="1" applyAlignment="1">
      <alignment horizontal="left" vertical="center" wrapText="1"/>
    </xf>
    <xf numFmtId="0" fontId="3" fillId="0" borderId="29" xfId="0" applyFont="1" applyBorder="1" applyAlignment="1">
      <alignment horizontal="left" vertical="center"/>
    </xf>
    <xf numFmtId="0" fontId="3" fillId="0" borderId="15" xfId="0" applyFont="1" applyBorder="1" applyAlignment="1">
      <alignment horizontal="left"/>
    </xf>
    <xf numFmtId="0" fontId="3" fillId="0" borderId="0" xfId="0" applyFont="1" applyBorder="1" applyAlignment="1">
      <alignment horizontal="left"/>
    </xf>
    <xf numFmtId="0" fontId="3" fillId="0" borderId="15" xfId="0" applyFont="1" applyBorder="1" applyAlignment="1">
      <alignment horizontal="left" wrapText="1"/>
    </xf>
    <xf numFmtId="0" fontId="3" fillId="0" borderId="0" xfId="0" applyFont="1" applyBorder="1" applyAlignment="1">
      <alignment vertical="center" wrapText="1"/>
    </xf>
    <xf numFmtId="0" fontId="3" fillId="0" borderId="16" xfId="0" applyFont="1" applyBorder="1" applyAlignment="1">
      <alignment vertical="center" wrapText="1"/>
    </xf>
    <xf numFmtId="0" fontId="0" fillId="0" borderId="0" xfId="0" applyAlignment="1">
      <alignment horizontal="center"/>
    </xf>
    <xf numFmtId="0" fontId="13" fillId="0" borderId="0" xfId="0" applyFont="1" applyAlignment="1">
      <alignment horizontal="left"/>
    </xf>
    <xf numFmtId="0" fontId="1" fillId="0" borderId="19" xfId="0" applyFont="1" applyBorder="1" applyAlignment="1">
      <alignment horizontal="left" vertical="center"/>
    </xf>
    <xf numFmtId="0" fontId="1" fillId="0" borderId="1" xfId="0" applyFont="1" applyBorder="1" applyAlignment="1">
      <alignment horizontal="left" vertical="center"/>
    </xf>
    <xf numFmtId="0" fontId="1" fillId="0" borderId="38" xfId="0" applyFont="1" applyBorder="1" applyAlignment="1">
      <alignment horizontal="left" vertical="center"/>
    </xf>
    <xf numFmtId="0" fontId="1" fillId="0" borderId="7" xfId="0" applyFont="1" applyBorder="1" applyAlignment="1">
      <alignment horizontal="left" vertical="center"/>
    </xf>
    <xf numFmtId="0" fontId="1" fillId="0" borderId="27" xfId="0" applyFont="1" applyBorder="1" applyAlignment="1">
      <alignment horizontal="left" vertical="center"/>
    </xf>
    <xf numFmtId="0" fontId="1" fillId="0" borderId="30" xfId="0" applyFont="1" applyBorder="1" applyAlignment="1">
      <alignment horizontal="left" vertical="center"/>
    </xf>
    <xf numFmtId="0" fontId="1" fillId="0" borderId="37" xfId="0" applyFont="1" applyBorder="1" applyAlignment="1">
      <alignment horizontal="left"/>
    </xf>
    <xf numFmtId="0" fontId="1" fillId="0" borderId="10" xfId="0" applyFont="1" applyBorder="1" applyAlignment="1">
      <alignment horizontal="left"/>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0" xfId="0" applyFont="1" applyAlignment="1">
      <alignment horizontal="center" vertical="center"/>
    </xf>
    <xf numFmtId="0" fontId="3" fillId="0" borderId="16" xfId="0" applyFont="1" applyBorder="1" applyAlignment="1">
      <alignment horizontal="center" vertical="center"/>
    </xf>
    <xf numFmtId="0" fontId="3" fillId="0" borderId="21" xfId="0" applyFont="1" applyBorder="1"/>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0" xfId="0" applyFont="1" applyBorder="1" applyAlignment="1">
      <alignment horizontal="center" vertical="center"/>
    </xf>
    <xf numFmtId="165" fontId="15" fillId="0" borderId="14" xfId="0" applyNumberFormat="1" applyFont="1" applyBorder="1" applyAlignment="1">
      <alignment horizontal="center" vertical="center"/>
    </xf>
    <xf numFmtId="165" fontId="15" fillId="0" borderId="16" xfId="0" applyNumberFormat="1" applyFont="1" applyBorder="1" applyAlignment="1">
      <alignment horizontal="center" vertical="center"/>
    </xf>
    <xf numFmtId="165" fontId="15" fillId="0" borderId="23" xfId="0" applyNumberFormat="1" applyFont="1" applyBorder="1" applyAlignment="1">
      <alignment horizontal="center" vertical="center"/>
    </xf>
    <xf numFmtId="0" fontId="19" fillId="0" borderId="46" xfId="0" applyFont="1" applyBorder="1" applyAlignment="1">
      <alignment horizontal="left" vertical="center" wrapText="1"/>
    </xf>
    <xf numFmtId="0" fontId="17" fillId="0" borderId="47" xfId="0" applyFont="1" applyBorder="1" applyAlignment="1">
      <alignment vertical="center" wrapText="1"/>
    </xf>
    <xf numFmtId="0" fontId="18" fillId="0" borderId="48" xfId="0" applyFont="1" applyBorder="1" applyAlignment="1">
      <alignment horizontal="center" vertical="center" wrapText="1"/>
    </xf>
    <xf numFmtId="0" fontId="19" fillId="0" borderId="14" xfId="0" applyFont="1" applyBorder="1" applyAlignment="1">
      <alignment horizontal="left" vertical="center" wrapText="1"/>
    </xf>
    <xf numFmtId="0" fontId="17" fillId="0" borderId="49" xfId="0" applyFont="1" applyBorder="1" applyAlignment="1">
      <alignment vertical="center" wrapText="1"/>
    </xf>
    <xf numFmtId="0" fontId="19" fillId="0" borderId="16" xfId="0" applyFont="1" applyBorder="1" applyAlignment="1">
      <alignment horizontal="left" vertical="center" wrapText="1"/>
    </xf>
    <xf numFmtId="0" fontId="17" fillId="0" borderId="50" xfId="0" applyFont="1" applyBorder="1" applyAlignment="1">
      <alignment vertical="center" wrapText="1"/>
    </xf>
    <xf numFmtId="0" fontId="19" fillId="0" borderId="51" xfId="0" applyFont="1" applyBorder="1" applyAlignment="1">
      <alignment horizontal="left" vertical="center" wrapText="1"/>
    </xf>
  </cellXfs>
  <cellStyles count="6">
    <cellStyle name="Normal" xfId="0" builtinId="0"/>
    <cellStyle name="Normal 2" xfId="4" xr:uid="{00000000-0005-0000-0000-000001000000}"/>
    <cellStyle name="Normal 254" xfId="3" xr:uid="{00000000-0005-0000-0000-000002000000}"/>
    <cellStyle name="Normal 4 9" xfId="5" xr:uid="{00000000-0005-0000-0000-000003000000}"/>
    <cellStyle name="Normal 7" xfId="1" xr:uid="{00000000-0005-0000-0000-000004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1136650</xdr:colOff>
      <xdr:row>2</xdr:row>
      <xdr:rowOff>139700</xdr:rowOff>
    </xdr:to>
    <xdr:pic>
      <xdr:nvPicPr>
        <xdr:cNvPr id="3" name="Picture 2">
          <a:extLst>
            <a:ext uri="{FF2B5EF4-FFF2-40B4-BE49-F238E27FC236}">
              <a16:creationId xmlns:a16="http://schemas.microsoft.com/office/drawing/2014/main" id="{7F052DB8-9DE8-44D2-9E46-DED47A080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36650" cy="622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23091</xdr:colOff>
      <xdr:row>0</xdr:row>
      <xdr:rowOff>28864</xdr:rowOff>
    </xdr:from>
    <xdr:to>
      <xdr:col>1</xdr:col>
      <xdr:colOff>565727</xdr:colOff>
      <xdr:row>2</xdr:row>
      <xdr:rowOff>161636</xdr:rowOff>
    </xdr:to>
    <xdr:pic>
      <xdr:nvPicPr>
        <xdr:cNvPr id="3" name="Picture 2">
          <a:extLst>
            <a:ext uri="{FF2B5EF4-FFF2-40B4-BE49-F238E27FC236}">
              <a16:creationId xmlns:a16="http://schemas.microsoft.com/office/drawing/2014/main" id="{9B1B6408-C081-43EE-A086-73E384503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28864"/>
          <a:ext cx="1152236" cy="564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23091</xdr:colOff>
      <xdr:row>52</xdr:row>
      <xdr:rowOff>28864</xdr:rowOff>
    </xdr:from>
    <xdr:to>
      <xdr:col>1</xdr:col>
      <xdr:colOff>565727</xdr:colOff>
      <xdr:row>54</xdr:row>
      <xdr:rowOff>161636</xdr:rowOff>
    </xdr:to>
    <xdr:pic>
      <xdr:nvPicPr>
        <xdr:cNvPr id="2" name="Picture 1">
          <a:extLst>
            <a:ext uri="{FF2B5EF4-FFF2-40B4-BE49-F238E27FC236}">
              <a16:creationId xmlns:a16="http://schemas.microsoft.com/office/drawing/2014/main" id="{E81C6F3A-2E80-4B35-9085-F2161A3C1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28864"/>
          <a:ext cx="1153824" cy="5613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23091</xdr:colOff>
      <xdr:row>104</xdr:row>
      <xdr:rowOff>28864</xdr:rowOff>
    </xdr:from>
    <xdr:to>
      <xdr:col>1</xdr:col>
      <xdr:colOff>565727</xdr:colOff>
      <xdr:row>106</xdr:row>
      <xdr:rowOff>161636</xdr:rowOff>
    </xdr:to>
    <xdr:pic>
      <xdr:nvPicPr>
        <xdr:cNvPr id="4" name="Picture 3">
          <a:extLst>
            <a:ext uri="{FF2B5EF4-FFF2-40B4-BE49-F238E27FC236}">
              <a16:creationId xmlns:a16="http://schemas.microsoft.com/office/drawing/2014/main" id="{7BE4FE8C-F577-48B6-ABA9-FEEFB4B11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10262947"/>
          <a:ext cx="1156469" cy="5666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23091</xdr:colOff>
      <xdr:row>152</xdr:row>
      <xdr:rowOff>28864</xdr:rowOff>
    </xdr:from>
    <xdr:to>
      <xdr:col>1</xdr:col>
      <xdr:colOff>565727</xdr:colOff>
      <xdr:row>154</xdr:row>
      <xdr:rowOff>161636</xdr:rowOff>
    </xdr:to>
    <xdr:pic>
      <xdr:nvPicPr>
        <xdr:cNvPr id="5" name="Picture 4">
          <a:extLst>
            <a:ext uri="{FF2B5EF4-FFF2-40B4-BE49-F238E27FC236}">
              <a16:creationId xmlns:a16="http://schemas.microsoft.com/office/drawing/2014/main" id="{EA9E2BB1-F4DE-49B9-B987-FC9A75B61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20412364"/>
          <a:ext cx="1156469" cy="5666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433917</xdr:colOff>
      <xdr:row>3</xdr:row>
      <xdr:rowOff>114300</xdr:rowOff>
    </xdr:to>
    <xdr:pic>
      <xdr:nvPicPr>
        <xdr:cNvPr id="2" name="Picture 2">
          <a:extLst>
            <a:ext uri="{FF2B5EF4-FFF2-40B4-BE49-F238E27FC236}">
              <a16:creationId xmlns:a16="http://schemas.microsoft.com/office/drawing/2014/main" id="{BF585CAA-D894-406D-8CE5-078D88D51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43517"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95250</xdr:colOff>
      <xdr:row>52</xdr:row>
      <xdr:rowOff>31750</xdr:rowOff>
    </xdr:from>
    <xdr:to>
      <xdr:col>1</xdr:col>
      <xdr:colOff>529167</xdr:colOff>
      <xdr:row>55</xdr:row>
      <xdr:rowOff>146050</xdr:rowOff>
    </xdr:to>
    <xdr:pic>
      <xdr:nvPicPr>
        <xdr:cNvPr id="3" name="Picture 2">
          <a:extLst>
            <a:ext uri="{FF2B5EF4-FFF2-40B4-BE49-F238E27FC236}">
              <a16:creationId xmlns:a16="http://schemas.microsoft.com/office/drawing/2014/main" id="{0D6D2508-96D5-4E9D-A455-579A68C00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710333"/>
          <a:ext cx="1047750" cy="65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522817</xdr:colOff>
      <xdr:row>3</xdr:row>
      <xdr:rowOff>114300</xdr:rowOff>
    </xdr:to>
    <xdr:pic>
      <xdr:nvPicPr>
        <xdr:cNvPr id="2" name="Picture 1">
          <a:extLst>
            <a:ext uri="{FF2B5EF4-FFF2-40B4-BE49-F238E27FC236}">
              <a16:creationId xmlns:a16="http://schemas.microsoft.com/office/drawing/2014/main" id="{80CB4547-5F88-4DC2-9286-0C1FF2F1A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32417"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116416</xdr:colOff>
      <xdr:row>0</xdr:row>
      <xdr:rowOff>84667</xdr:rowOff>
    </xdr:from>
    <xdr:to>
      <xdr:col>0</xdr:col>
      <xdr:colOff>1174749</xdr:colOff>
      <xdr:row>2</xdr:row>
      <xdr:rowOff>116417</xdr:rowOff>
    </xdr:to>
    <xdr:pic>
      <xdr:nvPicPr>
        <xdr:cNvPr id="2" name="Picture 1">
          <a:extLst>
            <a:ext uri="{FF2B5EF4-FFF2-40B4-BE49-F238E27FC236}">
              <a16:creationId xmlns:a16="http://schemas.microsoft.com/office/drawing/2014/main" id="{635ED090-6E34-42D9-BB62-A178C4F8E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416" y="84667"/>
          <a:ext cx="1058333"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sheetPr>
  <dimension ref="A1:J19"/>
  <sheetViews>
    <sheetView view="pageBreakPreview" zoomScale="60" zoomScaleNormal="100" workbookViewId="0">
      <selection activeCell="G12" sqref="G12"/>
    </sheetView>
  </sheetViews>
  <sheetFormatPr defaultRowHeight="14.5" x14ac:dyDescent="0.35"/>
  <cols>
    <col min="1" max="1" width="17.36328125" customWidth="1"/>
    <col min="2" max="2" width="56.1796875" customWidth="1"/>
    <col min="3" max="3" width="17.1796875" customWidth="1"/>
  </cols>
  <sheetData>
    <row r="1" spans="1:10" ht="20" x14ac:dyDescent="0.35">
      <c r="A1" s="251"/>
      <c r="B1" s="252"/>
      <c r="C1" s="253"/>
    </row>
    <row r="2" spans="1:10" ht="18" x14ac:dyDescent="0.35">
      <c r="A2" s="254"/>
      <c r="B2" s="188" t="s">
        <v>242</v>
      </c>
      <c r="C2" s="255"/>
    </row>
    <row r="3" spans="1:10" ht="15" thickBot="1" x14ac:dyDescent="0.4">
      <c r="A3" s="256"/>
      <c r="B3" s="190"/>
      <c r="C3" s="257"/>
    </row>
    <row r="4" spans="1:10" s="3" customFormat="1" ht="13" x14ac:dyDescent="0.3">
      <c r="A4" s="77"/>
      <c r="B4" s="78"/>
      <c r="C4" s="79"/>
      <c r="D4" s="4"/>
      <c r="E4" s="4"/>
      <c r="F4" s="5"/>
      <c r="G4" s="5"/>
      <c r="H4" s="4"/>
      <c r="I4" s="2"/>
      <c r="J4" s="2"/>
    </row>
    <row r="5" spans="1:10" s="3" customFormat="1" ht="13" x14ac:dyDescent="0.3">
      <c r="A5" s="80"/>
      <c r="B5" s="4"/>
      <c r="C5" s="81"/>
      <c r="D5" s="4"/>
      <c r="E5" s="4"/>
      <c r="F5" s="5"/>
      <c r="G5" s="5"/>
      <c r="H5" s="4"/>
      <c r="I5" s="2"/>
      <c r="J5" s="2"/>
    </row>
    <row r="6" spans="1:10" s="3" customFormat="1" ht="13" x14ac:dyDescent="0.3">
      <c r="A6" s="80" t="s">
        <v>3</v>
      </c>
      <c r="B6" s="4" t="s">
        <v>234</v>
      </c>
      <c r="C6" s="81"/>
      <c r="D6" s="4"/>
      <c r="E6" s="4"/>
      <c r="F6" s="5"/>
      <c r="G6" s="5"/>
      <c r="H6" s="4"/>
      <c r="I6" s="2"/>
      <c r="J6" s="2"/>
    </row>
    <row r="7" spans="1:10" s="3" customFormat="1" ht="13" x14ac:dyDescent="0.3">
      <c r="A7" s="80"/>
      <c r="B7" s="4"/>
      <c r="C7" s="81"/>
      <c r="D7" s="4"/>
      <c r="E7" s="4"/>
      <c r="F7" s="5"/>
      <c r="G7" s="5"/>
      <c r="H7" s="2"/>
      <c r="I7" s="2"/>
      <c r="J7" s="2"/>
    </row>
    <row r="8" spans="1:10" s="3" customFormat="1" ht="26" x14ac:dyDescent="0.3">
      <c r="A8" s="82" t="s">
        <v>165</v>
      </c>
      <c r="B8" s="197" t="s">
        <v>241</v>
      </c>
      <c r="C8" s="198"/>
      <c r="D8" s="4"/>
      <c r="E8" s="4"/>
      <c r="F8" s="5"/>
      <c r="G8" s="5"/>
      <c r="H8" s="2"/>
      <c r="I8" s="2"/>
      <c r="J8" s="2"/>
    </row>
    <row r="9" spans="1:10" s="3" customFormat="1" ht="13" x14ac:dyDescent="0.3">
      <c r="A9" s="80"/>
      <c r="B9" s="4"/>
      <c r="C9" s="81"/>
      <c r="D9" s="4"/>
      <c r="E9" s="4"/>
      <c r="F9" s="5"/>
      <c r="G9" s="5"/>
      <c r="H9" s="2"/>
      <c r="I9" s="2"/>
      <c r="J9" s="2"/>
    </row>
    <row r="10" spans="1:10" s="3" customFormat="1" ht="38.5" customHeight="1" x14ac:dyDescent="0.3">
      <c r="A10" s="83" t="s">
        <v>164</v>
      </c>
      <c r="B10" s="199" t="s">
        <v>237</v>
      </c>
      <c r="C10" s="200"/>
      <c r="D10" s="6"/>
      <c r="E10" s="6"/>
    </row>
    <row r="11" spans="1:10" ht="15" thickBot="1" x14ac:dyDescent="0.4">
      <c r="A11" s="84"/>
      <c r="B11" s="85"/>
      <c r="C11" s="86"/>
    </row>
    <row r="12" spans="1:10" ht="20.149999999999999" customHeight="1" x14ac:dyDescent="0.35">
      <c r="A12" s="96" t="s">
        <v>176</v>
      </c>
      <c r="B12" s="97" t="s">
        <v>125</v>
      </c>
      <c r="C12" s="98"/>
    </row>
    <row r="13" spans="1:10" ht="20.149999999999999" customHeight="1" thickBot="1" x14ac:dyDescent="0.4">
      <c r="A13" s="90"/>
      <c r="B13" s="91"/>
      <c r="C13" s="92"/>
    </row>
    <row r="14" spans="1:10" ht="20.149999999999999" customHeight="1" x14ac:dyDescent="0.35">
      <c r="A14" s="93" t="s">
        <v>0</v>
      </c>
      <c r="B14" s="94" t="s">
        <v>1</v>
      </c>
      <c r="C14" s="95" t="s">
        <v>2</v>
      </c>
    </row>
    <row r="15" spans="1:10" ht="20.149999999999999" customHeight="1" x14ac:dyDescent="0.35">
      <c r="A15" s="88" t="s">
        <v>177</v>
      </c>
      <c r="B15" s="1" t="s">
        <v>178</v>
      </c>
      <c r="C15" s="89"/>
      <c r="F15" s="85"/>
    </row>
    <row r="16" spans="1:10" ht="20.149999999999999" customHeight="1" x14ac:dyDescent="0.35">
      <c r="A16" s="88" t="s">
        <v>179</v>
      </c>
      <c r="B16" s="1" t="s">
        <v>180</v>
      </c>
      <c r="C16" s="89"/>
    </row>
    <row r="17" spans="1:3" ht="20.149999999999999" customHeight="1" x14ac:dyDescent="0.35">
      <c r="A17" s="88" t="s">
        <v>181</v>
      </c>
      <c r="B17" s="1" t="s">
        <v>182</v>
      </c>
      <c r="C17" s="89"/>
    </row>
    <row r="18" spans="1:3" ht="20.149999999999999" customHeight="1" x14ac:dyDescent="0.35">
      <c r="A18" s="88" t="s">
        <v>183</v>
      </c>
      <c r="B18" s="1" t="s">
        <v>184</v>
      </c>
      <c r="C18" s="89"/>
    </row>
    <row r="19" spans="1:3" ht="15" thickBot="1" x14ac:dyDescent="0.4">
      <c r="A19" s="90"/>
      <c r="B19" s="91"/>
      <c r="C19" s="92"/>
    </row>
  </sheetData>
  <mergeCells count="3">
    <mergeCell ref="B8:C8"/>
    <mergeCell ref="B10:C10"/>
    <mergeCell ref="A1:A3"/>
  </mergeCells>
  <pageMargins left="0.25" right="0.25"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sheetPr>
  <dimension ref="A1:J193"/>
  <sheetViews>
    <sheetView view="pageBreakPreview" zoomScale="60" zoomScaleNormal="80" workbookViewId="0">
      <selection sqref="A1:XFD3"/>
    </sheetView>
  </sheetViews>
  <sheetFormatPr defaultColWidth="8.7265625" defaultRowHeight="13" x14ac:dyDescent="0.3"/>
  <cols>
    <col min="1" max="1" width="8.7265625" style="20"/>
    <col min="2" max="2" width="9.453125" style="3" customWidth="1"/>
    <col min="3" max="3" width="41.7265625" style="3" customWidth="1"/>
    <col min="4" max="4" width="7" style="3" bestFit="1" customWidth="1"/>
    <col min="5" max="5" width="4.81640625" style="3" customWidth="1"/>
    <col min="6" max="6" width="11.81640625" style="21" customWidth="1"/>
    <col min="7" max="7" width="12.81640625" style="21" customWidth="1"/>
    <col min="8" max="16384" width="8.7265625" style="3"/>
  </cols>
  <sheetData>
    <row r="1" spans="1:10" ht="17.5" customHeight="1" x14ac:dyDescent="0.3">
      <c r="A1" s="191"/>
      <c r="B1" s="192"/>
      <c r="C1" s="204" t="s">
        <v>243</v>
      </c>
      <c r="D1" s="205"/>
      <c r="E1" s="205"/>
      <c r="F1" s="206"/>
      <c r="G1" s="192"/>
    </row>
    <row r="2" spans="1:10" ht="16.5" customHeight="1" x14ac:dyDescent="0.3">
      <c r="A2" s="193"/>
      <c r="B2" s="194"/>
      <c r="C2" s="207"/>
      <c r="D2" s="208"/>
      <c r="E2" s="208"/>
      <c r="F2" s="209"/>
      <c r="G2" s="194"/>
    </row>
    <row r="3" spans="1:10" ht="17" customHeight="1" thickBot="1" x14ac:dyDescent="0.35">
      <c r="A3" s="195"/>
      <c r="B3" s="196"/>
      <c r="C3" s="210"/>
      <c r="D3" s="211"/>
      <c r="E3" s="211"/>
      <c r="F3" s="212"/>
      <c r="G3" s="196"/>
    </row>
    <row r="4" spans="1:10" ht="17.5" customHeight="1" x14ac:dyDescent="0.3">
      <c r="A4" s="77"/>
      <c r="B4" s="78"/>
      <c r="C4" s="78"/>
      <c r="D4" s="78"/>
      <c r="E4" s="78"/>
      <c r="F4" s="146"/>
      <c r="G4" s="147"/>
      <c r="H4" s="2"/>
      <c r="I4" s="2"/>
      <c r="J4" s="2"/>
    </row>
    <row r="5" spans="1:10" ht="16.5" customHeight="1" x14ac:dyDescent="0.3">
      <c r="A5" s="80"/>
      <c r="B5" s="4"/>
      <c r="C5" s="4"/>
      <c r="D5" s="4"/>
      <c r="E5" s="4"/>
      <c r="F5" s="5"/>
      <c r="G5" s="143"/>
      <c r="H5" s="2"/>
      <c r="I5" s="2"/>
      <c r="J5" s="2"/>
    </row>
    <row r="6" spans="1:10" ht="17" customHeight="1" x14ac:dyDescent="0.3">
      <c r="A6" s="222" t="s">
        <v>3</v>
      </c>
      <c r="B6" s="223"/>
      <c r="C6" s="4" t="s">
        <v>234</v>
      </c>
      <c r="D6" s="4"/>
      <c r="E6" s="4"/>
      <c r="F6" s="5"/>
      <c r="G6" s="143"/>
      <c r="H6" s="2"/>
      <c r="I6" s="2"/>
      <c r="J6" s="2"/>
    </row>
    <row r="7" spans="1:10" x14ac:dyDescent="0.3">
      <c r="A7" s="80"/>
      <c r="B7" s="4"/>
      <c r="C7" s="4"/>
      <c r="D7" s="4"/>
      <c r="E7" s="4"/>
      <c r="F7" s="5"/>
      <c r="G7" s="143"/>
      <c r="H7" s="2"/>
      <c r="I7" s="2"/>
      <c r="J7" s="2"/>
    </row>
    <row r="8" spans="1:10" ht="26" customHeight="1" x14ac:dyDescent="0.3">
      <c r="A8" s="224" t="s">
        <v>165</v>
      </c>
      <c r="B8" s="199"/>
      <c r="C8" s="197" t="s">
        <v>239</v>
      </c>
      <c r="D8" s="197"/>
      <c r="E8" s="197"/>
      <c r="F8" s="197"/>
      <c r="G8" s="198"/>
      <c r="H8" s="2"/>
      <c r="I8" s="2"/>
      <c r="J8" s="2"/>
    </row>
    <row r="9" spans="1:10" x14ac:dyDescent="0.3">
      <c r="A9" s="123"/>
      <c r="B9" s="75"/>
      <c r="C9" s="75"/>
      <c r="D9" s="75"/>
      <c r="E9" s="75"/>
      <c r="F9" s="60"/>
      <c r="G9" s="144"/>
      <c r="H9" s="2"/>
      <c r="I9" s="2"/>
      <c r="J9" s="2"/>
    </row>
    <row r="10" spans="1:10" ht="38" customHeight="1" x14ac:dyDescent="0.3">
      <c r="A10" s="220" t="s">
        <v>164</v>
      </c>
      <c r="B10" s="197"/>
      <c r="C10" s="199" t="s">
        <v>237</v>
      </c>
      <c r="D10" s="199"/>
      <c r="E10" s="199"/>
      <c r="F10" s="199"/>
      <c r="G10" s="200"/>
    </row>
    <row r="11" spans="1:10" customFormat="1" ht="15" thickBot="1" x14ac:dyDescent="0.4">
      <c r="A11" s="145"/>
      <c r="B11" s="91"/>
      <c r="C11" s="91"/>
      <c r="D11" s="91"/>
      <c r="E11" s="91"/>
      <c r="F11" s="91"/>
      <c r="G11" s="92"/>
    </row>
    <row r="12" spans="1:10" x14ac:dyDescent="0.3">
      <c r="A12" s="213" t="s">
        <v>4</v>
      </c>
      <c r="B12" s="214"/>
      <c r="C12" s="99" t="s">
        <v>5</v>
      </c>
      <c r="D12" s="99"/>
      <c r="E12" s="99"/>
      <c r="F12" s="100"/>
      <c r="G12" s="101"/>
      <c r="H12" s="8"/>
      <c r="I12" s="8"/>
      <c r="J12" s="8"/>
    </row>
    <row r="13" spans="1:10" ht="13.5" thickBot="1" x14ac:dyDescent="0.35">
      <c r="A13" s="102"/>
      <c r="B13" s="103"/>
      <c r="C13" s="103"/>
      <c r="D13" s="103"/>
      <c r="E13" s="103"/>
      <c r="F13" s="104"/>
      <c r="G13" s="105"/>
      <c r="H13" s="8"/>
      <c r="I13" s="8"/>
      <c r="J13" s="8"/>
    </row>
    <row r="14" spans="1:10" x14ac:dyDescent="0.3">
      <c r="A14" s="106" t="s">
        <v>6</v>
      </c>
      <c r="B14" s="107" t="s">
        <v>115</v>
      </c>
      <c r="C14" s="108" t="s">
        <v>7</v>
      </c>
      <c r="D14" s="108" t="s">
        <v>8</v>
      </c>
      <c r="E14" s="108" t="s">
        <v>9</v>
      </c>
      <c r="F14" s="109" t="s">
        <v>10</v>
      </c>
      <c r="G14" s="110" t="s">
        <v>11</v>
      </c>
      <c r="H14" s="8"/>
      <c r="I14" s="8"/>
      <c r="J14" s="8"/>
    </row>
    <row r="15" spans="1:10" x14ac:dyDescent="0.3">
      <c r="A15" s="111"/>
      <c r="C15" s="15"/>
      <c r="D15" s="15"/>
      <c r="E15" s="16"/>
      <c r="F15" s="17"/>
      <c r="G15" s="112"/>
    </row>
    <row r="16" spans="1:10" x14ac:dyDescent="0.3">
      <c r="A16" s="113" t="s">
        <v>12</v>
      </c>
      <c r="B16" s="8"/>
      <c r="C16" s="18" t="s">
        <v>13</v>
      </c>
      <c r="D16" s="15"/>
      <c r="E16" s="16"/>
      <c r="F16" s="17"/>
      <c r="G16" s="112"/>
    </row>
    <row r="17" spans="1:7" x14ac:dyDescent="0.3">
      <c r="A17" s="111" t="s">
        <v>14</v>
      </c>
      <c r="B17" s="3" t="s">
        <v>15</v>
      </c>
      <c r="C17" s="18" t="s">
        <v>16</v>
      </c>
      <c r="D17" s="15" t="s">
        <v>17</v>
      </c>
      <c r="E17" s="16">
        <v>1</v>
      </c>
      <c r="F17" s="17"/>
      <c r="G17" s="112"/>
    </row>
    <row r="18" spans="1:7" x14ac:dyDescent="0.3">
      <c r="A18" s="111"/>
      <c r="C18" s="15" t="s">
        <v>18</v>
      </c>
      <c r="D18" s="15"/>
      <c r="E18" s="16"/>
      <c r="F18" s="17"/>
      <c r="G18" s="112"/>
    </row>
    <row r="19" spans="1:7" x14ac:dyDescent="0.3">
      <c r="A19" s="111"/>
      <c r="C19" s="15" t="s">
        <v>19</v>
      </c>
      <c r="D19" s="15"/>
      <c r="E19" s="16"/>
      <c r="F19" s="17"/>
      <c r="G19" s="112"/>
    </row>
    <row r="20" spans="1:7" x14ac:dyDescent="0.3">
      <c r="A20" s="111"/>
      <c r="C20" s="15" t="s">
        <v>20</v>
      </c>
      <c r="D20" s="15"/>
      <c r="E20" s="16"/>
      <c r="F20" s="17"/>
      <c r="G20" s="112"/>
    </row>
    <row r="21" spans="1:7" x14ac:dyDescent="0.3">
      <c r="A21" s="111"/>
      <c r="C21" s="15"/>
      <c r="D21" s="15"/>
      <c r="E21" s="16"/>
      <c r="F21" s="17"/>
      <c r="G21" s="112"/>
    </row>
    <row r="22" spans="1:7" x14ac:dyDescent="0.3">
      <c r="A22" s="111" t="s">
        <v>21</v>
      </c>
      <c r="B22" s="3" t="s">
        <v>22</v>
      </c>
      <c r="C22" s="18" t="s">
        <v>23</v>
      </c>
      <c r="D22" s="15"/>
      <c r="E22" s="16"/>
      <c r="F22" s="17"/>
      <c r="G22" s="112"/>
    </row>
    <row r="23" spans="1:7" x14ac:dyDescent="0.3">
      <c r="A23" s="111"/>
      <c r="C23" s="15"/>
      <c r="D23" s="15"/>
      <c r="E23" s="16"/>
      <c r="F23" s="17"/>
      <c r="G23" s="112"/>
    </row>
    <row r="24" spans="1:7" x14ac:dyDescent="0.3">
      <c r="A24" s="111" t="s">
        <v>24</v>
      </c>
      <c r="B24" s="3" t="s">
        <v>132</v>
      </c>
      <c r="C24" s="15" t="s">
        <v>166</v>
      </c>
      <c r="D24" s="15" t="s">
        <v>17</v>
      </c>
      <c r="E24" s="16">
        <v>1</v>
      </c>
      <c r="F24" s="17"/>
      <c r="G24" s="112"/>
    </row>
    <row r="25" spans="1:7" x14ac:dyDescent="0.3">
      <c r="A25" s="111"/>
      <c r="C25" s="15" t="s">
        <v>133</v>
      </c>
      <c r="D25" s="15"/>
      <c r="E25" s="16"/>
      <c r="F25" s="17"/>
      <c r="G25" s="112"/>
    </row>
    <row r="26" spans="1:7" x14ac:dyDescent="0.3">
      <c r="A26" s="111"/>
      <c r="C26" s="15"/>
      <c r="D26" s="15"/>
      <c r="E26" s="16"/>
      <c r="F26" s="17"/>
      <c r="G26" s="112"/>
    </row>
    <row r="27" spans="1:7" x14ac:dyDescent="0.3">
      <c r="A27" s="111" t="s">
        <v>26</v>
      </c>
      <c r="C27" s="15" t="s">
        <v>27</v>
      </c>
      <c r="D27" s="15"/>
      <c r="E27" s="16"/>
      <c r="F27" s="17"/>
      <c r="G27" s="112"/>
    </row>
    <row r="28" spans="1:7" s="68" customFormat="1" ht="26" x14ac:dyDescent="0.3">
      <c r="A28" s="114"/>
      <c r="C28" s="115" t="s">
        <v>134</v>
      </c>
      <c r="D28" s="115" t="s">
        <v>17</v>
      </c>
      <c r="E28" s="116">
        <v>1</v>
      </c>
      <c r="F28" s="117"/>
      <c r="G28" s="118"/>
    </row>
    <row r="29" spans="1:7" x14ac:dyDescent="0.3">
      <c r="A29" s="111"/>
      <c r="C29" s="15"/>
      <c r="D29" s="15"/>
      <c r="E29" s="16"/>
      <c r="F29" s="17"/>
      <c r="G29" s="112"/>
    </row>
    <row r="30" spans="1:7" x14ac:dyDescent="0.3">
      <c r="A30" s="111"/>
      <c r="C30" s="15"/>
      <c r="D30" s="15"/>
      <c r="E30" s="16"/>
      <c r="F30" s="17"/>
      <c r="G30" s="112"/>
    </row>
    <row r="31" spans="1:7" x14ac:dyDescent="0.3">
      <c r="A31" s="111" t="s">
        <v>29</v>
      </c>
      <c r="C31" s="15" t="s">
        <v>30</v>
      </c>
      <c r="D31" s="15" t="s">
        <v>17</v>
      </c>
      <c r="E31" s="16">
        <v>1</v>
      </c>
      <c r="F31" s="17"/>
      <c r="G31" s="112"/>
    </row>
    <row r="32" spans="1:7" x14ac:dyDescent="0.3">
      <c r="A32" s="111"/>
      <c r="C32" s="15"/>
      <c r="D32" s="15"/>
      <c r="E32" s="16"/>
      <c r="F32" s="17"/>
      <c r="G32" s="112"/>
    </row>
    <row r="33" spans="1:9" x14ac:dyDescent="0.3">
      <c r="A33" s="111" t="s">
        <v>31</v>
      </c>
      <c r="C33" s="15" t="s">
        <v>32</v>
      </c>
      <c r="D33" s="15" t="s">
        <v>17</v>
      </c>
      <c r="E33" s="16">
        <v>1</v>
      </c>
      <c r="F33" s="17"/>
      <c r="G33" s="112"/>
    </row>
    <row r="34" spans="1:9" x14ac:dyDescent="0.3">
      <c r="A34" s="111"/>
      <c r="C34" s="15"/>
      <c r="D34" s="15"/>
      <c r="E34" s="16"/>
      <c r="F34" s="17"/>
      <c r="G34" s="112"/>
    </row>
    <row r="35" spans="1:9" x14ac:dyDescent="0.3">
      <c r="A35" s="111" t="s">
        <v>33</v>
      </c>
      <c r="C35" s="15" t="s">
        <v>34</v>
      </c>
      <c r="D35" s="15" t="s">
        <v>17</v>
      </c>
      <c r="E35" s="16">
        <v>1</v>
      </c>
      <c r="F35" s="17"/>
      <c r="G35" s="112"/>
    </row>
    <row r="36" spans="1:9" x14ac:dyDescent="0.3">
      <c r="A36" s="111"/>
      <c r="C36" s="15"/>
      <c r="D36" s="15"/>
      <c r="E36" s="16"/>
      <c r="F36" s="17"/>
      <c r="G36" s="112"/>
    </row>
    <row r="37" spans="1:9" x14ac:dyDescent="0.3">
      <c r="A37" s="111"/>
      <c r="C37" s="15"/>
      <c r="D37" s="15"/>
      <c r="E37" s="16"/>
      <c r="F37" s="17"/>
      <c r="G37" s="112"/>
    </row>
    <row r="38" spans="1:9" x14ac:dyDescent="0.3">
      <c r="A38" s="111" t="s">
        <v>35</v>
      </c>
      <c r="B38" s="3" t="s">
        <v>36</v>
      </c>
      <c r="C38" s="18" t="s">
        <v>37</v>
      </c>
      <c r="D38" s="15"/>
      <c r="E38" s="15"/>
      <c r="F38" s="17"/>
      <c r="G38" s="112"/>
    </row>
    <row r="39" spans="1:9" x14ac:dyDescent="0.3">
      <c r="A39" s="111"/>
      <c r="C39" s="18" t="s">
        <v>38</v>
      </c>
      <c r="D39" s="15"/>
      <c r="E39" s="16"/>
      <c r="F39" s="17"/>
      <c r="G39" s="112"/>
    </row>
    <row r="40" spans="1:9" x14ac:dyDescent="0.3">
      <c r="A40" s="111" t="s">
        <v>39</v>
      </c>
      <c r="C40" s="15" t="s">
        <v>40</v>
      </c>
      <c r="D40" s="15" t="s">
        <v>17</v>
      </c>
      <c r="E40" s="16">
        <v>1</v>
      </c>
      <c r="F40" s="17"/>
      <c r="G40" s="112"/>
      <c r="I40" s="3" t="s">
        <v>218</v>
      </c>
    </row>
    <row r="41" spans="1:9" x14ac:dyDescent="0.3">
      <c r="A41" s="111"/>
      <c r="C41" s="15"/>
      <c r="D41" s="15"/>
      <c r="E41" s="16"/>
      <c r="F41" s="17"/>
      <c r="G41" s="112"/>
    </row>
    <row r="42" spans="1:9" x14ac:dyDescent="0.3">
      <c r="A42" s="111" t="s">
        <v>41</v>
      </c>
      <c r="C42" s="15" t="s">
        <v>42</v>
      </c>
      <c r="D42" s="15" t="s">
        <v>17</v>
      </c>
      <c r="E42" s="16">
        <v>1</v>
      </c>
      <c r="F42" s="17"/>
      <c r="G42" s="112"/>
    </row>
    <row r="43" spans="1:9" x14ac:dyDescent="0.3">
      <c r="A43" s="111"/>
      <c r="C43" s="15"/>
      <c r="D43" s="15"/>
      <c r="E43" s="16"/>
      <c r="F43" s="17"/>
      <c r="G43" s="112"/>
    </row>
    <row r="44" spans="1:9" x14ac:dyDescent="0.3">
      <c r="A44" s="111" t="s">
        <v>43</v>
      </c>
      <c r="C44" s="15" t="s">
        <v>44</v>
      </c>
      <c r="D44" s="15" t="s">
        <v>17</v>
      </c>
      <c r="E44" s="16">
        <v>1</v>
      </c>
      <c r="F44" s="17"/>
      <c r="G44" s="112"/>
    </row>
    <row r="45" spans="1:9" x14ac:dyDescent="0.3">
      <c r="A45" s="111"/>
      <c r="C45" s="15"/>
      <c r="D45" s="15"/>
      <c r="E45" s="16"/>
      <c r="F45" s="17"/>
      <c r="G45" s="112"/>
    </row>
    <row r="46" spans="1:9" x14ac:dyDescent="0.3">
      <c r="A46" s="111" t="s">
        <v>45</v>
      </c>
      <c r="C46" s="15" t="s">
        <v>46</v>
      </c>
      <c r="D46" s="15" t="s">
        <v>47</v>
      </c>
      <c r="E46" s="16">
        <v>1</v>
      </c>
      <c r="F46" s="17"/>
      <c r="G46" s="112"/>
    </row>
    <row r="47" spans="1:9" x14ac:dyDescent="0.3">
      <c r="A47" s="111"/>
      <c r="C47" s="15"/>
      <c r="D47" s="15"/>
      <c r="E47" s="16"/>
      <c r="F47" s="17"/>
      <c r="G47" s="112"/>
    </row>
    <row r="48" spans="1:9" x14ac:dyDescent="0.3">
      <c r="A48" s="111" t="s">
        <v>48</v>
      </c>
      <c r="C48" s="47" t="s">
        <v>49</v>
      </c>
      <c r="D48" s="15" t="s">
        <v>17</v>
      </c>
      <c r="E48" s="16">
        <v>1</v>
      </c>
      <c r="F48" s="17"/>
      <c r="G48" s="112"/>
    </row>
    <row r="49" spans="1:10" x14ac:dyDescent="0.3">
      <c r="A49" s="111"/>
      <c r="C49" s="47" t="s">
        <v>135</v>
      </c>
      <c r="D49" s="15"/>
      <c r="E49" s="16"/>
      <c r="F49" s="17"/>
      <c r="G49" s="112"/>
    </row>
    <row r="50" spans="1:10" x14ac:dyDescent="0.3">
      <c r="A50" s="111"/>
      <c r="D50" s="15"/>
      <c r="E50" s="16"/>
      <c r="F50" s="17"/>
      <c r="G50" s="112"/>
    </row>
    <row r="51" spans="1:10" ht="13.5" thickBot="1" x14ac:dyDescent="0.35">
      <c r="A51" s="111"/>
      <c r="C51" s="47"/>
      <c r="D51" s="15"/>
      <c r="E51" s="16"/>
      <c r="F51" s="17"/>
      <c r="G51" s="112"/>
    </row>
    <row r="52" spans="1:10" ht="26.15" customHeight="1" thickBot="1" x14ac:dyDescent="0.35">
      <c r="A52" s="215" t="s">
        <v>59</v>
      </c>
      <c r="B52" s="216"/>
      <c r="C52" s="216"/>
      <c r="D52" s="216"/>
      <c r="E52" s="216"/>
      <c r="F52" s="221"/>
      <c r="G52" s="119"/>
    </row>
    <row r="53" spans="1:10" ht="17.5" customHeight="1" x14ac:dyDescent="0.3">
      <c r="A53" s="191"/>
      <c r="B53" s="192"/>
      <c r="C53" s="204" t="s">
        <v>243</v>
      </c>
      <c r="D53" s="205"/>
      <c r="E53" s="205"/>
      <c r="F53" s="206"/>
      <c r="G53" s="192"/>
    </row>
    <row r="54" spans="1:10" ht="16.5" customHeight="1" x14ac:dyDescent="0.3">
      <c r="A54" s="193"/>
      <c r="B54" s="194"/>
      <c r="C54" s="207"/>
      <c r="D54" s="208"/>
      <c r="E54" s="208"/>
      <c r="F54" s="209"/>
      <c r="G54" s="194"/>
    </row>
    <row r="55" spans="1:10" ht="17" customHeight="1" thickBot="1" x14ac:dyDescent="0.35">
      <c r="A55" s="195"/>
      <c r="B55" s="196"/>
      <c r="C55" s="210"/>
      <c r="D55" s="211"/>
      <c r="E55" s="211"/>
      <c r="F55" s="212"/>
      <c r="G55" s="196"/>
    </row>
    <row r="56" spans="1:10" x14ac:dyDescent="0.3">
      <c r="A56" s="120"/>
      <c r="B56" s="99"/>
      <c r="C56" s="99"/>
      <c r="D56" s="99"/>
      <c r="E56" s="99"/>
      <c r="F56" s="100"/>
      <c r="G56" s="101"/>
      <c r="H56" s="8"/>
      <c r="I56" s="8"/>
      <c r="J56" s="8"/>
    </row>
    <row r="57" spans="1:10" x14ac:dyDescent="0.3">
      <c r="A57" s="121"/>
      <c r="B57" s="7"/>
      <c r="C57" s="7"/>
      <c r="D57" s="7"/>
      <c r="E57" s="7"/>
      <c r="F57" s="141"/>
      <c r="G57" s="122"/>
      <c r="H57" s="8"/>
      <c r="I57" s="8"/>
      <c r="J57" s="8"/>
    </row>
    <row r="58" spans="1:10" x14ac:dyDescent="0.3">
      <c r="A58" s="222" t="s">
        <v>3</v>
      </c>
      <c r="B58" s="223"/>
      <c r="C58" s="4" t="s">
        <v>234</v>
      </c>
      <c r="D58" s="4"/>
      <c r="E58" s="4"/>
      <c r="F58" s="5"/>
      <c r="G58" s="143"/>
      <c r="H58" s="8"/>
      <c r="I58" s="8"/>
      <c r="J58" s="8"/>
    </row>
    <row r="59" spans="1:10" x14ac:dyDescent="0.3">
      <c r="A59" s="121"/>
      <c r="B59" s="7"/>
      <c r="C59" s="4"/>
      <c r="D59" s="4"/>
      <c r="E59" s="4"/>
      <c r="F59" s="5"/>
      <c r="G59" s="143"/>
      <c r="H59" s="8"/>
      <c r="I59" s="8"/>
      <c r="J59" s="8"/>
    </row>
    <row r="60" spans="1:10" ht="26.5" customHeight="1" x14ac:dyDescent="0.3">
      <c r="A60" s="220" t="s">
        <v>165</v>
      </c>
      <c r="B60" s="197"/>
      <c r="C60" s="197" t="s">
        <v>239</v>
      </c>
      <c r="D60" s="197"/>
      <c r="E60" s="197"/>
      <c r="F60" s="197"/>
      <c r="G60" s="198"/>
      <c r="H60" s="8"/>
      <c r="I60" s="8"/>
      <c r="J60" s="8"/>
    </row>
    <row r="61" spans="1:10" x14ac:dyDescent="0.3">
      <c r="A61" s="123"/>
      <c r="B61" s="76"/>
      <c r="C61" s="76"/>
      <c r="D61" s="76"/>
      <c r="E61" s="76"/>
      <c r="F61" s="60"/>
      <c r="G61" s="144"/>
      <c r="H61" s="8"/>
      <c r="I61" s="8"/>
      <c r="J61" s="8"/>
    </row>
    <row r="62" spans="1:10" ht="40.5" customHeight="1" x14ac:dyDescent="0.3">
      <c r="A62" s="220" t="s">
        <v>164</v>
      </c>
      <c r="B62" s="197"/>
      <c r="C62" s="199" t="s">
        <v>237</v>
      </c>
      <c r="D62" s="199"/>
      <c r="E62" s="199"/>
      <c r="F62" s="199"/>
      <c r="G62" s="200"/>
    </row>
    <row r="63" spans="1:10" ht="15" thickBot="1" x14ac:dyDescent="0.4">
      <c r="A63" s="145"/>
      <c r="B63" s="91"/>
      <c r="C63" s="91"/>
      <c r="D63" s="91"/>
      <c r="E63" s="91"/>
      <c r="F63" s="91"/>
      <c r="G63" s="92"/>
      <c r="H63" s="8"/>
      <c r="I63" s="8"/>
      <c r="J63" s="8"/>
    </row>
    <row r="64" spans="1:10" x14ac:dyDescent="0.3">
      <c r="A64" s="213" t="s">
        <v>4</v>
      </c>
      <c r="B64" s="214"/>
      <c r="C64" s="99" t="s">
        <v>5</v>
      </c>
      <c r="D64" s="99"/>
      <c r="E64" s="99"/>
      <c r="F64" s="100"/>
      <c r="G64" s="101"/>
      <c r="H64" s="8"/>
      <c r="I64" s="8"/>
      <c r="J64" s="8"/>
    </row>
    <row r="65" spans="1:10" x14ac:dyDescent="0.3">
      <c r="A65" s="125"/>
      <c r="B65" s="9"/>
      <c r="C65" s="9"/>
      <c r="D65" s="9"/>
      <c r="E65" s="9"/>
      <c r="F65" s="10"/>
      <c r="G65" s="126"/>
      <c r="H65" s="8"/>
      <c r="I65" s="8"/>
      <c r="J65" s="8"/>
    </row>
    <row r="66" spans="1:10" x14ac:dyDescent="0.3">
      <c r="A66" s="127" t="s">
        <v>6</v>
      </c>
      <c r="B66" s="11" t="s">
        <v>115</v>
      </c>
      <c r="C66" s="12" t="s">
        <v>7</v>
      </c>
      <c r="D66" s="12" t="s">
        <v>8</v>
      </c>
      <c r="E66" s="12" t="s">
        <v>9</v>
      </c>
      <c r="F66" s="13" t="s">
        <v>10</v>
      </c>
      <c r="G66" s="128" t="s">
        <v>11</v>
      </c>
      <c r="H66" s="8"/>
      <c r="I66" s="8"/>
      <c r="J66" s="8"/>
    </row>
    <row r="67" spans="1:10" ht="13.5" thickBot="1" x14ac:dyDescent="0.35">
      <c r="A67" s="111"/>
      <c r="C67" s="15"/>
      <c r="E67" s="16"/>
      <c r="G67" s="112"/>
    </row>
    <row r="68" spans="1:10" ht="26.15" customHeight="1" thickBot="1" x14ac:dyDescent="0.35">
      <c r="A68" s="215" t="s">
        <v>219</v>
      </c>
      <c r="B68" s="216"/>
      <c r="C68" s="216"/>
      <c r="D68" s="216"/>
      <c r="E68" s="216"/>
      <c r="F68" s="217"/>
      <c r="G68" s="119"/>
    </row>
    <row r="69" spans="1:10" x14ac:dyDescent="0.3">
      <c r="A69" s="111"/>
      <c r="C69" s="15"/>
      <c r="E69" s="16"/>
      <c r="G69" s="112"/>
    </row>
    <row r="70" spans="1:10" x14ac:dyDescent="0.3">
      <c r="A70" s="111" t="s">
        <v>50</v>
      </c>
      <c r="B70" s="3" t="s">
        <v>51</v>
      </c>
      <c r="C70" s="129" t="s">
        <v>52</v>
      </c>
      <c r="D70" s="3" t="s">
        <v>17</v>
      </c>
      <c r="E70" s="16">
        <v>1</v>
      </c>
      <c r="G70" s="112"/>
    </row>
    <row r="71" spans="1:10" x14ac:dyDescent="0.3">
      <c r="A71" s="111"/>
      <c r="C71" s="15"/>
      <c r="E71" s="16"/>
      <c r="G71" s="112"/>
    </row>
    <row r="72" spans="1:10" x14ac:dyDescent="0.3">
      <c r="A72" s="111" t="s">
        <v>53</v>
      </c>
      <c r="B72" s="3" t="s">
        <v>126</v>
      </c>
      <c r="C72" s="18" t="s">
        <v>54</v>
      </c>
      <c r="E72" s="16"/>
      <c r="G72" s="112"/>
    </row>
    <row r="73" spans="1:10" x14ac:dyDescent="0.3">
      <c r="A73" s="111" t="s">
        <v>55</v>
      </c>
      <c r="B73" s="3" t="s">
        <v>56</v>
      </c>
      <c r="C73" s="130" t="s">
        <v>57</v>
      </c>
      <c r="D73" s="3" t="s">
        <v>58</v>
      </c>
      <c r="E73" s="16">
        <v>1</v>
      </c>
      <c r="F73" s="131">
        <v>200000</v>
      </c>
      <c r="G73" s="132">
        <v>200000</v>
      </c>
    </row>
    <row r="74" spans="1:10" x14ac:dyDescent="0.3">
      <c r="A74" s="111"/>
      <c r="C74" s="15" t="s">
        <v>167</v>
      </c>
      <c r="D74" s="3" t="s">
        <v>17</v>
      </c>
      <c r="E74" s="16"/>
      <c r="G74" s="112"/>
    </row>
    <row r="75" spans="1:10" x14ac:dyDescent="0.3">
      <c r="A75" s="111"/>
      <c r="C75" s="15"/>
      <c r="E75" s="16"/>
      <c r="G75" s="112"/>
    </row>
    <row r="76" spans="1:10" x14ac:dyDescent="0.3">
      <c r="A76" s="111" t="s">
        <v>148</v>
      </c>
      <c r="B76" s="3" t="s">
        <v>149</v>
      </c>
      <c r="C76" s="15" t="s">
        <v>147</v>
      </c>
      <c r="D76" s="3" t="s">
        <v>220</v>
      </c>
      <c r="E76" s="16">
        <v>1</v>
      </c>
      <c r="G76" s="112"/>
    </row>
    <row r="77" spans="1:10" x14ac:dyDescent="0.3">
      <c r="A77" s="111"/>
      <c r="C77" s="15"/>
      <c r="E77" s="16"/>
      <c r="G77" s="112"/>
    </row>
    <row r="78" spans="1:10" x14ac:dyDescent="0.3">
      <c r="A78" s="111" t="s">
        <v>221</v>
      </c>
      <c r="C78" s="15" t="s">
        <v>61</v>
      </c>
      <c r="D78" s="3" t="s">
        <v>62</v>
      </c>
      <c r="E78" s="16">
        <v>10</v>
      </c>
      <c r="G78" s="112"/>
    </row>
    <row r="79" spans="1:10" x14ac:dyDescent="0.3">
      <c r="A79" s="111"/>
      <c r="C79" s="15" t="s">
        <v>63</v>
      </c>
      <c r="E79" s="16"/>
      <c r="G79" s="112"/>
    </row>
    <row r="80" spans="1:10" x14ac:dyDescent="0.3">
      <c r="A80" s="111"/>
      <c r="C80" s="15"/>
      <c r="E80" s="16"/>
      <c r="G80" s="112"/>
    </row>
    <row r="81" spans="1:7" x14ac:dyDescent="0.3">
      <c r="A81" s="111" t="s">
        <v>64</v>
      </c>
      <c r="C81" s="18" t="s">
        <v>67</v>
      </c>
      <c r="D81" s="3" t="s">
        <v>127</v>
      </c>
      <c r="E81" s="16">
        <v>24</v>
      </c>
      <c r="G81" s="112"/>
    </row>
    <row r="82" spans="1:7" x14ac:dyDescent="0.3">
      <c r="A82" s="111" t="s">
        <v>65</v>
      </c>
      <c r="C82" s="18" t="s">
        <v>68</v>
      </c>
      <c r="E82" s="16"/>
      <c r="G82" s="112"/>
    </row>
    <row r="83" spans="1:7" x14ac:dyDescent="0.3">
      <c r="A83" s="111"/>
      <c r="C83" s="15" t="s">
        <v>66</v>
      </c>
      <c r="E83" s="16"/>
      <c r="G83" s="112"/>
    </row>
    <row r="84" spans="1:7" x14ac:dyDescent="0.3">
      <c r="A84" s="111"/>
      <c r="C84" s="15"/>
      <c r="E84" s="16"/>
      <c r="G84" s="112"/>
    </row>
    <row r="85" spans="1:7" x14ac:dyDescent="0.3">
      <c r="A85" s="113" t="s">
        <v>69</v>
      </c>
      <c r="B85" s="8"/>
      <c r="C85" s="18" t="s">
        <v>70</v>
      </c>
      <c r="E85" s="16"/>
      <c r="G85" s="112"/>
    </row>
    <row r="86" spans="1:7" x14ac:dyDescent="0.3">
      <c r="A86" s="111" t="s">
        <v>71</v>
      </c>
      <c r="B86" s="8" t="s">
        <v>128</v>
      </c>
      <c r="C86" s="18" t="s">
        <v>16</v>
      </c>
      <c r="D86" s="3" t="s">
        <v>127</v>
      </c>
      <c r="E86" s="16">
        <v>24</v>
      </c>
      <c r="G86" s="112"/>
    </row>
    <row r="87" spans="1:7" x14ac:dyDescent="0.3">
      <c r="A87" s="111"/>
      <c r="C87" s="15" t="s">
        <v>18</v>
      </c>
      <c r="E87" s="16"/>
      <c r="G87" s="112"/>
    </row>
    <row r="88" spans="1:7" x14ac:dyDescent="0.3">
      <c r="A88" s="111"/>
      <c r="C88" s="15" t="s">
        <v>19</v>
      </c>
      <c r="E88" s="16"/>
      <c r="G88" s="112"/>
    </row>
    <row r="89" spans="1:7" x14ac:dyDescent="0.3">
      <c r="A89" s="111"/>
      <c r="C89" s="15" t="s">
        <v>20</v>
      </c>
      <c r="E89" s="16"/>
      <c r="G89" s="112"/>
    </row>
    <row r="90" spans="1:7" x14ac:dyDescent="0.3">
      <c r="A90" s="111"/>
      <c r="C90" s="15"/>
      <c r="E90" s="16"/>
      <c r="G90" s="112"/>
    </row>
    <row r="91" spans="1:7" x14ac:dyDescent="0.3">
      <c r="A91" s="111" t="s">
        <v>72</v>
      </c>
      <c r="B91" s="3" t="s">
        <v>129</v>
      </c>
      <c r="C91" s="18" t="s">
        <v>199</v>
      </c>
      <c r="E91" s="16"/>
      <c r="G91" s="112"/>
    </row>
    <row r="92" spans="1:7" x14ac:dyDescent="0.3">
      <c r="A92" s="111"/>
      <c r="C92" s="15"/>
      <c r="E92" s="16"/>
      <c r="G92" s="112"/>
    </row>
    <row r="93" spans="1:7" x14ac:dyDescent="0.3">
      <c r="A93" s="111" t="s">
        <v>73</v>
      </c>
      <c r="C93" s="15" t="s">
        <v>168</v>
      </c>
      <c r="D93" s="3" t="s">
        <v>17</v>
      </c>
      <c r="E93" s="16">
        <v>1</v>
      </c>
      <c r="G93" s="112"/>
    </row>
    <row r="94" spans="1:7" x14ac:dyDescent="0.3">
      <c r="A94" s="111"/>
      <c r="C94" s="15" t="s">
        <v>25</v>
      </c>
      <c r="E94" s="16"/>
      <c r="G94" s="112"/>
    </row>
    <row r="95" spans="1:7" x14ac:dyDescent="0.3">
      <c r="A95" s="111"/>
      <c r="C95" s="15"/>
      <c r="E95" s="16"/>
      <c r="G95" s="112"/>
    </row>
    <row r="96" spans="1:7" x14ac:dyDescent="0.3">
      <c r="A96" s="111" t="s">
        <v>74</v>
      </c>
      <c r="C96" s="15" t="s">
        <v>27</v>
      </c>
      <c r="D96" s="3" t="s">
        <v>127</v>
      </c>
      <c r="E96" s="16">
        <v>24</v>
      </c>
      <c r="G96" s="112"/>
    </row>
    <row r="97" spans="1:10" x14ac:dyDescent="0.3">
      <c r="A97" s="111"/>
      <c r="C97" s="15" t="s">
        <v>28</v>
      </c>
      <c r="E97" s="16"/>
      <c r="G97" s="112"/>
    </row>
    <row r="98" spans="1:10" x14ac:dyDescent="0.3">
      <c r="A98" s="111"/>
      <c r="C98" s="15"/>
      <c r="E98" s="16"/>
      <c r="G98" s="112"/>
    </row>
    <row r="99" spans="1:10" x14ac:dyDescent="0.3">
      <c r="A99" s="111" t="s">
        <v>75</v>
      </c>
      <c r="C99" s="15" t="s">
        <v>200</v>
      </c>
      <c r="D99" s="3" t="s">
        <v>127</v>
      </c>
      <c r="E99" s="16">
        <v>24</v>
      </c>
      <c r="G99" s="112"/>
    </row>
    <row r="100" spans="1:10" x14ac:dyDescent="0.3">
      <c r="A100" s="111"/>
      <c r="C100" s="15" t="s">
        <v>201</v>
      </c>
      <c r="E100" s="16"/>
      <c r="G100" s="112"/>
    </row>
    <row r="101" spans="1:10" x14ac:dyDescent="0.3">
      <c r="A101" s="111"/>
      <c r="C101" s="15"/>
      <c r="E101" s="16"/>
      <c r="G101" s="112"/>
    </row>
    <row r="102" spans="1:10" x14ac:dyDescent="0.3">
      <c r="A102" s="111" t="s">
        <v>76</v>
      </c>
      <c r="C102" s="15" t="s">
        <v>30</v>
      </c>
      <c r="D102" s="3" t="s">
        <v>127</v>
      </c>
      <c r="E102" s="16">
        <v>24</v>
      </c>
      <c r="G102" s="112"/>
    </row>
    <row r="103" spans="1:10" ht="13.5" thickBot="1" x14ac:dyDescent="0.35">
      <c r="A103" s="111"/>
      <c r="C103" s="15"/>
      <c r="E103" s="16"/>
      <c r="G103" s="112"/>
    </row>
    <row r="104" spans="1:10" ht="26.5" customHeight="1" thickBot="1" x14ac:dyDescent="0.35">
      <c r="A104" s="215" t="s">
        <v>59</v>
      </c>
      <c r="B104" s="216"/>
      <c r="C104" s="216"/>
      <c r="D104" s="216"/>
      <c r="E104" s="216"/>
      <c r="F104" s="217"/>
      <c r="G104" s="119"/>
    </row>
    <row r="105" spans="1:10" ht="17.5" customHeight="1" x14ac:dyDescent="0.3">
      <c r="A105" s="191"/>
      <c r="B105" s="192"/>
      <c r="C105" s="204" t="s">
        <v>243</v>
      </c>
      <c r="D105" s="205"/>
      <c r="E105" s="205"/>
      <c r="F105" s="206"/>
      <c r="G105" s="192"/>
    </row>
    <row r="106" spans="1:10" ht="16.5" customHeight="1" x14ac:dyDescent="0.3">
      <c r="A106" s="193"/>
      <c r="B106" s="194"/>
      <c r="C106" s="207"/>
      <c r="D106" s="208"/>
      <c r="E106" s="208"/>
      <c r="F106" s="209"/>
      <c r="G106" s="194"/>
    </row>
    <row r="107" spans="1:10" ht="17" customHeight="1" thickBot="1" x14ac:dyDescent="0.35">
      <c r="A107" s="195"/>
      <c r="B107" s="196"/>
      <c r="C107" s="210"/>
      <c r="D107" s="211"/>
      <c r="E107" s="211"/>
      <c r="F107" s="212"/>
      <c r="G107" s="196"/>
    </row>
    <row r="108" spans="1:10" x14ac:dyDescent="0.3">
      <c r="A108" s="181"/>
      <c r="B108" s="182"/>
      <c r="C108" s="182"/>
      <c r="D108" s="182"/>
      <c r="E108" s="182"/>
      <c r="F108" s="183"/>
      <c r="G108" s="184"/>
      <c r="H108" s="14"/>
    </row>
    <row r="109" spans="1:10" x14ac:dyDescent="0.3">
      <c r="A109" s="121"/>
      <c r="B109" s="7"/>
      <c r="C109" s="7"/>
      <c r="D109" s="7"/>
      <c r="E109" s="7"/>
      <c r="F109" s="141"/>
      <c r="G109" s="122"/>
      <c r="H109" s="8"/>
      <c r="I109" s="8"/>
      <c r="J109" s="8"/>
    </row>
    <row r="110" spans="1:10" x14ac:dyDescent="0.3">
      <c r="A110" s="121"/>
      <c r="B110" s="7"/>
      <c r="C110" s="7"/>
      <c r="D110" s="7"/>
      <c r="E110" s="7"/>
      <c r="F110" s="141"/>
      <c r="G110" s="122"/>
      <c r="H110" s="8"/>
      <c r="I110" s="8"/>
      <c r="J110" s="8"/>
    </row>
    <row r="111" spans="1:10" x14ac:dyDescent="0.3">
      <c r="A111" s="222" t="s">
        <v>3</v>
      </c>
      <c r="B111" s="223"/>
      <c r="C111" s="4" t="s">
        <v>234</v>
      </c>
      <c r="D111" s="4"/>
      <c r="E111" s="4"/>
      <c r="F111" s="5"/>
      <c r="G111" s="143"/>
      <c r="H111" s="8"/>
      <c r="I111" s="8"/>
      <c r="J111" s="8"/>
    </row>
    <row r="112" spans="1:10" x14ac:dyDescent="0.3">
      <c r="A112" s="121"/>
      <c r="B112" s="7"/>
      <c r="C112" s="4"/>
      <c r="D112" s="4"/>
      <c r="E112" s="4"/>
      <c r="F112" s="5"/>
      <c r="G112" s="143"/>
      <c r="H112" s="8"/>
      <c r="I112" s="8"/>
      <c r="J112" s="8"/>
    </row>
    <row r="113" spans="1:10" ht="26" customHeight="1" x14ac:dyDescent="0.3">
      <c r="A113" s="220" t="s">
        <v>165</v>
      </c>
      <c r="B113" s="197"/>
      <c r="C113" s="197" t="s">
        <v>239</v>
      </c>
      <c r="D113" s="197"/>
      <c r="E113" s="197"/>
      <c r="F113" s="197"/>
      <c r="G113" s="198"/>
      <c r="H113" s="8"/>
      <c r="I113" s="8"/>
      <c r="J113" s="8"/>
    </row>
    <row r="114" spans="1:10" x14ac:dyDescent="0.3">
      <c r="A114" s="123"/>
      <c r="B114" s="76"/>
      <c r="C114" s="76"/>
      <c r="D114" s="76"/>
      <c r="E114" s="76"/>
      <c r="F114" s="60"/>
      <c r="G114" s="144"/>
      <c r="H114" s="8"/>
      <c r="I114" s="8"/>
      <c r="J114" s="8"/>
    </row>
    <row r="115" spans="1:10" ht="39.5" customHeight="1" x14ac:dyDescent="0.3">
      <c r="A115" s="220" t="s">
        <v>164</v>
      </c>
      <c r="B115" s="197"/>
      <c r="C115" s="199" t="s">
        <v>237</v>
      </c>
      <c r="D115" s="199"/>
      <c r="E115" s="199"/>
      <c r="F115" s="199"/>
      <c r="G115" s="200"/>
    </row>
    <row r="116" spans="1:10" ht="15" thickBot="1" x14ac:dyDescent="0.4">
      <c r="A116" s="145"/>
      <c r="B116" s="91"/>
      <c r="C116" s="91"/>
      <c r="D116" s="91"/>
      <c r="E116" s="91"/>
      <c r="F116" s="91"/>
      <c r="G116" s="92"/>
    </row>
    <row r="117" spans="1:10" x14ac:dyDescent="0.3">
      <c r="A117" s="213" t="s">
        <v>60</v>
      </c>
      <c r="B117" s="214"/>
      <c r="C117" s="99" t="s">
        <v>5</v>
      </c>
      <c r="D117" s="99"/>
      <c r="E117" s="99"/>
      <c r="F117" s="100"/>
      <c r="G117" s="101"/>
    </row>
    <row r="118" spans="1:10" ht="13.5" thickBot="1" x14ac:dyDescent="0.35">
      <c r="A118" s="102"/>
      <c r="B118" s="103"/>
      <c r="C118" s="103"/>
      <c r="D118" s="103"/>
      <c r="E118" s="103"/>
      <c r="F118" s="104"/>
      <c r="G118" s="105"/>
    </row>
    <row r="119" spans="1:10" x14ac:dyDescent="0.3">
      <c r="A119" s="106" t="s">
        <v>6</v>
      </c>
      <c r="B119" s="107" t="s">
        <v>115</v>
      </c>
      <c r="C119" s="108" t="s">
        <v>7</v>
      </c>
      <c r="D119" s="108" t="s">
        <v>8</v>
      </c>
      <c r="E119" s="108" t="s">
        <v>9</v>
      </c>
      <c r="F119" s="109" t="s">
        <v>10</v>
      </c>
      <c r="G119" s="110" t="s">
        <v>11</v>
      </c>
    </row>
    <row r="120" spans="1:10" ht="13.5" thickBot="1" x14ac:dyDescent="0.35">
      <c r="A120" s="111"/>
      <c r="C120" s="15"/>
      <c r="E120" s="16"/>
      <c r="G120" s="112"/>
    </row>
    <row r="121" spans="1:10" ht="26.15" customHeight="1" thickBot="1" x14ac:dyDescent="0.35">
      <c r="A121" s="215" t="s">
        <v>219</v>
      </c>
      <c r="B121" s="216"/>
      <c r="C121" s="216"/>
      <c r="D121" s="216"/>
      <c r="E121" s="216"/>
      <c r="F121" s="217"/>
      <c r="G121" s="119"/>
    </row>
    <row r="122" spans="1:10" x14ac:dyDescent="0.3">
      <c r="A122" s="111"/>
      <c r="C122" s="15"/>
      <c r="E122" s="16"/>
      <c r="G122" s="112"/>
    </row>
    <row r="123" spans="1:10" x14ac:dyDescent="0.3">
      <c r="A123" s="111" t="s">
        <v>222</v>
      </c>
      <c r="C123" s="15" t="s">
        <v>32</v>
      </c>
      <c r="D123" s="3" t="s">
        <v>127</v>
      </c>
      <c r="E123" s="16">
        <v>24</v>
      </c>
      <c r="G123" s="112"/>
    </row>
    <row r="124" spans="1:10" x14ac:dyDescent="0.3">
      <c r="A124" s="111"/>
      <c r="C124" s="15"/>
      <c r="E124" s="16"/>
      <c r="G124" s="112"/>
    </row>
    <row r="125" spans="1:10" x14ac:dyDescent="0.3">
      <c r="A125" s="111" t="s">
        <v>223</v>
      </c>
      <c r="C125" s="15" t="s">
        <v>34</v>
      </c>
      <c r="D125" s="3" t="s">
        <v>127</v>
      </c>
      <c r="E125" s="16">
        <v>24</v>
      </c>
      <c r="G125" s="112"/>
    </row>
    <row r="126" spans="1:10" x14ac:dyDescent="0.3">
      <c r="A126" s="111"/>
      <c r="C126" s="15"/>
      <c r="E126" s="16"/>
      <c r="G126" s="112"/>
    </row>
    <row r="127" spans="1:10" x14ac:dyDescent="0.3">
      <c r="A127" s="111" t="s">
        <v>224</v>
      </c>
      <c r="C127" s="18" t="s">
        <v>202</v>
      </c>
      <c r="D127" s="3" t="s">
        <v>127</v>
      </c>
      <c r="E127" s="16">
        <v>24</v>
      </c>
      <c r="G127" s="112"/>
    </row>
    <row r="128" spans="1:10" x14ac:dyDescent="0.3">
      <c r="A128" s="111"/>
      <c r="C128" s="15" t="s">
        <v>240</v>
      </c>
      <c r="E128" s="16"/>
      <c r="G128" s="112"/>
    </row>
    <row r="129" spans="1:7" x14ac:dyDescent="0.3">
      <c r="A129" s="111"/>
      <c r="B129" s="36"/>
      <c r="C129" s="15"/>
      <c r="D129" s="42"/>
      <c r="E129" s="16"/>
      <c r="G129" s="112"/>
    </row>
    <row r="130" spans="1:7" x14ac:dyDescent="0.3">
      <c r="A130" s="111" t="s">
        <v>101</v>
      </c>
      <c r="B130" s="36" t="s">
        <v>36</v>
      </c>
      <c r="C130" s="18" t="s">
        <v>78</v>
      </c>
      <c r="D130" s="42"/>
      <c r="E130" s="15"/>
      <c r="G130" s="112"/>
    </row>
    <row r="131" spans="1:7" x14ac:dyDescent="0.3">
      <c r="A131" s="111"/>
      <c r="B131" s="36"/>
      <c r="C131" s="18" t="s">
        <v>38</v>
      </c>
      <c r="D131" s="42"/>
      <c r="E131" s="16"/>
      <c r="G131" s="112"/>
    </row>
    <row r="132" spans="1:7" x14ac:dyDescent="0.3">
      <c r="A132" s="111" t="s">
        <v>225</v>
      </c>
      <c r="B132" s="36"/>
      <c r="C132" s="15" t="s">
        <v>40</v>
      </c>
      <c r="D132" s="42" t="s">
        <v>17</v>
      </c>
      <c r="E132" s="16">
        <v>2</v>
      </c>
      <c r="G132" s="112"/>
    </row>
    <row r="133" spans="1:7" x14ac:dyDescent="0.3">
      <c r="A133" s="111"/>
      <c r="B133" s="36"/>
      <c r="C133" s="15"/>
      <c r="D133" s="42"/>
      <c r="E133" s="16"/>
      <c r="G133" s="112"/>
    </row>
    <row r="134" spans="1:7" x14ac:dyDescent="0.3">
      <c r="A134" s="111" t="s">
        <v>226</v>
      </c>
      <c r="B134" s="36"/>
      <c r="C134" s="15" t="s">
        <v>42</v>
      </c>
      <c r="D134" s="42" t="s">
        <v>17</v>
      </c>
      <c r="E134" s="16">
        <v>1</v>
      </c>
      <c r="G134" s="112"/>
    </row>
    <row r="135" spans="1:7" x14ac:dyDescent="0.3">
      <c r="A135" s="111"/>
      <c r="B135" s="36"/>
      <c r="C135" s="15"/>
      <c r="D135" s="42"/>
      <c r="E135" s="16"/>
      <c r="G135" s="112"/>
    </row>
    <row r="136" spans="1:7" x14ac:dyDescent="0.3">
      <c r="A136" s="111" t="s">
        <v>227</v>
      </c>
      <c r="B136" s="36"/>
      <c r="C136" s="15" t="s">
        <v>82</v>
      </c>
      <c r="D136" s="42" t="s">
        <v>127</v>
      </c>
      <c r="E136" s="16">
        <v>24</v>
      </c>
      <c r="G136" s="112"/>
    </row>
    <row r="137" spans="1:7" x14ac:dyDescent="0.3">
      <c r="A137" s="111"/>
      <c r="B137" s="36"/>
      <c r="C137" s="15"/>
      <c r="D137" s="42"/>
      <c r="E137" s="16"/>
      <c r="G137" s="112"/>
    </row>
    <row r="138" spans="1:7" x14ac:dyDescent="0.3">
      <c r="A138" s="111" t="s">
        <v>228</v>
      </c>
      <c r="B138" s="36"/>
      <c r="C138" s="15" t="s">
        <v>130</v>
      </c>
      <c r="D138" s="42" t="s">
        <v>127</v>
      </c>
      <c r="E138" s="16">
        <v>24</v>
      </c>
      <c r="G138" s="112"/>
    </row>
    <row r="139" spans="1:7" x14ac:dyDescent="0.3">
      <c r="A139" s="111"/>
      <c r="B139" s="36"/>
      <c r="C139" s="15"/>
      <c r="D139" s="42"/>
      <c r="E139" s="16"/>
      <c r="G139" s="112"/>
    </row>
    <row r="140" spans="1:7" ht="14.25" customHeight="1" x14ac:dyDescent="0.3">
      <c r="A140" s="111" t="s">
        <v>77</v>
      </c>
      <c r="B140" s="61" t="s">
        <v>141</v>
      </c>
      <c r="C140" s="18" t="s">
        <v>84</v>
      </c>
      <c r="D140" s="42"/>
      <c r="E140" s="16"/>
      <c r="G140" s="112"/>
    </row>
    <row r="141" spans="1:7" ht="14.25" customHeight="1" x14ac:dyDescent="0.3">
      <c r="A141" s="111"/>
      <c r="B141" s="61"/>
      <c r="C141" s="18"/>
      <c r="D141" s="42"/>
      <c r="E141" s="16"/>
      <c r="G141" s="112"/>
    </row>
    <row r="142" spans="1:7" ht="14.25" customHeight="1" x14ac:dyDescent="0.3">
      <c r="A142" s="111" t="s">
        <v>79</v>
      </c>
      <c r="B142" s="36" t="s">
        <v>142</v>
      </c>
      <c r="C142" s="15" t="s">
        <v>138</v>
      </c>
      <c r="D142" s="42" t="s">
        <v>47</v>
      </c>
      <c r="E142" s="16">
        <v>1</v>
      </c>
      <c r="G142" s="112"/>
    </row>
    <row r="143" spans="1:7" ht="14.25" customHeight="1" x14ac:dyDescent="0.3">
      <c r="A143" s="111"/>
      <c r="B143" s="36"/>
      <c r="C143" s="15"/>
      <c r="D143" s="42"/>
      <c r="E143" s="16"/>
      <c r="G143" s="112"/>
    </row>
    <row r="144" spans="1:7" x14ac:dyDescent="0.3">
      <c r="A144" s="111" t="s">
        <v>80</v>
      </c>
      <c r="B144" s="36" t="s">
        <v>143</v>
      </c>
      <c r="C144" s="15" t="s">
        <v>139</v>
      </c>
      <c r="D144" s="42" t="s">
        <v>47</v>
      </c>
      <c r="E144" s="16">
        <v>1</v>
      </c>
      <c r="G144" s="112"/>
    </row>
    <row r="145" spans="1:10" x14ac:dyDescent="0.3">
      <c r="A145" s="111"/>
      <c r="B145" s="36"/>
      <c r="C145" s="15"/>
      <c r="D145" s="42"/>
      <c r="E145" s="16"/>
      <c r="G145" s="112"/>
    </row>
    <row r="146" spans="1:10" x14ac:dyDescent="0.3">
      <c r="A146" s="111" t="s">
        <v>81</v>
      </c>
      <c r="B146" s="36" t="s">
        <v>144</v>
      </c>
      <c r="C146" s="15" t="s">
        <v>140</v>
      </c>
      <c r="D146" s="42" t="s">
        <v>47</v>
      </c>
      <c r="E146" s="16">
        <v>1</v>
      </c>
      <c r="G146" s="112"/>
    </row>
    <row r="147" spans="1:10" x14ac:dyDescent="0.3">
      <c r="A147" s="111"/>
      <c r="B147" s="36"/>
      <c r="C147" s="15"/>
      <c r="D147" s="42"/>
      <c r="E147" s="16"/>
      <c r="G147" s="112"/>
    </row>
    <row r="148" spans="1:10" x14ac:dyDescent="0.3">
      <c r="A148" s="111"/>
      <c r="B148" s="36"/>
      <c r="C148" s="15"/>
      <c r="D148" s="42"/>
      <c r="E148" s="16"/>
      <c r="G148" s="112"/>
    </row>
    <row r="149" spans="1:10" x14ac:dyDescent="0.3">
      <c r="A149" s="111" t="s">
        <v>102</v>
      </c>
      <c r="B149" s="36" t="s">
        <v>137</v>
      </c>
      <c r="C149" s="18" t="s">
        <v>136</v>
      </c>
      <c r="D149" s="42"/>
      <c r="E149" s="16"/>
      <c r="G149" s="112"/>
    </row>
    <row r="150" spans="1:10" x14ac:dyDescent="0.3">
      <c r="A150" s="111"/>
      <c r="B150" s="61" t="s">
        <v>56</v>
      </c>
      <c r="C150" s="18"/>
      <c r="D150" s="42" t="s">
        <v>131</v>
      </c>
      <c r="E150" s="16">
        <v>24</v>
      </c>
      <c r="G150" s="112"/>
    </row>
    <row r="151" spans="1:10" ht="13.5" thickBot="1" x14ac:dyDescent="0.35">
      <c r="A151" s="111"/>
      <c r="B151" s="61"/>
      <c r="C151" s="18"/>
      <c r="D151" s="42"/>
      <c r="E151" s="16"/>
      <c r="G151" s="112"/>
    </row>
    <row r="152" spans="1:10" ht="26.5" customHeight="1" thickBot="1" x14ac:dyDescent="0.35">
      <c r="A152" s="215" t="s">
        <v>59</v>
      </c>
      <c r="B152" s="216"/>
      <c r="C152" s="216"/>
      <c r="D152" s="216"/>
      <c r="E152" s="216"/>
      <c r="F152" s="221"/>
      <c r="G152" s="119"/>
    </row>
    <row r="153" spans="1:10" ht="17.5" customHeight="1" x14ac:dyDescent="0.3">
      <c r="A153" s="191"/>
      <c r="B153" s="192"/>
      <c r="C153" s="204" t="s">
        <v>243</v>
      </c>
      <c r="D153" s="205"/>
      <c r="E153" s="205"/>
      <c r="F153" s="206"/>
      <c r="G153" s="192"/>
    </row>
    <row r="154" spans="1:10" ht="16.5" customHeight="1" x14ac:dyDescent="0.3">
      <c r="A154" s="193"/>
      <c r="B154" s="194"/>
      <c r="C154" s="207"/>
      <c r="D154" s="208"/>
      <c r="E154" s="208"/>
      <c r="F154" s="209"/>
      <c r="G154" s="194"/>
    </row>
    <row r="155" spans="1:10" ht="17" customHeight="1" thickBot="1" x14ac:dyDescent="0.35">
      <c r="A155" s="195"/>
      <c r="B155" s="196"/>
      <c r="C155" s="210"/>
      <c r="D155" s="211"/>
      <c r="E155" s="211"/>
      <c r="F155" s="212"/>
      <c r="G155" s="196"/>
    </row>
    <row r="156" spans="1:10" x14ac:dyDescent="0.3">
      <c r="A156" s="120"/>
      <c r="B156" s="99"/>
      <c r="C156" s="99"/>
      <c r="D156" s="99"/>
      <c r="E156" s="99"/>
      <c r="F156" s="100"/>
      <c r="G156" s="101"/>
      <c r="H156" s="8"/>
      <c r="I156" s="8"/>
      <c r="J156" s="8"/>
    </row>
    <row r="157" spans="1:10" x14ac:dyDescent="0.3">
      <c r="A157" s="121"/>
      <c r="B157" s="7"/>
      <c r="C157" s="7"/>
      <c r="D157" s="7"/>
      <c r="E157" s="7"/>
      <c r="F157" s="141"/>
      <c r="G157" s="122"/>
      <c r="H157" s="8"/>
      <c r="I157" s="8"/>
      <c r="J157" s="8"/>
    </row>
    <row r="158" spans="1:10" x14ac:dyDescent="0.3">
      <c r="A158" s="222" t="s">
        <v>3</v>
      </c>
      <c r="B158" s="223"/>
      <c r="C158" s="7" t="s">
        <v>235</v>
      </c>
      <c r="D158" s="7"/>
      <c r="E158" s="7"/>
      <c r="F158" s="141"/>
      <c r="G158" s="122"/>
      <c r="H158" s="8"/>
      <c r="I158" s="8"/>
      <c r="J158" s="8"/>
    </row>
    <row r="159" spans="1:10" x14ac:dyDescent="0.3">
      <c r="A159" s="121"/>
      <c r="B159" s="7"/>
      <c r="C159" s="7"/>
      <c r="D159" s="7"/>
      <c r="E159" s="7"/>
      <c r="F159" s="141"/>
      <c r="G159" s="122"/>
      <c r="H159" s="8"/>
      <c r="I159" s="8"/>
      <c r="J159" s="8"/>
    </row>
    <row r="160" spans="1:10" ht="25.5" customHeight="1" x14ac:dyDescent="0.3">
      <c r="A160" s="220" t="s">
        <v>165</v>
      </c>
      <c r="B160" s="197"/>
      <c r="C160" s="197" t="s">
        <v>239</v>
      </c>
      <c r="D160" s="197"/>
      <c r="E160" s="197"/>
      <c r="F160" s="197"/>
      <c r="G160" s="198"/>
      <c r="H160" s="8"/>
      <c r="I160" s="8"/>
      <c r="J160" s="8"/>
    </row>
    <row r="161" spans="1:10" x14ac:dyDescent="0.3">
      <c r="A161" s="123"/>
      <c r="B161" s="75"/>
      <c r="C161" s="7"/>
      <c r="D161" s="7"/>
      <c r="E161" s="7"/>
      <c r="F161" s="141"/>
      <c r="G161" s="122"/>
      <c r="H161" s="8"/>
      <c r="I161" s="8"/>
      <c r="J161" s="8"/>
    </row>
    <row r="162" spans="1:10" ht="39.5" customHeight="1" x14ac:dyDescent="0.3">
      <c r="A162" s="220" t="s">
        <v>164</v>
      </c>
      <c r="B162" s="197"/>
      <c r="C162" s="218" t="s">
        <v>237</v>
      </c>
      <c r="D162" s="218"/>
      <c r="E162" s="218"/>
      <c r="F162" s="218"/>
      <c r="G162" s="219"/>
    </row>
    <row r="163" spans="1:10" x14ac:dyDescent="0.3">
      <c r="A163" s="82"/>
      <c r="B163" s="142"/>
      <c r="C163" s="142"/>
      <c r="D163" s="142"/>
      <c r="E163" s="142"/>
      <c r="F163" s="142"/>
      <c r="G163" s="140"/>
    </row>
    <row r="164" spans="1:10" ht="15" thickBot="1" x14ac:dyDescent="0.4">
      <c r="A164" s="124"/>
      <c r="B164" s="51"/>
      <c r="C164" s="51"/>
      <c r="D164" s="51"/>
      <c r="E164" s="51"/>
      <c r="F164" s="51"/>
      <c r="G164" s="87"/>
    </row>
    <row r="165" spans="1:10" x14ac:dyDescent="0.3">
      <c r="A165" s="213" t="s">
        <v>60</v>
      </c>
      <c r="B165" s="214"/>
      <c r="C165" s="99" t="s">
        <v>5</v>
      </c>
      <c r="D165" s="99"/>
      <c r="E165" s="99"/>
      <c r="F165" s="100"/>
      <c r="G165" s="101"/>
    </row>
    <row r="166" spans="1:10" ht="13.5" thickBot="1" x14ac:dyDescent="0.35">
      <c r="A166" s="102"/>
      <c r="B166" s="103"/>
      <c r="C166" s="103"/>
      <c r="D166" s="103"/>
      <c r="E166" s="103"/>
      <c r="F166" s="104"/>
      <c r="G166" s="105"/>
    </row>
    <row r="167" spans="1:10" x14ac:dyDescent="0.3">
      <c r="A167" s="127" t="s">
        <v>6</v>
      </c>
      <c r="B167" s="11" t="s">
        <v>115</v>
      </c>
      <c r="C167" s="12" t="s">
        <v>7</v>
      </c>
      <c r="D167" s="12" t="s">
        <v>8</v>
      </c>
      <c r="E167" s="12" t="s">
        <v>9</v>
      </c>
      <c r="F167" s="13" t="s">
        <v>10</v>
      </c>
      <c r="G167" s="128" t="s">
        <v>11</v>
      </c>
    </row>
    <row r="168" spans="1:10" ht="13.5" thickBot="1" x14ac:dyDescent="0.35">
      <c r="A168" s="133"/>
      <c r="B168" s="134"/>
      <c r="C168" s="135"/>
      <c r="D168" s="136"/>
      <c r="E168" s="137"/>
      <c r="F168" s="138"/>
      <c r="G168" s="139"/>
    </row>
    <row r="169" spans="1:10" ht="26.15" customHeight="1" thickBot="1" x14ac:dyDescent="0.35">
      <c r="A169" s="215" t="s">
        <v>219</v>
      </c>
      <c r="B169" s="216"/>
      <c r="C169" s="216"/>
      <c r="D169" s="216"/>
      <c r="E169" s="216"/>
      <c r="F169" s="217"/>
      <c r="G169" s="119"/>
    </row>
    <row r="170" spans="1:10" x14ac:dyDescent="0.3">
      <c r="A170" s="111"/>
      <c r="B170" s="14"/>
      <c r="C170" s="15"/>
      <c r="D170" s="14"/>
      <c r="E170" s="16"/>
      <c r="F170" s="19"/>
      <c r="G170" s="112"/>
    </row>
    <row r="171" spans="1:10" x14ac:dyDescent="0.3">
      <c r="A171" s="111" t="s">
        <v>83</v>
      </c>
      <c r="B171" s="36" t="s">
        <v>36</v>
      </c>
      <c r="C171" s="18" t="s">
        <v>78</v>
      </c>
      <c r="D171" s="42"/>
      <c r="E171" s="15"/>
      <c r="F171" s="19"/>
      <c r="G171" s="112"/>
    </row>
    <row r="172" spans="1:10" x14ac:dyDescent="0.3">
      <c r="A172" s="111"/>
      <c r="B172" s="36"/>
      <c r="C172" s="18" t="s">
        <v>38</v>
      </c>
      <c r="D172" s="42"/>
      <c r="E172" s="16"/>
      <c r="F172" s="19"/>
      <c r="G172" s="112"/>
    </row>
    <row r="173" spans="1:10" x14ac:dyDescent="0.3">
      <c r="A173" s="111" t="s">
        <v>85</v>
      </c>
      <c r="B173" s="36"/>
      <c r="C173" s="15" t="s">
        <v>40</v>
      </c>
      <c r="D173" s="42" t="s">
        <v>17</v>
      </c>
      <c r="E173" s="16">
        <v>2</v>
      </c>
      <c r="F173" s="19"/>
      <c r="G173" s="112"/>
    </row>
    <row r="174" spans="1:10" x14ac:dyDescent="0.3">
      <c r="A174" s="111"/>
      <c r="B174" s="36"/>
      <c r="C174" s="15"/>
      <c r="D174" s="42"/>
      <c r="E174" s="16"/>
      <c r="F174" s="19"/>
      <c r="G174" s="112"/>
    </row>
    <row r="175" spans="1:10" x14ac:dyDescent="0.3">
      <c r="A175" s="111" t="s">
        <v>145</v>
      </c>
      <c r="B175" s="36"/>
      <c r="C175" s="15" t="s">
        <v>42</v>
      </c>
      <c r="D175" s="42" t="s">
        <v>17</v>
      </c>
      <c r="E175" s="16">
        <v>1</v>
      </c>
      <c r="F175" s="19"/>
      <c r="G175" s="112"/>
    </row>
    <row r="176" spans="1:10" x14ac:dyDescent="0.3">
      <c r="A176" s="111"/>
      <c r="B176" s="36"/>
      <c r="C176" s="15"/>
      <c r="D176" s="42"/>
      <c r="E176" s="16"/>
      <c r="F176" s="19"/>
      <c r="G176" s="112"/>
    </row>
    <row r="177" spans="1:7" x14ac:dyDescent="0.3">
      <c r="A177" s="111" t="s">
        <v>146</v>
      </c>
      <c r="B177" s="36"/>
      <c r="C177" s="15" t="s">
        <v>82</v>
      </c>
      <c r="D177" s="42" t="s">
        <v>17</v>
      </c>
      <c r="E177" s="16">
        <v>1</v>
      </c>
      <c r="F177" s="19"/>
      <c r="G177" s="112"/>
    </row>
    <row r="178" spans="1:7" x14ac:dyDescent="0.3">
      <c r="A178" s="111"/>
      <c r="B178" s="36"/>
      <c r="C178" s="15"/>
      <c r="D178" s="42"/>
      <c r="E178" s="16"/>
      <c r="F178" s="19"/>
      <c r="G178" s="112"/>
    </row>
    <row r="179" spans="1:7" x14ac:dyDescent="0.3">
      <c r="A179" s="111" t="s">
        <v>229</v>
      </c>
      <c r="B179" s="36"/>
      <c r="C179" s="15" t="s">
        <v>130</v>
      </c>
      <c r="D179" s="42" t="s">
        <v>47</v>
      </c>
      <c r="E179" s="16">
        <v>1</v>
      </c>
      <c r="F179" s="19"/>
      <c r="G179" s="112"/>
    </row>
    <row r="180" spans="1:7" x14ac:dyDescent="0.3">
      <c r="A180" s="111"/>
      <c r="B180" s="36"/>
      <c r="C180" s="15"/>
      <c r="D180" s="42"/>
      <c r="E180" s="16"/>
      <c r="F180" s="19"/>
      <c r="G180" s="112"/>
    </row>
    <row r="181" spans="1:7" ht="14.25" customHeight="1" x14ac:dyDescent="0.3">
      <c r="A181" s="111" t="s">
        <v>103</v>
      </c>
      <c r="B181" s="61" t="s">
        <v>141</v>
      </c>
      <c r="C181" s="18" t="s">
        <v>84</v>
      </c>
      <c r="D181" s="42"/>
      <c r="E181" s="16"/>
      <c r="F181" s="19"/>
      <c r="G181" s="112"/>
    </row>
    <row r="182" spans="1:7" ht="14.25" customHeight="1" x14ac:dyDescent="0.3">
      <c r="A182" s="111"/>
      <c r="B182" s="61"/>
      <c r="C182" s="18"/>
      <c r="D182" s="42"/>
      <c r="E182" s="16"/>
      <c r="F182" s="19"/>
      <c r="G182" s="112"/>
    </row>
    <row r="183" spans="1:7" ht="14.25" customHeight="1" x14ac:dyDescent="0.3">
      <c r="A183" s="111" t="s">
        <v>230</v>
      </c>
      <c r="B183" s="36" t="s">
        <v>142</v>
      </c>
      <c r="C183" s="15" t="s">
        <v>138</v>
      </c>
      <c r="D183" s="42" t="s">
        <v>47</v>
      </c>
      <c r="E183" s="16">
        <v>1</v>
      </c>
      <c r="F183" s="19"/>
      <c r="G183" s="112"/>
    </row>
    <row r="184" spans="1:7" ht="14.25" customHeight="1" x14ac:dyDescent="0.3">
      <c r="A184" s="111"/>
      <c r="B184" s="36"/>
      <c r="C184" s="15"/>
      <c r="D184" s="42"/>
      <c r="E184" s="16"/>
      <c r="F184" s="19"/>
      <c r="G184" s="112"/>
    </row>
    <row r="185" spans="1:7" x14ac:dyDescent="0.3">
      <c r="A185" s="111" t="s">
        <v>231</v>
      </c>
      <c r="B185" s="36" t="s">
        <v>143</v>
      </c>
      <c r="C185" s="15" t="s">
        <v>139</v>
      </c>
      <c r="D185" s="42" t="s">
        <v>47</v>
      </c>
      <c r="E185" s="16">
        <v>1</v>
      </c>
      <c r="F185" s="19"/>
      <c r="G185" s="112"/>
    </row>
    <row r="186" spans="1:7" x14ac:dyDescent="0.3">
      <c r="A186" s="111"/>
      <c r="B186" s="36"/>
      <c r="C186" s="15"/>
      <c r="D186" s="42"/>
      <c r="E186" s="16"/>
      <c r="F186" s="19"/>
      <c r="G186" s="112"/>
    </row>
    <row r="187" spans="1:7" x14ac:dyDescent="0.3">
      <c r="A187" s="111" t="s">
        <v>232</v>
      </c>
      <c r="B187" s="36" t="s">
        <v>144</v>
      </c>
      <c r="C187" s="15" t="s">
        <v>140</v>
      </c>
      <c r="D187" s="42" t="s">
        <v>47</v>
      </c>
      <c r="E187" s="16">
        <v>1</v>
      </c>
      <c r="F187" s="19"/>
      <c r="G187" s="112"/>
    </row>
    <row r="188" spans="1:7" x14ac:dyDescent="0.3">
      <c r="A188" s="111"/>
      <c r="B188" s="36"/>
      <c r="C188" s="15"/>
      <c r="D188" s="42"/>
      <c r="E188" s="16"/>
      <c r="F188" s="19"/>
      <c r="G188" s="112"/>
    </row>
    <row r="189" spans="1:7" x14ac:dyDescent="0.3">
      <c r="A189" s="111"/>
      <c r="B189" s="36"/>
      <c r="C189" s="15"/>
      <c r="D189" s="42"/>
      <c r="E189" s="16"/>
      <c r="F189" s="19"/>
      <c r="G189" s="112"/>
    </row>
    <row r="190" spans="1:7" x14ac:dyDescent="0.3">
      <c r="A190" s="111" t="s">
        <v>86</v>
      </c>
      <c r="B190" s="36" t="s">
        <v>137</v>
      </c>
      <c r="C190" s="18" t="s">
        <v>136</v>
      </c>
      <c r="D190" s="42"/>
      <c r="E190" s="16"/>
      <c r="F190" s="19"/>
      <c r="G190" s="112"/>
    </row>
    <row r="191" spans="1:7" x14ac:dyDescent="0.3">
      <c r="A191" s="111"/>
      <c r="B191" s="61" t="s">
        <v>56</v>
      </c>
      <c r="C191" s="18"/>
      <c r="D191" s="42" t="s">
        <v>131</v>
      </c>
      <c r="E191" s="16">
        <v>24</v>
      </c>
      <c r="F191" s="19"/>
      <c r="G191" s="112"/>
    </row>
    <row r="192" spans="1:7" ht="13.5" thickBot="1" x14ac:dyDescent="0.35">
      <c r="A192" s="111"/>
      <c r="B192" s="61"/>
      <c r="C192" s="18"/>
      <c r="D192" s="42"/>
      <c r="E192" s="16"/>
      <c r="F192" s="19"/>
      <c r="G192" s="112"/>
    </row>
    <row r="193" spans="1:7" ht="26.5" customHeight="1" thickBot="1" x14ac:dyDescent="0.35">
      <c r="A193" s="215" t="s">
        <v>233</v>
      </c>
      <c r="B193" s="216"/>
      <c r="C193" s="216"/>
      <c r="D193" s="216"/>
      <c r="E193" s="216"/>
      <c r="F193" s="217"/>
      <c r="G193" s="119"/>
    </row>
  </sheetData>
  <mergeCells count="35">
    <mergeCell ref="C153:F155"/>
    <mergeCell ref="A6:B6"/>
    <mergeCell ref="A8:B8"/>
    <mergeCell ref="A10:B10"/>
    <mergeCell ref="C8:G8"/>
    <mergeCell ref="C10:G10"/>
    <mergeCell ref="A12:B12"/>
    <mergeCell ref="A52:F52"/>
    <mergeCell ref="A58:B58"/>
    <mergeCell ref="A60:B60"/>
    <mergeCell ref="C60:G60"/>
    <mergeCell ref="C53:F55"/>
    <mergeCell ref="A115:B115"/>
    <mergeCell ref="A64:B64"/>
    <mergeCell ref="A68:F68"/>
    <mergeCell ref="A104:F104"/>
    <mergeCell ref="C62:G62"/>
    <mergeCell ref="A62:B62"/>
    <mergeCell ref="C105:F107"/>
    <mergeCell ref="C1:F3"/>
    <mergeCell ref="A165:B165"/>
    <mergeCell ref="A169:F169"/>
    <mergeCell ref="A193:F193"/>
    <mergeCell ref="C162:G162"/>
    <mergeCell ref="A162:B162"/>
    <mergeCell ref="A117:B117"/>
    <mergeCell ref="A121:F121"/>
    <mergeCell ref="A152:F152"/>
    <mergeCell ref="A158:B158"/>
    <mergeCell ref="A160:B160"/>
    <mergeCell ref="C160:G160"/>
    <mergeCell ref="A111:B111"/>
    <mergeCell ref="A113:B113"/>
    <mergeCell ref="C113:G113"/>
    <mergeCell ref="C115:G115"/>
  </mergeCells>
  <pageMargins left="0.25" right="0.25" top="0.75" bottom="0.75" header="0.3" footer="0.3"/>
  <pageSetup paperSize="9" scale="93" orientation="portrait" horizontalDpi="300" verticalDpi="300" r:id="rId1"/>
  <rowBreaks count="3" manualBreakCount="3">
    <brk id="52" max="6" man="1"/>
    <brk id="104" max="6" man="1"/>
    <brk id="152" max="6"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39997558519241921"/>
  </sheetPr>
  <dimension ref="A1:K98"/>
  <sheetViews>
    <sheetView view="pageBreakPreview" zoomScale="60" zoomScaleNormal="100" workbookViewId="0">
      <selection activeCell="K18" sqref="K18"/>
    </sheetView>
  </sheetViews>
  <sheetFormatPr defaultColWidth="8.7265625" defaultRowHeight="13" x14ac:dyDescent="0.3"/>
  <cols>
    <col min="1" max="1" width="8.7265625" style="20"/>
    <col min="2" max="2" width="9.453125" style="3" bestFit="1" customWidth="1"/>
    <col min="3" max="3" width="28.453125" style="3" customWidth="1"/>
    <col min="4" max="4" width="6.1796875" style="3" customWidth="1"/>
    <col min="5" max="5" width="5.90625" style="3" customWidth="1"/>
    <col min="6" max="6" width="14.1796875" style="25" customWidth="1"/>
    <col min="7" max="7" width="17.1796875" style="21" customWidth="1"/>
    <col min="8" max="8" width="10.54296875" style="3" customWidth="1"/>
    <col min="9" max="9" width="11.26953125" style="3" customWidth="1"/>
    <col min="10" max="10" width="8.7265625" style="3"/>
    <col min="11" max="11" width="10" style="3" bestFit="1" customWidth="1"/>
    <col min="12" max="16384" width="8.7265625" style="3"/>
  </cols>
  <sheetData>
    <row r="1" spans="1:10" ht="14.5" customHeight="1" x14ac:dyDescent="0.3">
      <c r="A1" s="120"/>
      <c r="B1" s="99"/>
      <c r="C1" s="204" t="s">
        <v>244</v>
      </c>
      <c r="D1" s="237"/>
      <c r="E1" s="237"/>
      <c r="F1" s="238"/>
      <c r="G1" s="101"/>
      <c r="H1" s="8"/>
      <c r="I1" s="8"/>
      <c r="J1" s="8"/>
    </row>
    <row r="2" spans="1:10" ht="14.5" customHeight="1" x14ac:dyDescent="0.3">
      <c r="A2" s="121"/>
      <c r="B2" s="8"/>
      <c r="C2" s="239"/>
      <c r="D2" s="240"/>
      <c r="E2" s="240"/>
      <c r="F2" s="241"/>
      <c r="G2" s="122"/>
      <c r="H2" s="8"/>
      <c r="I2" s="8"/>
      <c r="J2" s="8"/>
    </row>
    <row r="3" spans="1:10" ht="14.5" customHeight="1" x14ac:dyDescent="0.3">
      <c r="A3" s="121"/>
      <c r="B3" s="8"/>
      <c r="C3" s="239"/>
      <c r="D3" s="240"/>
      <c r="E3" s="240"/>
      <c r="F3" s="241"/>
      <c r="G3" s="122"/>
      <c r="H3" s="8"/>
      <c r="I3" s="8"/>
      <c r="J3" s="8"/>
    </row>
    <row r="4" spans="1:10" ht="15" customHeight="1" thickBot="1" x14ac:dyDescent="0.35">
      <c r="A4" s="242"/>
      <c r="B4" s="103"/>
      <c r="C4" s="243"/>
      <c r="D4" s="244"/>
      <c r="E4" s="244"/>
      <c r="F4" s="245"/>
      <c r="G4" s="105"/>
      <c r="H4" s="8"/>
      <c r="I4" s="8"/>
      <c r="J4" s="8"/>
    </row>
    <row r="5" spans="1:10" x14ac:dyDescent="0.3">
      <c r="A5" s="77"/>
      <c r="B5" s="78"/>
      <c r="C5" s="78"/>
      <c r="D5" s="78"/>
      <c r="E5" s="78"/>
      <c r="F5" s="146"/>
      <c r="G5" s="147"/>
      <c r="H5" s="2"/>
      <c r="I5" s="2"/>
      <c r="J5" s="2"/>
    </row>
    <row r="6" spans="1:10" x14ac:dyDescent="0.3">
      <c r="A6" s="80"/>
      <c r="B6" s="4"/>
      <c r="C6" s="4"/>
      <c r="D6" s="4"/>
      <c r="E6" s="4"/>
      <c r="F6" s="5"/>
      <c r="G6" s="143"/>
      <c r="H6" s="2"/>
      <c r="I6" s="2"/>
      <c r="J6" s="2"/>
    </row>
    <row r="7" spans="1:10" x14ac:dyDescent="0.3">
      <c r="A7" s="222" t="s">
        <v>3</v>
      </c>
      <c r="B7" s="223"/>
      <c r="C7" s="4" t="s">
        <v>234</v>
      </c>
      <c r="D7" s="4"/>
      <c r="E7" s="4"/>
      <c r="F7" s="5"/>
      <c r="G7" s="143"/>
      <c r="H7" s="2"/>
      <c r="I7" s="2"/>
      <c r="J7" s="2"/>
    </row>
    <row r="8" spans="1:10" x14ac:dyDescent="0.3">
      <c r="A8" s="80"/>
      <c r="B8" s="4"/>
      <c r="C8" s="4"/>
      <c r="D8" s="4"/>
      <c r="E8" s="4"/>
      <c r="F8" s="5"/>
      <c r="G8" s="143"/>
      <c r="H8" s="2"/>
      <c r="I8" s="2"/>
      <c r="J8" s="2"/>
    </row>
    <row r="9" spans="1:10" ht="27.5" customHeight="1" x14ac:dyDescent="0.3">
      <c r="A9" s="224" t="s">
        <v>165</v>
      </c>
      <c r="B9" s="199"/>
      <c r="C9" s="225" t="s">
        <v>236</v>
      </c>
      <c r="D9" s="225"/>
      <c r="E9" s="225"/>
      <c r="F9" s="225"/>
      <c r="G9" s="226"/>
      <c r="H9" s="2"/>
      <c r="I9" s="2"/>
      <c r="J9" s="2"/>
    </row>
    <row r="10" spans="1:10" x14ac:dyDescent="0.3">
      <c r="A10" s="123"/>
      <c r="B10" s="75"/>
      <c r="C10" s="4"/>
      <c r="D10" s="4"/>
      <c r="E10" s="4"/>
      <c r="F10" s="5"/>
      <c r="G10" s="143"/>
      <c r="H10" s="2"/>
      <c r="I10" s="2"/>
      <c r="J10" s="2"/>
    </row>
    <row r="11" spans="1:10" ht="38" customHeight="1" x14ac:dyDescent="0.3">
      <c r="A11" s="220" t="s">
        <v>164</v>
      </c>
      <c r="B11" s="197"/>
      <c r="C11" s="197" t="s">
        <v>237</v>
      </c>
      <c r="D11" s="197"/>
      <c r="E11" s="197"/>
      <c r="F11" s="197"/>
      <c r="G11" s="198"/>
    </row>
    <row r="12" spans="1:10" customFormat="1" ht="15" thickBot="1" x14ac:dyDescent="0.4">
      <c r="A12" s="84"/>
      <c r="B12" s="85"/>
      <c r="C12" s="85"/>
      <c r="D12" s="85"/>
      <c r="E12" s="85"/>
      <c r="F12" s="85"/>
      <c r="G12" s="86"/>
    </row>
    <row r="13" spans="1:10" x14ac:dyDescent="0.3">
      <c r="A13" s="213" t="s">
        <v>185</v>
      </c>
      <c r="B13" s="214"/>
      <c r="C13" s="99" t="s">
        <v>98</v>
      </c>
      <c r="D13" s="99"/>
      <c r="E13" s="99"/>
      <c r="F13" s="158"/>
      <c r="G13" s="101"/>
      <c r="H13" s="8"/>
      <c r="I13" s="8"/>
      <c r="J13" s="8"/>
    </row>
    <row r="14" spans="1:10" ht="13.5" thickBot="1" x14ac:dyDescent="0.35">
      <c r="A14" s="102"/>
      <c r="B14" s="103"/>
      <c r="C14" s="103"/>
      <c r="D14" s="103"/>
      <c r="E14" s="103"/>
      <c r="F14" s="159"/>
      <c r="G14" s="105"/>
      <c r="H14" s="8"/>
      <c r="I14" s="8"/>
      <c r="J14" s="8"/>
    </row>
    <row r="15" spans="1:10" x14ac:dyDescent="0.3">
      <c r="A15" s="106" t="s">
        <v>6</v>
      </c>
      <c r="B15" s="157" t="s">
        <v>115</v>
      </c>
      <c r="C15" s="108" t="s">
        <v>7</v>
      </c>
      <c r="D15" s="108" t="s">
        <v>8</v>
      </c>
      <c r="E15" s="108" t="s">
        <v>9</v>
      </c>
      <c r="F15" s="109" t="s">
        <v>10</v>
      </c>
      <c r="G15" s="110" t="s">
        <v>11</v>
      </c>
      <c r="H15" s="8"/>
      <c r="I15" s="8"/>
      <c r="J15" s="8"/>
    </row>
    <row r="16" spans="1:10" ht="13.5" thickBot="1" x14ac:dyDescent="0.35">
      <c r="A16" s="148"/>
      <c r="B16" s="31"/>
      <c r="C16" s="32"/>
      <c r="D16" s="32"/>
      <c r="E16" s="32"/>
      <c r="F16" s="33"/>
      <c r="G16" s="149"/>
      <c r="H16" s="8"/>
      <c r="I16" s="8"/>
      <c r="J16" s="8"/>
    </row>
    <row r="17" spans="1:7" ht="26.15" customHeight="1" thickBot="1" x14ac:dyDescent="0.35">
      <c r="A17" s="215" t="s">
        <v>219</v>
      </c>
      <c r="B17" s="216"/>
      <c r="C17" s="216"/>
      <c r="D17" s="216"/>
      <c r="E17" s="216"/>
      <c r="F17" s="217"/>
      <c r="G17" s="119"/>
    </row>
    <row r="18" spans="1:7" x14ac:dyDescent="0.3">
      <c r="A18" s="111"/>
      <c r="B18" s="14"/>
      <c r="C18" s="15"/>
      <c r="D18" s="14"/>
      <c r="E18" s="16"/>
      <c r="F18" s="19"/>
      <c r="G18" s="112"/>
    </row>
    <row r="19" spans="1:7" x14ac:dyDescent="0.3">
      <c r="A19" s="111">
        <v>1</v>
      </c>
      <c r="B19" s="34" t="s">
        <v>106</v>
      </c>
      <c r="C19" s="28" t="s">
        <v>99</v>
      </c>
      <c r="D19" s="15"/>
      <c r="E19" s="16"/>
      <c r="F19" s="23"/>
      <c r="G19" s="112"/>
    </row>
    <row r="20" spans="1:7" x14ac:dyDescent="0.3">
      <c r="A20" s="111"/>
      <c r="B20" s="34" t="s">
        <v>107</v>
      </c>
      <c r="C20" s="29" t="s">
        <v>100</v>
      </c>
      <c r="D20" s="15"/>
      <c r="E20" s="16"/>
      <c r="F20" s="23"/>
      <c r="G20" s="112"/>
    </row>
    <row r="21" spans="1:7" x14ac:dyDescent="0.3">
      <c r="A21" s="111"/>
      <c r="B21" s="34"/>
      <c r="C21" s="29"/>
      <c r="D21" s="15"/>
      <c r="E21" s="16"/>
      <c r="F21" s="23"/>
      <c r="G21" s="112"/>
    </row>
    <row r="22" spans="1:7" x14ac:dyDescent="0.3">
      <c r="A22" s="113" t="s">
        <v>12</v>
      </c>
      <c r="B22" s="35" t="s">
        <v>114</v>
      </c>
      <c r="C22" s="29" t="s">
        <v>97</v>
      </c>
      <c r="D22" s="15"/>
      <c r="E22" s="16"/>
      <c r="F22" s="23"/>
      <c r="G22" s="112"/>
    </row>
    <row r="23" spans="1:7" x14ac:dyDescent="0.3">
      <c r="A23" s="111"/>
      <c r="B23" s="14"/>
      <c r="C23" s="29"/>
      <c r="D23" s="15"/>
      <c r="E23" s="16"/>
      <c r="F23" s="23"/>
      <c r="G23" s="112"/>
    </row>
    <row r="24" spans="1:7" x14ac:dyDescent="0.3">
      <c r="A24" s="111" t="s">
        <v>14</v>
      </c>
      <c r="B24" s="14"/>
      <c r="C24" s="26" t="s">
        <v>89</v>
      </c>
      <c r="D24" s="15" t="s">
        <v>105</v>
      </c>
      <c r="E24" s="16">
        <v>1</v>
      </c>
      <c r="F24" s="23"/>
      <c r="G24" s="112" t="s">
        <v>104</v>
      </c>
    </row>
    <row r="25" spans="1:7" x14ac:dyDescent="0.3">
      <c r="A25" s="111"/>
      <c r="B25" s="14"/>
      <c r="C25" s="27"/>
      <c r="D25" s="15"/>
      <c r="E25" s="16"/>
      <c r="F25" s="23"/>
      <c r="G25" s="112"/>
    </row>
    <row r="26" spans="1:7" x14ac:dyDescent="0.3">
      <c r="A26" s="111" t="s">
        <v>21</v>
      </c>
      <c r="B26" s="14"/>
      <c r="C26" s="27" t="s">
        <v>90</v>
      </c>
      <c r="D26" s="15" t="s">
        <v>105</v>
      </c>
      <c r="E26" s="16">
        <v>1</v>
      </c>
      <c r="F26" s="23"/>
      <c r="G26" s="112" t="s">
        <v>104</v>
      </c>
    </row>
    <row r="27" spans="1:7" x14ac:dyDescent="0.3">
      <c r="A27" s="111"/>
      <c r="B27" s="14"/>
      <c r="C27" s="27"/>
      <c r="D27" s="15"/>
      <c r="E27" s="16"/>
      <c r="F27" s="23"/>
      <c r="G27" s="112"/>
    </row>
    <row r="28" spans="1:7" x14ac:dyDescent="0.3">
      <c r="A28" s="111" t="s">
        <v>88</v>
      </c>
      <c r="B28" s="14"/>
      <c r="C28" s="27" t="s">
        <v>91</v>
      </c>
      <c r="D28" s="15" t="s">
        <v>105</v>
      </c>
      <c r="E28" s="16">
        <v>1</v>
      </c>
      <c r="F28" s="23"/>
      <c r="G28" s="112" t="s">
        <v>104</v>
      </c>
    </row>
    <row r="29" spans="1:7" x14ac:dyDescent="0.3">
      <c r="A29" s="111"/>
      <c r="B29" s="14"/>
      <c r="C29" s="27"/>
      <c r="D29" s="15"/>
      <c r="E29" s="16"/>
      <c r="F29" s="23"/>
      <c r="G29" s="112"/>
    </row>
    <row r="30" spans="1:7" x14ac:dyDescent="0.3">
      <c r="A30" s="113" t="s">
        <v>69</v>
      </c>
      <c r="B30" s="35" t="s">
        <v>114</v>
      </c>
      <c r="C30" s="28" t="s">
        <v>92</v>
      </c>
      <c r="D30" s="15"/>
      <c r="E30" s="16"/>
      <c r="F30" s="23"/>
      <c r="G30" s="112"/>
    </row>
    <row r="31" spans="1:7" x14ac:dyDescent="0.3">
      <c r="A31" s="111"/>
      <c r="B31" s="14"/>
      <c r="C31" s="27"/>
      <c r="D31" s="15"/>
      <c r="E31" s="16"/>
      <c r="F31" s="23"/>
      <c r="G31" s="112"/>
    </row>
    <row r="32" spans="1:7" x14ac:dyDescent="0.3">
      <c r="A32" s="111" t="s">
        <v>71</v>
      </c>
      <c r="B32" s="14"/>
      <c r="C32" s="27" t="s">
        <v>169</v>
      </c>
      <c r="D32" s="15" t="s">
        <v>105</v>
      </c>
      <c r="E32" s="16">
        <v>1</v>
      </c>
      <c r="F32" s="23"/>
      <c r="G32" s="112" t="s">
        <v>104</v>
      </c>
    </row>
    <row r="33" spans="1:7" x14ac:dyDescent="0.3">
      <c r="A33" s="111"/>
      <c r="B33" s="14"/>
      <c r="C33" s="27"/>
      <c r="D33" s="15"/>
      <c r="E33" s="16"/>
      <c r="F33" s="23"/>
      <c r="G33" s="112"/>
    </row>
    <row r="34" spans="1:7" x14ac:dyDescent="0.3">
      <c r="A34" s="111" t="s">
        <v>72</v>
      </c>
      <c r="B34" s="14"/>
      <c r="C34" s="27" t="s">
        <v>170</v>
      </c>
      <c r="D34" s="15" t="s">
        <v>105</v>
      </c>
      <c r="E34" s="16">
        <v>1</v>
      </c>
      <c r="F34" s="23"/>
      <c r="G34" s="112" t="s">
        <v>104</v>
      </c>
    </row>
    <row r="35" spans="1:7" x14ac:dyDescent="0.3">
      <c r="A35" s="111"/>
      <c r="B35" s="14"/>
      <c r="C35" s="27"/>
      <c r="D35" s="15"/>
      <c r="E35" s="16"/>
      <c r="F35" s="23"/>
      <c r="G35" s="112"/>
    </row>
    <row r="36" spans="1:7" x14ac:dyDescent="0.3">
      <c r="A36" s="111" t="s">
        <v>101</v>
      </c>
      <c r="B36" s="14"/>
      <c r="C36" s="27" t="s">
        <v>171</v>
      </c>
      <c r="D36" s="15" t="s">
        <v>105</v>
      </c>
      <c r="E36" s="16">
        <v>1</v>
      </c>
      <c r="F36" s="23"/>
      <c r="G36" s="112" t="s">
        <v>104</v>
      </c>
    </row>
    <row r="37" spans="1:7" x14ac:dyDescent="0.3">
      <c r="A37" s="111"/>
      <c r="B37" s="14"/>
      <c r="C37" s="27"/>
      <c r="D37" s="15"/>
      <c r="E37" s="16"/>
      <c r="F37" s="23"/>
      <c r="G37" s="112"/>
    </row>
    <row r="38" spans="1:7" x14ac:dyDescent="0.3">
      <c r="A38" s="111" t="s">
        <v>77</v>
      </c>
      <c r="B38" s="14"/>
      <c r="C38" s="27" t="s">
        <v>172</v>
      </c>
      <c r="D38" s="15" t="s">
        <v>105</v>
      </c>
      <c r="E38" s="16">
        <v>1</v>
      </c>
      <c r="F38" s="23"/>
      <c r="G38" s="112" t="s">
        <v>104</v>
      </c>
    </row>
    <row r="39" spans="1:7" x14ac:dyDescent="0.3">
      <c r="A39" s="111"/>
      <c r="B39" s="14"/>
      <c r="C39" s="27"/>
      <c r="D39" s="15"/>
      <c r="E39" s="16"/>
      <c r="F39" s="23"/>
      <c r="G39" s="112"/>
    </row>
    <row r="40" spans="1:7" x14ac:dyDescent="0.3">
      <c r="A40" s="111" t="s">
        <v>102</v>
      </c>
      <c r="B40" s="14"/>
      <c r="C40" s="27" t="s">
        <v>93</v>
      </c>
      <c r="D40" s="15" t="s">
        <v>105</v>
      </c>
      <c r="E40" s="16">
        <v>1</v>
      </c>
      <c r="F40" s="23"/>
      <c r="G40" s="112" t="s">
        <v>104</v>
      </c>
    </row>
    <row r="41" spans="1:7" x14ac:dyDescent="0.3">
      <c r="A41" s="111"/>
      <c r="B41" s="14"/>
      <c r="C41" s="27"/>
      <c r="D41" s="15"/>
      <c r="E41" s="16"/>
      <c r="F41" s="23"/>
      <c r="G41" s="112"/>
    </row>
    <row r="42" spans="1:7" x14ac:dyDescent="0.3">
      <c r="A42" s="111" t="s">
        <v>83</v>
      </c>
      <c r="B42" s="14"/>
      <c r="C42" s="26" t="s">
        <v>94</v>
      </c>
      <c r="D42" s="15" t="s">
        <v>105</v>
      </c>
      <c r="E42" s="16">
        <v>1</v>
      </c>
      <c r="F42" s="23"/>
      <c r="G42" s="112" t="s">
        <v>104</v>
      </c>
    </row>
    <row r="43" spans="1:7" x14ac:dyDescent="0.3">
      <c r="A43" s="111"/>
      <c r="B43" s="14"/>
      <c r="C43" s="26"/>
      <c r="D43" s="15"/>
      <c r="E43" s="16"/>
      <c r="F43" s="23"/>
      <c r="G43" s="112"/>
    </row>
    <row r="44" spans="1:7" x14ac:dyDescent="0.3">
      <c r="A44" s="111" t="s">
        <v>103</v>
      </c>
      <c r="B44" s="14"/>
      <c r="C44" s="27" t="s">
        <v>95</v>
      </c>
      <c r="D44" s="15" t="s">
        <v>105</v>
      </c>
      <c r="E44" s="16">
        <v>1</v>
      </c>
      <c r="F44" s="23"/>
      <c r="G44" s="112" t="s">
        <v>104</v>
      </c>
    </row>
    <row r="45" spans="1:7" x14ac:dyDescent="0.3">
      <c r="A45" s="111"/>
      <c r="B45" s="14"/>
      <c r="C45" s="27"/>
      <c r="D45" s="15"/>
      <c r="E45" s="16"/>
      <c r="F45" s="23"/>
      <c r="G45" s="112"/>
    </row>
    <row r="46" spans="1:7" ht="25" x14ac:dyDescent="0.3">
      <c r="A46" s="111" t="s">
        <v>86</v>
      </c>
      <c r="B46" s="14"/>
      <c r="C46" s="26" t="s">
        <v>96</v>
      </c>
      <c r="D46" s="15" t="s">
        <v>105</v>
      </c>
      <c r="E46" s="16">
        <v>1</v>
      </c>
      <c r="F46" s="23"/>
      <c r="G46" s="112" t="s">
        <v>104</v>
      </c>
    </row>
    <row r="47" spans="1:7" x14ac:dyDescent="0.3">
      <c r="A47" s="111"/>
      <c r="B47" s="14"/>
      <c r="C47" s="185"/>
      <c r="D47" s="15"/>
      <c r="E47" s="16"/>
      <c r="F47" s="24"/>
      <c r="G47" s="112"/>
    </row>
    <row r="48" spans="1:7" x14ac:dyDescent="0.3">
      <c r="A48" s="111" t="s">
        <v>111</v>
      </c>
      <c r="B48" s="15"/>
      <c r="C48" s="150" t="s">
        <v>108</v>
      </c>
      <c r="D48" s="53"/>
      <c r="E48" s="16"/>
      <c r="F48" s="24"/>
      <c r="G48" s="112"/>
    </row>
    <row r="49" spans="1:10" x14ac:dyDescent="0.3">
      <c r="A49" s="111"/>
      <c r="B49" s="15"/>
      <c r="C49" s="150"/>
      <c r="D49" s="53"/>
      <c r="E49" s="16"/>
      <c r="F49" s="24"/>
      <c r="G49" s="112"/>
    </row>
    <row r="50" spans="1:10" s="161" customFormat="1" ht="50" customHeight="1" x14ac:dyDescent="0.35">
      <c r="A50" s="153" t="s">
        <v>112</v>
      </c>
      <c r="B50" s="130"/>
      <c r="C50" s="160" t="s">
        <v>110</v>
      </c>
      <c r="D50" s="56" t="s">
        <v>109</v>
      </c>
      <c r="E50" s="54">
        <v>1</v>
      </c>
      <c r="F50" s="55">
        <v>15000000</v>
      </c>
      <c r="G50" s="152">
        <v>15000000</v>
      </c>
    </row>
    <row r="51" spans="1:10" ht="15" thickBot="1" x14ac:dyDescent="0.35">
      <c r="A51" s="111"/>
      <c r="B51" s="15"/>
      <c r="C51" s="151"/>
      <c r="D51" s="52"/>
      <c r="E51" s="16"/>
      <c r="F51" s="24"/>
      <c r="G51" s="112"/>
    </row>
    <row r="52" spans="1:10" ht="26.5" customHeight="1" thickBot="1" x14ac:dyDescent="0.35">
      <c r="A52" s="215" t="s">
        <v>59</v>
      </c>
      <c r="B52" s="216"/>
      <c r="C52" s="216"/>
      <c r="D52" s="216"/>
      <c r="E52" s="216"/>
      <c r="F52" s="217"/>
      <c r="G52" s="119"/>
    </row>
    <row r="53" spans="1:10" ht="14.5" customHeight="1" x14ac:dyDescent="0.3">
      <c r="A53" s="120"/>
      <c r="B53" s="99"/>
      <c r="C53" s="204" t="s">
        <v>244</v>
      </c>
      <c r="D53" s="237"/>
      <c r="E53" s="237"/>
      <c r="F53" s="238"/>
      <c r="G53" s="101"/>
      <c r="H53" s="8"/>
      <c r="I53" s="8"/>
      <c r="J53" s="8"/>
    </row>
    <row r="54" spans="1:10" ht="14.5" customHeight="1" x14ac:dyDescent="0.3">
      <c r="A54" s="121"/>
      <c r="B54" s="8"/>
      <c r="C54" s="239"/>
      <c r="D54" s="240"/>
      <c r="E54" s="240"/>
      <c r="F54" s="241"/>
      <c r="G54" s="122"/>
      <c r="H54" s="8"/>
      <c r="I54" s="8"/>
      <c r="J54" s="8"/>
    </row>
    <row r="55" spans="1:10" ht="14.5" customHeight="1" x14ac:dyDescent="0.3">
      <c r="A55" s="121"/>
      <c r="B55" s="8"/>
      <c r="C55" s="239"/>
      <c r="D55" s="240"/>
      <c r="E55" s="240"/>
      <c r="F55" s="241"/>
      <c r="G55" s="122"/>
      <c r="H55" s="8"/>
      <c r="I55" s="8"/>
      <c r="J55" s="8"/>
    </row>
    <row r="56" spans="1:10" ht="15" customHeight="1" thickBot="1" x14ac:dyDescent="0.35">
      <c r="A56" s="242"/>
      <c r="B56" s="103"/>
      <c r="C56" s="243"/>
      <c r="D56" s="244"/>
      <c r="E56" s="244"/>
      <c r="F56" s="245"/>
      <c r="G56" s="105"/>
      <c r="H56" s="8"/>
      <c r="I56" s="8"/>
      <c r="J56" s="8"/>
    </row>
    <row r="57" spans="1:10" ht="15" customHeight="1" x14ac:dyDescent="0.3">
      <c r="A57" s="121"/>
      <c r="B57" s="7"/>
      <c r="C57" s="246"/>
      <c r="D57" s="246"/>
      <c r="E57" s="246"/>
      <c r="F57" s="246"/>
      <c r="G57" s="122"/>
      <c r="H57" s="8"/>
      <c r="I57" s="8"/>
      <c r="J57" s="8"/>
    </row>
    <row r="58" spans="1:10" x14ac:dyDescent="0.3">
      <c r="A58" s="80"/>
      <c r="B58" s="4"/>
      <c r="C58" s="4"/>
      <c r="D58" s="4"/>
      <c r="E58" s="4"/>
      <c r="F58" s="5"/>
      <c r="G58" s="143"/>
      <c r="H58" s="2"/>
      <c r="I58" s="2"/>
      <c r="J58" s="2"/>
    </row>
    <row r="59" spans="1:10" x14ac:dyDescent="0.3">
      <c r="A59" s="222" t="s">
        <v>3</v>
      </c>
      <c r="B59" s="223"/>
      <c r="C59" s="4" t="s">
        <v>234</v>
      </c>
      <c r="D59" s="4"/>
      <c r="E59" s="4"/>
      <c r="F59" s="5"/>
      <c r="G59" s="143"/>
      <c r="H59" s="2"/>
      <c r="I59" s="2"/>
      <c r="J59" s="2"/>
    </row>
    <row r="60" spans="1:10" x14ac:dyDescent="0.3">
      <c r="A60" s="80"/>
      <c r="B60" s="4"/>
      <c r="C60" s="4"/>
      <c r="D60" s="4"/>
      <c r="E60" s="4"/>
      <c r="F60" s="5"/>
      <c r="G60" s="143"/>
      <c r="H60" s="2"/>
      <c r="I60" s="2"/>
      <c r="J60" s="2"/>
    </row>
    <row r="61" spans="1:10" ht="27.5" customHeight="1" x14ac:dyDescent="0.3">
      <c r="A61" s="224" t="s">
        <v>165</v>
      </c>
      <c r="B61" s="199"/>
      <c r="C61" s="225" t="s">
        <v>236</v>
      </c>
      <c r="D61" s="225"/>
      <c r="E61" s="225"/>
      <c r="F61" s="225"/>
      <c r="G61" s="226"/>
      <c r="H61" s="2"/>
      <c r="I61" s="2"/>
      <c r="J61" s="2"/>
    </row>
    <row r="62" spans="1:10" x14ac:dyDescent="0.3">
      <c r="A62" s="123"/>
      <c r="B62" s="75"/>
      <c r="C62" s="4"/>
      <c r="D62" s="4"/>
      <c r="E62" s="4"/>
      <c r="F62" s="5"/>
      <c r="G62" s="143"/>
      <c r="H62" s="2"/>
      <c r="I62" s="2"/>
      <c r="J62" s="2"/>
    </row>
    <row r="63" spans="1:10" ht="36.5" customHeight="1" x14ac:dyDescent="0.3">
      <c r="A63" s="220" t="s">
        <v>164</v>
      </c>
      <c r="B63" s="197"/>
      <c r="C63" s="197" t="s">
        <v>237</v>
      </c>
      <c r="D63" s="197"/>
      <c r="E63" s="197"/>
      <c r="F63" s="197"/>
      <c r="G63" s="198"/>
    </row>
    <row r="64" spans="1:10" customFormat="1" ht="15" thickBot="1" x14ac:dyDescent="0.4">
      <c r="A64" s="145"/>
      <c r="B64" s="91"/>
      <c r="C64" s="91"/>
      <c r="D64" s="91"/>
      <c r="E64" s="91"/>
      <c r="F64" s="91"/>
      <c r="G64" s="92"/>
    </row>
    <row r="65" spans="1:10" x14ac:dyDescent="0.3">
      <c r="A65" s="213" t="s">
        <v>185</v>
      </c>
      <c r="B65" s="214"/>
      <c r="C65" s="99" t="s">
        <v>98</v>
      </c>
      <c r="D65" s="99"/>
      <c r="E65" s="99"/>
      <c r="F65" s="158"/>
      <c r="G65" s="101"/>
      <c r="H65" s="8"/>
      <c r="I65" s="8"/>
      <c r="J65" s="8"/>
    </row>
    <row r="66" spans="1:10" ht="13.5" thickBot="1" x14ac:dyDescent="0.35">
      <c r="A66" s="102"/>
      <c r="B66" s="103"/>
      <c r="C66" s="103"/>
      <c r="D66" s="103"/>
      <c r="E66" s="103"/>
      <c r="F66" s="159"/>
      <c r="G66" s="105"/>
      <c r="H66" s="8"/>
      <c r="I66" s="8"/>
      <c r="J66" s="8"/>
    </row>
    <row r="67" spans="1:10" x14ac:dyDescent="0.3">
      <c r="A67" s="106" t="s">
        <v>6</v>
      </c>
      <c r="B67" s="157" t="s">
        <v>115</v>
      </c>
      <c r="C67" s="108" t="s">
        <v>7</v>
      </c>
      <c r="D67" s="108" t="s">
        <v>8</v>
      </c>
      <c r="E67" s="108" t="s">
        <v>9</v>
      </c>
      <c r="F67" s="109" t="s">
        <v>10</v>
      </c>
      <c r="G67" s="110" t="s">
        <v>11</v>
      </c>
      <c r="H67" s="8"/>
      <c r="I67" s="8"/>
      <c r="J67" s="8"/>
    </row>
    <row r="68" spans="1:10" ht="13.5" thickBot="1" x14ac:dyDescent="0.35">
      <c r="A68" s="148"/>
      <c r="B68" s="31"/>
      <c r="C68" s="32"/>
      <c r="D68" s="32"/>
      <c r="E68" s="32"/>
      <c r="F68" s="33"/>
      <c r="G68" s="149"/>
      <c r="H68" s="8"/>
      <c r="I68" s="8"/>
      <c r="J68" s="8"/>
    </row>
    <row r="69" spans="1:10" ht="26.15" customHeight="1" thickBot="1" x14ac:dyDescent="0.35">
      <c r="A69" s="215" t="s">
        <v>219</v>
      </c>
      <c r="B69" s="216"/>
      <c r="C69" s="216"/>
      <c r="D69" s="216"/>
      <c r="E69" s="216"/>
      <c r="F69" s="217"/>
      <c r="G69" s="119"/>
    </row>
    <row r="70" spans="1:10" ht="14.5" x14ac:dyDescent="0.3">
      <c r="A70" s="111"/>
      <c r="B70" s="15"/>
      <c r="C70" s="151"/>
      <c r="D70" s="52"/>
      <c r="E70" s="16"/>
      <c r="F70" s="24"/>
      <c r="G70" s="112"/>
    </row>
    <row r="71" spans="1:10" ht="29" x14ac:dyDescent="0.3">
      <c r="A71" s="153" t="s">
        <v>113</v>
      </c>
      <c r="B71" s="15"/>
      <c r="C71" s="151" t="s">
        <v>174</v>
      </c>
      <c r="D71" s="52" t="s">
        <v>62</v>
      </c>
      <c r="E71" s="54">
        <v>1</v>
      </c>
      <c r="F71" s="24"/>
      <c r="G71" s="154" t="s">
        <v>175</v>
      </c>
    </row>
    <row r="72" spans="1:10" ht="14.5" x14ac:dyDescent="0.3">
      <c r="A72" s="153"/>
      <c r="B72" s="15"/>
      <c r="C72" s="151"/>
      <c r="D72" s="52"/>
      <c r="E72" s="16"/>
      <c r="F72" s="24"/>
      <c r="G72" s="112"/>
    </row>
    <row r="73" spans="1:10" x14ac:dyDescent="0.3">
      <c r="A73" s="111" t="s">
        <v>124</v>
      </c>
      <c r="B73" s="48" t="s">
        <v>114</v>
      </c>
      <c r="C73" s="28" t="s">
        <v>150</v>
      </c>
      <c r="D73" s="15"/>
      <c r="E73" s="16"/>
      <c r="F73" s="24"/>
      <c r="G73" s="112"/>
    </row>
    <row r="74" spans="1:10" x14ac:dyDescent="0.3">
      <c r="A74" s="111"/>
      <c r="B74" s="15"/>
      <c r="C74" s="14"/>
      <c r="D74" s="15"/>
      <c r="E74" s="16"/>
      <c r="F74" s="24"/>
      <c r="G74" s="112"/>
    </row>
    <row r="75" spans="1:10" x14ac:dyDescent="0.3">
      <c r="A75" s="111" t="s">
        <v>123</v>
      </c>
      <c r="B75" s="15"/>
      <c r="C75" s="49" t="s">
        <v>151</v>
      </c>
      <c r="D75" s="15" t="s">
        <v>105</v>
      </c>
      <c r="E75" s="16">
        <v>1</v>
      </c>
      <c r="F75" s="24"/>
      <c r="G75" s="112" t="s">
        <v>104</v>
      </c>
    </row>
    <row r="76" spans="1:10" x14ac:dyDescent="0.3">
      <c r="A76" s="111"/>
      <c r="B76" s="15"/>
      <c r="C76" s="14"/>
      <c r="D76" s="15"/>
      <c r="E76" s="16"/>
      <c r="F76" s="24"/>
      <c r="G76" s="112"/>
    </row>
    <row r="77" spans="1:10" ht="25" x14ac:dyDescent="0.3">
      <c r="A77" s="111" t="s">
        <v>122</v>
      </c>
      <c r="B77" s="15"/>
      <c r="C77" s="26" t="s">
        <v>152</v>
      </c>
      <c r="D77" s="15" t="s">
        <v>105</v>
      </c>
      <c r="E77" s="16">
        <v>1</v>
      </c>
      <c r="F77" s="24"/>
      <c r="G77" s="112" t="s">
        <v>104</v>
      </c>
    </row>
    <row r="78" spans="1:10" x14ac:dyDescent="0.3">
      <c r="A78" s="111"/>
      <c r="B78" s="15"/>
      <c r="C78" s="14"/>
      <c r="D78" s="15"/>
      <c r="E78" s="16"/>
      <c r="F78" s="24"/>
      <c r="G78" s="112"/>
    </row>
    <row r="79" spans="1:10" x14ac:dyDescent="0.3">
      <c r="A79" s="111" t="s">
        <v>157</v>
      </c>
      <c r="B79" s="15"/>
      <c r="C79" s="49" t="s">
        <v>173</v>
      </c>
      <c r="D79" s="15" t="s">
        <v>105</v>
      </c>
      <c r="E79" s="16">
        <v>1</v>
      </c>
      <c r="F79" s="24"/>
      <c r="G79" s="112" t="s">
        <v>104</v>
      </c>
    </row>
    <row r="80" spans="1:10" x14ac:dyDescent="0.3">
      <c r="A80" s="111"/>
      <c r="B80" s="15"/>
      <c r="C80" s="50"/>
      <c r="D80" s="15"/>
      <c r="E80" s="16"/>
      <c r="F80" s="24"/>
      <c r="G80" s="112"/>
    </row>
    <row r="81" spans="1:7" x14ac:dyDescent="0.3">
      <c r="A81" s="111" t="s">
        <v>158</v>
      </c>
      <c r="B81" s="15"/>
      <c r="C81" s="62" t="s">
        <v>203</v>
      </c>
      <c r="D81" s="15" t="s">
        <v>105</v>
      </c>
      <c r="E81" s="16">
        <v>1</v>
      </c>
      <c r="F81" s="24"/>
      <c r="G81" s="112" t="s">
        <v>104</v>
      </c>
    </row>
    <row r="82" spans="1:7" x14ac:dyDescent="0.3">
      <c r="A82" s="111"/>
      <c r="B82" s="15"/>
      <c r="C82" s="62"/>
      <c r="D82" s="15"/>
      <c r="E82" s="16"/>
      <c r="F82" s="24"/>
      <c r="G82" s="112"/>
    </row>
    <row r="83" spans="1:7" x14ac:dyDescent="0.3">
      <c r="A83" s="111" t="s">
        <v>159</v>
      </c>
      <c r="B83" s="15"/>
      <c r="C83" s="62" t="s">
        <v>204</v>
      </c>
      <c r="D83" s="15" t="s">
        <v>105</v>
      </c>
      <c r="E83" s="16">
        <v>1</v>
      </c>
      <c r="F83" s="24"/>
      <c r="G83" s="112" t="s">
        <v>104</v>
      </c>
    </row>
    <row r="84" spans="1:7" x14ac:dyDescent="0.3">
      <c r="A84" s="111"/>
      <c r="B84" s="15"/>
      <c r="C84" s="155"/>
      <c r="D84" s="15"/>
      <c r="E84" s="16"/>
      <c r="F84" s="24"/>
      <c r="G84" s="112"/>
    </row>
    <row r="85" spans="1:7" x14ac:dyDescent="0.3">
      <c r="A85" s="111" t="s">
        <v>160</v>
      </c>
      <c r="B85" s="15"/>
      <c r="C85" s="62" t="s">
        <v>205</v>
      </c>
      <c r="D85" s="15" t="s">
        <v>105</v>
      </c>
      <c r="E85" s="16">
        <v>1</v>
      </c>
      <c r="F85" s="24"/>
      <c r="G85" s="112" t="s">
        <v>104</v>
      </c>
    </row>
    <row r="86" spans="1:7" x14ac:dyDescent="0.3">
      <c r="A86" s="111"/>
      <c r="B86" s="15"/>
      <c r="C86" s="155"/>
      <c r="D86" s="15"/>
      <c r="E86" s="16"/>
      <c r="F86" s="24"/>
      <c r="G86" s="112"/>
    </row>
    <row r="87" spans="1:7" x14ac:dyDescent="0.3">
      <c r="A87" s="111" t="s">
        <v>161</v>
      </c>
      <c r="B87" s="15"/>
      <c r="C87" s="62" t="s">
        <v>206</v>
      </c>
      <c r="D87" s="15" t="s">
        <v>105</v>
      </c>
      <c r="E87" s="16">
        <v>1</v>
      </c>
      <c r="F87" s="24"/>
      <c r="G87" s="112" t="s">
        <v>104</v>
      </c>
    </row>
    <row r="88" spans="1:7" x14ac:dyDescent="0.3">
      <c r="A88" s="111"/>
      <c r="B88" s="15"/>
      <c r="C88" s="155"/>
      <c r="D88" s="15"/>
      <c r="E88" s="16"/>
      <c r="F88" s="24"/>
      <c r="G88" s="112"/>
    </row>
    <row r="89" spans="1:7" x14ac:dyDescent="0.3">
      <c r="A89" s="111" t="s">
        <v>162</v>
      </c>
      <c r="B89" s="15"/>
      <c r="C89" s="62" t="s">
        <v>207</v>
      </c>
      <c r="D89" s="15" t="s">
        <v>105</v>
      </c>
      <c r="E89" s="16">
        <v>1</v>
      </c>
      <c r="F89" s="24"/>
      <c r="G89" s="112" t="s">
        <v>104</v>
      </c>
    </row>
    <row r="90" spans="1:7" x14ac:dyDescent="0.3">
      <c r="A90" s="111"/>
      <c r="B90" s="15"/>
      <c r="C90" s="62"/>
      <c r="D90" s="15"/>
      <c r="E90" s="16"/>
      <c r="F90" s="24"/>
      <c r="G90" s="112"/>
    </row>
    <row r="91" spans="1:7" ht="37.5" x14ac:dyDescent="0.3">
      <c r="A91" s="111" t="s">
        <v>163</v>
      </c>
      <c r="B91" s="15"/>
      <c r="C91" s="63" t="s">
        <v>153</v>
      </c>
      <c r="D91" s="15" t="s">
        <v>105</v>
      </c>
      <c r="E91" s="16">
        <v>1</v>
      </c>
      <c r="F91" s="24"/>
      <c r="G91" s="112" t="s">
        <v>104</v>
      </c>
    </row>
    <row r="92" spans="1:7" x14ac:dyDescent="0.3">
      <c r="A92" s="111"/>
      <c r="B92" s="15"/>
      <c r="C92" s="64"/>
      <c r="D92" s="15"/>
      <c r="E92" s="16"/>
      <c r="F92" s="24"/>
      <c r="G92" s="112"/>
    </row>
    <row r="93" spans="1:7" x14ac:dyDescent="0.3">
      <c r="A93" s="111" t="s">
        <v>208</v>
      </c>
      <c r="B93" s="15"/>
      <c r="C93" s="64" t="s">
        <v>154</v>
      </c>
      <c r="D93" s="15" t="s">
        <v>105</v>
      </c>
      <c r="E93" s="16">
        <v>1</v>
      </c>
      <c r="F93" s="24"/>
      <c r="G93" s="112" t="s">
        <v>104</v>
      </c>
    </row>
    <row r="94" spans="1:7" x14ac:dyDescent="0.3">
      <c r="A94" s="111"/>
      <c r="B94" s="15"/>
      <c r="C94" s="155"/>
      <c r="D94" s="15"/>
      <c r="E94" s="16"/>
      <c r="F94" s="24"/>
      <c r="G94" s="112"/>
    </row>
    <row r="95" spans="1:7" x14ac:dyDescent="0.3">
      <c r="A95" s="111" t="s">
        <v>209</v>
      </c>
      <c r="B95" s="15"/>
      <c r="C95" s="62" t="s">
        <v>155</v>
      </c>
      <c r="D95" s="15" t="s">
        <v>105</v>
      </c>
      <c r="E95" s="16">
        <v>1</v>
      </c>
      <c r="F95" s="24"/>
      <c r="G95" s="112" t="s">
        <v>104</v>
      </c>
    </row>
    <row r="96" spans="1:7" x14ac:dyDescent="0.3">
      <c r="A96" s="111"/>
      <c r="B96" s="15"/>
      <c r="C96" s="155" t="s">
        <v>156</v>
      </c>
      <c r="D96" s="15"/>
      <c r="E96" s="16"/>
      <c r="F96" s="24"/>
      <c r="G96" s="112"/>
    </row>
    <row r="97" spans="1:11" ht="13.5" thickBot="1" x14ac:dyDescent="0.35">
      <c r="A97" s="111"/>
      <c r="B97" s="15"/>
      <c r="C97" s="156"/>
      <c r="D97" s="15"/>
      <c r="E97" s="16"/>
      <c r="F97" s="24"/>
      <c r="G97" s="112"/>
    </row>
    <row r="98" spans="1:11" ht="26.15" customHeight="1" thickBot="1" x14ac:dyDescent="0.35">
      <c r="A98" s="215" t="s">
        <v>233</v>
      </c>
      <c r="B98" s="216"/>
      <c r="C98" s="216"/>
      <c r="D98" s="216"/>
      <c r="E98" s="216"/>
      <c r="F98" s="217"/>
      <c r="G98" s="162"/>
      <c r="H98" s="21"/>
      <c r="I98" s="21"/>
      <c r="K98" s="21"/>
    </row>
  </sheetData>
  <mergeCells count="18">
    <mergeCell ref="C1:F4"/>
    <mergeCell ref="C53:F56"/>
    <mergeCell ref="A7:B7"/>
    <mergeCell ref="A98:F98"/>
    <mergeCell ref="A13:B13"/>
    <mergeCell ref="C11:G11"/>
    <mergeCell ref="C9:G9"/>
    <mergeCell ref="A9:B9"/>
    <mergeCell ref="A11:B11"/>
    <mergeCell ref="A17:F17"/>
    <mergeCell ref="A59:B59"/>
    <mergeCell ref="A61:B61"/>
    <mergeCell ref="C61:G61"/>
    <mergeCell ref="A52:F52"/>
    <mergeCell ref="A63:B63"/>
    <mergeCell ref="C63:G63"/>
    <mergeCell ref="A65:B65"/>
    <mergeCell ref="A69:F69"/>
  </mergeCells>
  <pageMargins left="0.23622047244094491" right="0.23622047244094491" top="0.55118110236220474" bottom="0.74803149606299213" header="0.31496062992125984" footer="0.31496062992125984"/>
  <pageSetup paperSize="9" scale="93"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K44"/>
  <sheetViews>
    <sheetView view="pageBreakPreview" zoomScale="60" zoomScaleNormal="100" workbookViewId="0">
      <selection sqref="A1:XFD4"/>
    </sheetView>
  </sheetViews>
  <sheetFormatPr defaultColWidth="8.7265625" defaultRowHeight="13" x14ac:dyDescent="0.3"/>
  <cols>
    <col min="1" max="1" width="8.7265625" style="20"/>
    <col min="2" max="2" width="7.90625" style="3" customWidth="1"/>
    <col min="3" max="3" width="35.26953125" style="3" customWidth="1"/>
    <col min="4" max="4" width="5.1796875" style="3" customWidth="1"/>
    <col min="5" max="5" width="14.81640625" style="3" customWidth="1"/>
    <col min="6" max="6" width="14.26953125" style="25" customWidth="1"/>
    <col min="7" max="7" width="16.6328125" style="74" customWidth="1"/>
    <col min="8" max="8" width="10.54296875" style="3" customWidth="1"/>
    <col min="9" max="9" width="11.26953125" style="3" customWidth="1"/>
    <col min="10" max="10" width="8.7265625" style="3"/>
    <col min="11" max="11" width="10" style="3" bestFit="1" customWidth="1"/>
    <col min="12" max="16384" width="8.7265625" style="3"/>
  </cols>
  <sheetData>
    <row r="1" spans="1:10" ht="14.5" customHeight="1" x14ac:dyDescent="0.3">
      <c r="A1" s="120"/>
      <c r="B1" s="99"/>
      <c r="C1" s="204" t="s">
        <v>245</v>
      </c>
      <c r="D1" s="237"/>
      <c r="E1" s="237"/>
      <c r="F1" s="238"/>
      <c r="G1" s="247"/>
      <c r="H1" s="8"/>
      <c r="I1" s="6"/>
      <c r="J1" s="8"/>
    </row>
    <row r="2" spans="1:10" ht="14.5" customHeight="1" x14ac:dyDescent="0.3">
      <c r="A2" s="121"/>
      <c r="B2" s="8"/>
      <c r="C2" s="239"/>
      <c r="D2" s="240"/>
      <c r="E2" s="240"/>
      <c r="F2" s="241"/>
      <c r="G2" s="248"/>
      <c r="H2" s="8"/>
      <c r="I2" s="6"/>
      <c r="J2" s="8"/>
    </row>
    <row r="3" spans="1:10" ht="14.5" customHeight="1" x14ac:dyDescent="0.3">
      <c r="A3" s="121"/>
      <c r="B3" s="8"/>
      <c r="C3" s="239"/>
      <c r="D3" s="240"/>
      <c r="E3" s="240"/>
      <c r="F3" s="241"/>
      <c r="G3" s="248"/>
      <c r="H3" s="8"/>
      <c r="I3" s="6"/>
      <c r="J3" s="8"/>
    </row>
    <row r="4" spans="1:10" ht="15" customHeight="1" thickBot="1" x14ac:dyDescent="0.35">
      <c r="A4" s="242"/>
      <c r="B4" s="103"/>
      <c r="C4" s="243"/>
      <c r="D4" s="244"/>
      <c r="E4" s="244"/>
      <c r="F4" s="245"/>
      <c r="G4" s="249"/>
      <c r="H4" s="8"/>
      <c r="I4" s="6"/>
      <c r="J4" s="8"/>
    </row>
    <row r="5" spans="1:10" x14ac:dyDescent="0.3">
      <c r="A5" s="77"/>
      <c r="B5" s="78"/>
      <c r="C5" s="78"/>
      <c r="D5" s="78"/>
      <c r="E5" s="78"/>
      <c r="F5" s="146"/>
      <c r="G5" s="168"/>
      <c r="H5" s="2"/>
      <c r="I5" s="2"/>
      <c r="J5" s="2"/>
    </row>
    <row r="6" spans="1:10" x14ac:dyDescent="0.3">
      <c r="A6" s="80"/>
      <c r="B6" s="4"/>
      <c r="C6" s="4"/>
      <c r="D6" s="4"/>
      <c r="E6" s="4"/>
      <c r="F6" s="5"/>
      <c r="G6" s="169"/>
      <c r="H6" s="2"/>
      <c r="I6" s="2"/>
      <c r="J6" s="2"/>
    </row>
    <row r="7" spans="1:10" x14ac:dyDescent="0.3">
      <c r="A7" s="222" t="s">
        <v>3</v>
      </c>
      <c r="B7" s="223"/>
      <c r="C7" s="4" t="s">
        <v>234</v>
      </c>
      <c r="D7" s="4"/>
      <c r="E7" s="4"/>
      <c r="F7" s="5"/>
      <c r="G7" s="169"/>
      <c r="H7" s="2"/>
      <c r="I7" s="2"/>
      <c r="J7" s="2"/>
    </row>
    <row r="8" spans="1:10" x14ac:dyDescent="0.3">
      <c r="A8" s="80"/>
      <c r="B8" s="4"/>
      <c r="C8" s="4"/>
      <c r="D8" s="4"/>
      <c r="E8" s="4"/>
      <c r="F8" s="5"/>
      <c r="G8" s="169"/>
      <c r="H8" s="2"/>
      <c r="I8" s="2"/>
      <c r="J8" s="2"/>
    </row>
    <row r="9" spans="1:10" ht="26" customHeight="1" x14ac:dyDescent="0.3">
      <c r="A9" s="224" t="s">
        <v>165</v>
      </c>
      <c r="B9" s="199"/>
      <c r="C9" s="197" t="s">
        <v>238</v>
      </c>
      <c r="D9" s="197"/>
      <c r="E9" s="197"/>
      <c r="F9" s="197"/>
      <c r="G9" s="198"/>
      <c r="H9" s="2"/>
      <c r="I9" s="2"/>
      <c r="J9" s="2"/>
    </row>
    <row r="10" spans="1:10" x14ac:dyDescent="0.3">
      <c r="A10" s="123"/>
      <c r="B10" s="75"/>
      <c r="C10" s="4"/>
      <c r="D10" s="4"/>
      <c r="E10" s="4"/>
      <c r="F10" s="5"/>
      <c r="G10" s="169"/>
      <c r="H10" s="2"/>
      <c r="I10" s="2"/>
      <c r="J10" s="2"/>
    </row>
    <row r="11" spans="1:10" ht="43" customHeight="1" x14ac:dyDescent="0.3">
      <c r="A11" s="220" t="s">
        <v>164</v>
      </c>
      <c r="B11" s="197"/>
      <c r="C11" s="197" t="s">
        <v>237</v>
      </c>
      <c r="D11" s="197"/>
      <c r="E11" s="197"/>
      <c r="F11" s="197"/>
      <c r="G11" s="198"/>
    </row>
    <row r="12" spans="1:10" customFormat="1" ht="15" thickBot="1" x14ac:dyDescent="0.4">
      <c r="A12" s="145"/>
      <c r="B12" s="91"/>
      <c r="C12" s="91"/>
      <c r="D12" s="91"/>
      <c r="E12" s="91"/>
      <c r="F12" s="91"/>
      <c r="G12" s="170"/>
    </row>
    <row r="13" spans="1:10" x14ac:dyDescent="0.3">
      <c r="A13" s="171"/>
      <c r="B13" s="99"/>
      <c r="C13" s="99"/>
      <c r="D13" s="99"/>
      <c r="E13" s="99"/>
      <c r="F13" s="158"/>
      <c r="G13" s="172"/>
      <c r="H13" s="8"/>
      <c r="I13" s="8"/>
      <c r="J13" s="8"/>
    </row>
    <row r="14" spans="1:10" x14ac:dyDescent="0.3">
      <c r="A14" s="222" t="s">
        <v>87</v>
      </c>
      <c r="B14" s="223"/>
      <c r="C14" s="7" t="s">
        <v>116</v>
      </c>
      <c r="D14" s="7"/>
      <c r="E14" s="7"/>
      <c r="F14" s="22"/>
      <c r="G14" s="173"/>
      <c r="H14" s="8"/>
      <c r="I14" s="8"/>
      <c r="J14" s="8"/>
    </row>
    <row r="15" spans="1:10" ht="13.5" thickBot="1" x14ac:dyDescent="0.35">
      <c r="A15" s="102"/>
      <c r="B15" s="103"/>
      <c r="C15" s="103"/>
      <c r="D15" s="103"/>
      <c r="E15" s="103"/>
      <c r="F15" s="159"/>
      <c r="G15" s="174"/>
      <c r="H15" s="8"/>
      <c r="I15" s="8"/>
      <c r="J15" s="8"/>
    </row>
    <row r="16" spans="1:10" x14ac:dyDescent="0.3">
      <c r="A16" s="106" t="s">
        <v>6</v>
      </c>
      <c r="B16" s="157" t="s">
        <v>115</v>
      </c>
      <c r="C16" s="108" t="s">
        <v>7</v>
      </c>
      <c r="D16" s="108" t="s">
        <v>8</v>
      </c>
      <c r="E16" s="108" t="s">
        <v>9</v>
      </c>
      <c r="F16" s="109" t="s">
        <v>10</v>
      </c>
      <c r="G16" s="176" t="s">
        <v>11</v>
      </c>
      <c r="H16" s="8"/>
      <c r="I16" s="8"/>
      <c r="J16" s="8"/>
    </row>
    <row r="17" spans="1:10" x14ac:dyDescent="0.3">
      <c r="A17" s="148"/>
      <c r="B17" s="31"/>
      <c r="C17" s="46"/>
      <c r="D17" s="41"/>
      <c r="E17" s="32"/>
      <c r="F17" s="33"/>
      <c r="G17" s="177"/>
      <c r="H17" s="8"/>
      <c r="I17" s="8"/>
      <c r="J17" s="8"/>
    </row>
    <row r="18" spans="1:10" x14ac:dyDescent="0.3">
      <c r="A18" s="111"/>
      <c r="B18" s="34"/>
      <c r="C18" s="37"/>
      <c r="D18" s="42"/>
      <c r="E18" s="16"/>
      <c r="F18" s="23"/>
      <c r="G18" s="178"/>
    </row>
    <row r="19" spans="1:10" ht="14.5" x14ac:dyDescent="0.3">
      <c r="A19" s="40" t="s">
        <v>12</v>
      </c>
      <c r="B19" s="65"/>
      <c r="C19" s="38" t="s">
        <v>117</v>
      </c>
      <c r="D19" s="42"/>
      <c r="E19" s="66"/>
      <c r="F19" s="67"/>
      <c r="G19" s="179"/>
      <c r="I19" s="68"/>
    </row>
    <row r="20" spans="1:10" x14ac:dyDescent="0.3">
      <c r="A20" s="40"/>
      <c r="B20" s="65"/>
      <c r="C20" s="37"/>
      <c r="D20" s="42"/>
      <c r="E20" s="66"/>
      <c r="F20" s="67"/>
      <c r="G20" s="179"/>
      <c r="I20" s="68"/>
    </row>
    <row r="21" spans="1:10" ht="75" x14ac:dyDescent="0.3">
      <c r="A21" s="40" t="s">
        <v>14</v>
      </c>
      <c r="B21" s="69"/>
      <c r="C21" s="39" t="s">
        <v>210</v>
      </c>
      <c r="D21" s="43" t="s">
        <v>211</v>
      </c>
      <c r="E21" s="70">
        <v>1</v>
      </c>
      <c r="F21" s="71">
        <v>500000</v>
      </c>
      <c r="G21" s="179">
        <f>F21*E21</f>
        <v>500000</v>
      </c>
      <c r="I21" s="68"/>
    </row>
    <row r="22" spans="1:10" x14ac:dyDescent="0.3">
      <c r="A22" s="40"/>
      <c r="B22" s="14"/>
      <c r="C22" s="37"/>
      <c r="D22" s="44"/>
      <c r="E22" s="70"/>
      <c r="F22" s="71"/>
      <c r="G22" s="179"/>
      <c r="I22" s="68"/>
    </row>
    <row r="23" spans="1:10" x14ac:dyDescent="0.3">
      <c r="A23" s="40" t="s">
        <v>21</v>
      </c>
      <c r="B23" s="14"/>
      <c r="C23" s="37" t="s">
        <v>217</v>
      </c>
      <c r="D23" s="44" t="s">
        <v>62</v>
      </c>
      <c r="E23" s="72">
        <f>G21</f>
        <v>500000</v>
      </c>
      <c r="F23" s="71"/>
      <c r="G23" s="179"/>
      <c r="I23" s="68"/>
    </row>
    <row r="24" spans="1:10" x14ac:dyDescent="0.3">
      <c r="A24" s="40"/>
      <c r="B24" s="14"/>
      <c r="C24" s="37"/>
      <c r="D24" s="45"/>
      <c r="E24" s="70"/>
      <c r="F24" s="71"/>
      <c r="G24" s="179"/>
      <c r="I24" s="68"/>
    </row>
    <row r="25" spans="1:10" ht="14.5" x14ac:dyDescent="0.3">
      <c r="A25" s="40" t="s">
        <v>69</v>
      </c>
      <c r="B25" s="14"/>
      <c r="C25" s="38" t="s">
        <v>118</v>
      </c>
      <c r="D25" s="45"/>
      <c r="E25" s="70"/>
      <c r="F25" s="71"/>
      <c r="G25" s="179"/>
      <c r="I25" s="68"/>
    </row>
    <row r="26" spans="1:10" x14ac:dyDescent="0.3">
      <c r="A26" s="40"/>
      <c r="B26" s="14"/>
      <c r="C26" s="37"/>
      <c r="D26" s="45"/>
      <c r="E26" s="70"/>
      <c r="F26" s="71"/>
      <c r="G26" s="179"/>
      <c r="I26" s="68"/>
    </row>
    <row r="27" spans="1:10" ht="25" x14ac:dyDescent="0.3">
      <c r="A27" s="40" t="s">
        <v>71</v>
      </c>
      <c r="B27" s="14"/>
      <c r="C27" s="39" t="s">
        <v>212</v>
      </c>
      <c r="D27" s="43" t="s">
        <v>211</v>
      </c>
      <c r="E27" s="70">
        <v>1</v>
      </c>
      <c r="F27" s="71">
        <v>300000</v>
      </c>
      <c r="G27" s="179">
        <f>F27*E27</f>
        <v>300000</v>
      </c>
      <c r="I27" s="68"/>
    </row>
    <row r="28" spans="1:10" x14ac:dyDescent="0.3">
      <c r="A28" s="40"/>
      <c r="B28" s="14"/>
      <c r="C28" s="37"/>
      <c r="D28" s="44"/>
      <c r="E28" s="70"/>
      <c r="F28" s="71"/>
      <c r="G28" s="179"/>
      <c r="I28" s="68"/>
    </row>
    <row r="29" spans="1:10" x14ac:dyDescent="0.3">
      <c r="A29" s="40" t="s">
        <v>72</v>
      </c>
      <c r="B29" s="69"/>
      <c r="C29" s="37" t="s">
        <v>213</v>
      </c>
      <c r="D29" s="44" t="s">
        <v>62</v>
      </c>
      <c r="E29" s="72">
        <f>G27</f>
        <v>300000</v>
      </c>
      <c r="F29" s="71"/>
      <c r="G29" s="179"/>
      <c r="I29" s="68"/>
    </row>
    <row r="30" spans="1:10" x14ac:dyDescent="0.3">
      <c r="A30" s="40"/>
      <c r="B30" s="14"/>
      <c r="C30" s="37"/>
      <c r="D30" s="45"/>
      <c r="E30" s="70"/>
      <c r="F30" s="71"/>
      <c r="G30" s="179"/>
      <c r="I30" s="68"/>
    </row>
    <row r="31" spans="1:10" ht="14.5" x14ac:dyDescent="0.3">
      <c r="A31" s="40" t="s">
        <v>111</v>
      </c>
      <c r="B31" s="14"/>
      <c r="C31" s="38" t="s">
        <v>119</v>
      </c>
      <c r="D31" s="45"/>
      <c r="E31" s="70"/>
      <c r="F31" s="71"/>
      <c r="G31" s="179"/>
      <c r="I31" s="68"/>
    </row>
    <row r="32" spans="1:10" x14ac:dyDescent="0.3">
      <c r="A32" s="40"/>
      <c r="B32" s="14"/>
      <c r="C32" s="37"/>
      <c r="D32" s="45"/>
      <c r="E32" s="70"/>
      <c r="F32" s="71"/>
      <c r="G32" s="179"/>
      <c r="I32" s="68"/>
    </row>
    <row r="33" spans="1:11" ht="75" x14ac:dyDescent="0.3">
      <c r="A33" s="40" t="s">
        <v>112</v>
      </c>
      <c r="B33" s="14"/>
      <c r="C33" s="39" t="s">
        <v>120</v>
      </c>
      <c r="D33" s="43" t="s">
        <v>211</v>
      </c>
      <c r="E33" s="70">
        <v>1</v>
      </c>
      <c r="F33" s="71">
        <v>300000</v>
      </c>
      <c r="G33" s="179">
        <f>F33*E33</f>
        <v>300000</v>
      </c>
      <c r="I33" s="68"/>
    </row>
    <row r="34" spans="1:11" x14ac:dyDescent="0.3">
      <c r="A34" s="40"/>
      <c r="B34" s="14"/>
      <c r="C34" s="37"/>
      <c r="D34" s="44"/>
      <c r="E34" s="70"/>
      <c r="F34" s="71"/>
      <c r="G34" s="179"/>
      <c r="I34" s="68"/>
    </row>
    <row r="35" spans="1:11" x14ac:dyDescent="0.3">
      <c r="A35" s="40" t="s">
        <v>113</v>
      </c>
      <c r="B35" s="14"/>
      <c r="C35" s="37" t="s">
        <v>214</v>
      </c>
      <c r="D35" s="44" t="s">
        <v>62</v>
      </c>
      <c r="E35" s="72">
        <f>G33</f>
        <v>300000</v>
      </c>
      <c r="F35" s="71"/>
      <c r="G35" s="179"/>
      <c r="I35" s="68"/>
    </row>
    <row r="36" spans="1:11" x14ac:dyDescent="0.3">
      <c r="A36" s="40"/>
      <c r="B36" s="14"/>
      <c r="C36" s="37"/>
      <c r="D36" s="44"/>
      <c r="E36" s="70"/>
      <c r="F36" s="71"/>
      <c r="G36" s="179"/>
      <c r="I36" s="68"/>
    </row>
    <row r="37" spans="1:11" ht="14.5" x14ac:dyDescent="0.3">
      <c r="A37" s="40" t="s">
        <v>124</v>
      </c>
      <c r="B37" s="14"/>
      <c r="C37" s="38" t="s">
        <v>121</v>
      </c>
      <c r="D37" s="45"/>
      <c r="E37" s="70"/>
      <c r="F37" s="71"/>
      <c r="G37" s="179"/>
      <c r="I37" s="68"/>
    </row>
    <row r="38" spans="1:11" x14ac:dyDescent="0.3">
      <c r="A38" s="40"/>
      <c r="B38" s="14"/>
      <c r="C38" s="37"/>
      <c r="D38" s="45"/>
      <c r="E38" s="70"/>
      <c r="F38" s="71"/>
      <c r="G38" s="179"/>
      <c r="I38" s="68"/>
    </row>
    <row r="39" spans="1:11" ht="25" x14ac:dyDescent="0.3">
      <c r="A39" s="40" t="s">
        <v>123</v>
      </c>
      <c r="B39" s="14"/>
      <c r="C39" s="39" t="s">
        <v>215</v>
      </c>
      <c r="D39" s="43" t="s">
        <v>211</v>
      </c>
      <c r="E39" s="180">
        <v>1</v>
      </c>
      <c r="F39" s="71">
        <v>1000000</v>
      </c>
      <c r="G39" s="179">
        <f>F39*E39</f>
        <v>1000000</v>
      </c>
      <c r="I39" s="68"/>
    </row>
    <row r="40" spans="1:11" x14ac:dyDescent="0.3">
      <c r="A40" s="40"/>
      <c r="B40" s="14"/>
      <c r="C40" s="37"/>
      <c r="D40" s="43"/>
      <c r="E40" s="70"/>
      <c r="F40" s="71"/>
      <c r="G40" s="179"/>
      <c r="I40" s="68"/>
    </row>
    <row r="41" spans="1:11" x14ac:dyDescent="0.3">
      <c r="A41" s="40" t="s">
        <v>122</v>
      </c>
      <c r="B41" s="14"/>
      <c r="C41" s="37" t="s">
        <v>216</v>
      </c>
      <c r="D41" s="44" t="s">
        <v>62</v>
      </c>
      <c r="E41" s="72">
        <f>G39</f>
        <v>1000000</v>
      </c>
      <c r="F41" s="73"/>
      <c r="G41" s="179"/>
      <c r="I41" s="68"/>
    </row>
    <row r="42" spans="1:11" x14ac:dyDescent="0.3">
      <c r="A42" s="40"/>
      <c r="B42" s="14"/>
      <c r="C42" s="37"/>
      <c r="D42" s="44"/>
      <c r="E42" s="72"/>
      <c r="F42" s="73"/>
      <c r="G42" s="179"/>
      <c r="I42" s="68"/>
    </row>
    <row r="43" spans="1:11" ht="13.5" thickBot="1" x14ac:dyDescent="0.35">
      <c r="A43" s="40"/>
      <c r="B43" s="14"/>
      <c r="C43" s="37"/>
      <c r="D43" s="42"/>
      <c r="E43" s="16"/>
      <c r="F43" s="23"/>
      <c r="G43" s="178"/>
    </row>
    <row r="44" spans="1:11" ht="26.15" customHeight="1" thickBot="1" x14ac:dyDescent="0.35">
      <c r="A44" s="215" t="s">
        <v>233</v>
      </c>
      <c r="B44" s="216"/>
      <c r="C44" s="216"/>
      <c r="D44" s="216"/>
      <c r="E44" s="216"/>
      <c r="F44" s="217"/>
      <c r="G44" s="175"/>
      <c r="H44" s="21"/>
      <c r="I44" s="21"/>
      <c r="K44" s="21"/>
    </row>
  </sheetData>
  <mergeCells count="8">
    <mergeCell ref="C1:F4"/>
    <mergeCell ref="A14:B14"/>
    <mergeCell ref="A44:F44"/>
    <mergeCell ref="A7:B7"/>
    <mergeCell ref="A9:B9"/>
    <mergeCell ref="A11:B11"/>
    <mergeCell ref="C11:G11"/>
    <mergeCell ref="C9:G9"/>
  </mergeCells>
  <pageMargins left="0.25" right="0.25" top="0.75" bottom="0.75" header="0.3" footer="0.3"/>
  <pageSetup paperSize="9" scale="92"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C9915-2B51-4777-8069-323845083EF5}">
  <dimension ref="A1:J35"/>
  <sheetViews>
    <sheetView tabSelected="1" view="pageBreakPreview" zoomScale="60" zoomScaleNormal="100" workbookViewId="0">
      <selection activeCell="L16" sqref="L16"/>
    </sheetView>
  </sheetViews>
  <sheetFormatPr defaultRowHeight="14.5" x14ac:dyDescent="0.35"/>
  <cols>
    <col min="1" max="1" width="17.36328125" customWidth="1"/>
    <col min="2" max="2" width="44.36328125" customWidth="1"/>
    <col min="3" max="3" width="24.36328125" customWidth="1"/>
  </cols>
  <sheetData>
    <row r="1" spans="1:10" ht="20" x14ac:dyDescent="0.35">
      <c r="A1" s="201"/>
      <c r="B1" s="186"/>
      <c r="C1" s="187"/>
    </row>
    <row r="2" spans="1:10" ht="18" x14ac:dyDescent="0.35">
      <c r="A2" s="202"/>
      <c r="B2" s="188" t="s">
        <v>246</v>
      </c>
      <c r="C2" s="189"/>
    </row>
    <row r="3" spans="1:10" ht="15" thickBot="1" x14ac:dyDescent="0.4">
      <c r="A3" s="203"/>
      <c r="B3" s="190"/>
      <c r="C3" s="250"/>
      <c r="D3" s="85"/>
      <c r="E3" s="85"/>
      <c r="F3" s="85"/>
      <c r="G3" s="85"/>
    </row>
    <row r="4" spans="1:10" s="3" customFormat="1" ht="13" x14ac:dyDescent="0.3">
      <c r="A4" s="120"/>
      <c r="B4" s="99"/>
      <c r="C4" s="163"/>
      <c r="D4" s="7"/>
      <c r="E4" s="7"/>
      <c r="F4" s="141"/>
      <c r="G4" s="57"/>
      <c r="H4" s="8"/>
      <c r="I4" s="8"/>
      <c r="J4" s="8"/>
    </row>
    <row r="5" spans="1:10" s="3" customFormat="1" ht="13" x14ac:dyDescent="0.3">
      <c r="A5" s="121"/>
      <c r="B5" s="7"/>
      <c r="C5" s="164"/>
      <c r="D5" s="8"/>
      <c r="E5" s="8"/>
      <c r="F5" s="57"/>
      <c r="G5" s="57"/>
      <c r="H5" s="8"/>
      <c r="I5" s="8"/>
      <c r="J5" s="8"/>
    </row>
    <row r="6" spans="1:10" s="3" customFormat="1" ht="13" x14ac:dyDescent="0.3">
      <c r="A6" s="121" t="s">
        <v>3</v>
      </c>
      <c r="B6" s="7" t="s">
        <v>234</v>
      </c>
      <c r="C6" s="164"/>
      <c r="D6" s="8"/>
      <c r="E6" s="8"/>
      <c r="F6" s="57"/>
      <c r="G6" s="57"/>
      <c r="H6" s="8"/>
      <c r="I6" s="8"/>
      <c r="J6" s="8"/>
    </row>
    <row r="7" spans="1:10" s="3" customFormat="1" ht="13" x14ac:dyDescent="0.3">
      <c r="A7" s="121"/>
      <c r="B7" s="7"/>
      <c r="C7" s="164"/>
      <c r="D7" s="8"/>
      <c r="E7" s="8"/>
      <c r="F7" s="57"/>
      <c r="G7" s="57"/>
      <c r="H7" s="8"/>
      <c r="I7" s="8"/>
      <c r="J7" s="8"/>
    </row>
    <row r="8" spans="1:10" s="3" customFormat="1" ht="26" x14ac:dyDescent="0.3">
      <c r="A8" s="82" t="s">
        <v>165</v>
      </c>
      <c r="B8" s="197" t="s">
        <v>236</v>
      </c>
      <c r="C8" s="198"/>
      <c r="D8" s="8"/>
      <c r="E8" s="8"/>
      <c r="F8" s="57"/>
      <c r="G8" s="57"/>
      <c r="H8" s="8"/>
      <c r="I8" s="8"/>
      <c r="J8" s="8"/>
    </row>
    <row r="9" spans="1:10" s="3" customFormat="1" ht="13" x14ac:dyDescent="0.3">
      <c r="A9" s="121"/>
      <c r="B9" s="7"/>
      <c r="C9" s="164"/>
      <c r="D9" s="8"/>
      <c r="E9" s="8"/>
      <c r="F9" s="57"/>
      <c r="G9" s="57"/>
      <c r="H9" s="8"/>
      <c r="I9" s="8"/>
      <c r="J9" s="8"/>
    </row>
    <row r="10" spans="1:10" s="3" customFormat="1" ht="57.5" customHeight="1" x14ac:dyDescent="0.3">
      <c r="A10" s="83" t="s">
        <v>164</v>
      </c>
      <c r="B10" s="197" t="s">
        <v>237</v>
      </c>
      <c r="C10" s="198"/>
      <c r="D10" s="6"/>
      <c r="E10" s="6"/>
    </row>
    <row r="11" spans="1:10" ht="15" thickBot="1" x14ac:dyDescent="0.4">
      <c r="A11" s="84"/>
      <c r="B11" s="85"/>
      <c r="C11" s="86"/>
    </row>
    <row r="12" spans="1:10" ht="20.149999999999999" customHeight="1" x14ac:dyDescent="0.35">
      <c r="A12" s="96" t="s">
        <v>186</v>
      </c>
      <c r="B12" s="97" t="s">
        <v>187</v>
      </c>
      <c r="C12" s="98"/>
    </row>
    <row r="13" spans="1:10" ht="20.149999999999999" customHeight="1" thickBot="1" x14ac:dyDescent="0.4">
      <c r="A13" s="90"/>
      <c r="B13" s="91"/>
      <c r="C13" s="92"/>
    </row>
    <row r="14" spans="1:10" ht="20.149999999999999" customHeight="1" x14ac:dyDescent="0.35">
      <c r="A14" s="93" t="s">
        <v>188</v>
      </c>
      <c r="B14" s="94" t="s">
        <v>189</v>
      </c>
      <c r="C14" s="165" t="s">
        <v>190</v>
      </c>
    </row>
    <row r="15" spans="1:10" ht="20.149999999999999" customHeight="1" x14ac:dyDescent="0.35">
      <c r="A15" s="88" t="s">
        <v>177</v>
      </c>
      <c r="B15" s="1" t="s">
        <v>178</v>
      </c>
      <c r="C15" s="89"/>
    </row>
    <row r="16" spans="1:10" ht="20.149999999999999" customHeight="1" x14ac:dyDescent="0.35">
      <c r="A16" s="88" t="s">
        <v>179</v>
      </c>
      <c r="B16" s="1" t="s">
        <v>180</v>
      </c>
      <c r="C16" s="89"/>
    </row>
    <row r="17" spans="1:3" ht="20.149999999999999" customHeight="1" x14ac:dyDescent="0.35">
      <c r="A17" s="235" t="s">
        <v>196</v>
      </c>
      <c r="B17" s="236"/>
      <c r="C17" s="89"/>
    </row>
    <row r="18" spans="1:3" ht="20.149999999999999" customHeight="1" x14ac:dyDescent="0.35">
      <c r="A18" s="88" t="s">
        <v>181</v>
      </c>
      <c r="B18" s="1" t="s">
        <v>182</v>
      </c>
      <c r="C18" s="89"/>
    </row>
    <row r="19" spans="1:3" ht="28.5" customHeight="1" x14ac:dyDescent="0.35">
      <c r="A19" s="229" t="s">
        <v>197</v>
      </c>
      <c r="B19" s="230"/>
      <c r="C19" s="89"/>
    </row>
    <row r="20" spans="1:3" ht="29" customHeight="1" thickBot="1" x14ac:dyDescent="0.4">
      <c r="A20" s="231" t="s">
        <v>191</v>
      </c>
      <c r="B20" s="232"/>
      <c r="C20" s="166"/>
    </row>
    <row r="21" spans="1:3" ht="29" customHeight="1" thickBot="1" x14ac:dyDescent="0.4">
      <c r="A21" s="233" t="s">
        <v>198</v>
      </c>
      <c r="B21" s="234"/>
      <c r="C21" s="167"/>
    </row>
    <row r="26" spans="1:3" x14ac:dyDescent="0.35">
      <c r="A26" s="30" t="s">
        <v>192</v>
      </c>
      <c r="B26" s="228" t="s">
        <v>193</v>
      </c>
      <c r="C26" s="228"/>
    </row>
    <row r="27" spans="1:3" x14ac:dyDescent="0.35">
      <c r="B27" s="227"/>
      <c r="C27" s="227"/>
    </row>
    <row r="28" spans="1:3" x14ac:dyDescent="0.35">
      <c r="B28" s="227"/>
      <c r="C28" s="227"/>
    </row>
    <row r="29" spans="1:3" x14ac:dyDescent="0.35">
      <c r="B29" s="227"/>
      <c r="C29" s="227"/>
    </row>
    <row r="30" spans="1:3" ht="29" x14ac:dyDescent="0.35">
      <c r="A30" s="58" t="s">
        <v>194</v>
      </c>
      <c r="B30" s="228" t="s">
        <v>193</v>
      </c>
      <c r="C30" s="228"/>
    </row>
    <row r="31" spans="1:3" x14ac:dyDescent="0.35">
      <c r="B31" s="227"/>
      <c r="C31" s="227"/>
    </row>
    <row r="32" spans="1:3" x14ac:dyDescent="0.35">
      <c r="B32" s="59"/>
      <c r="C32" s="59"/>
    </row>
    <row r="33" spans="1:3" x14ac:dyDescent="0.35">
      <c r="B33" s="227"/>
      <c r="C33" s="227"/>
    </row>
    <row r="34" spans="1:3" x14ac:dyDescent="0.35">
      <c r="B34" s="227"/>
      <c r="C34" s="227"/>
    </row>
    <row r="35" spans="1:3" x14ac:dyDescent="0.35">
      <c r="A35" s="30" t="s">
        <v>195</v>
      </c>
      <c r="B35" s="228" t="s">
        <v>193</v>
      </c>
      <c r="C35" s="228"/>
    </row>
  </sheetData>
  <mergeCells count="16">
    <mergeCell ref="A1:A3"/>
    <mergeCell ref="B26:C26"/>
    <mergeCell ref="B8:C8"/>
    <mergeCell ref="A19:B19"/>
    <mergeCell ref="A20:B20"/>
    <mergeCell ref="A21:B21"/>
    <mergeCell ref="B10:C10"/>
    <mergeCell ref="A17:B17"/>
    <mergeCell ref="B34:C34"/>
    <mergeCell ref="B35:C35"/>
    <mergeCell ref="B27:C27"/>
    <mergeCell ref="B28:C28"/>
    <mergeCell ref="B29:C29"/>
    <mergeCell ref="B30:C30"/>
    <mergeCell ref="B31:C31"/>
    <mergeCell ref="B33:C33"/>
  </mergeCells>
  <pageMargins left="0.70866141732283472" right="0.51181102362204722" top="0.74803149606299213" bottom="0.74803149606299213" header="0.31496062992125984" footer="0.31496062992125984"/>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Schedule Index</vt:lpstr>
      <vt:lpstr>Schedule A_P&amp;G</vt:lpstr>
      <vt:lpstr>Schedule B_Daywork</vt:lpstr>
      <vt:lpstr>Schedule C_SED</vt:lpstr>
      <vt:lpstr>Schedule D_BOQ Summary</vt:lpstr>
      <vt:lpstr>'Schedule A_P&amp;G'!Print_Area</vt:lpstr>
      <vt:lpstr>'Schedule D_BOQ Summary'!Print_Area</vt:lpstr>
      <vt:lpstr>'Schedule Index'!Print_Area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Bhekani Mbatha</dc:creator>
  <cp:lastModifiedBy>Bhekani Mbatha</cp:lastModifiedBy>
  <cp:lastPrinted>2022-08-30T17:23:27Z</cp:lastPrinted>
  <dcterms:created xsi:type="dcterms:W3CDTF">2021-07-25T12:40:29Z</dcterms:created>
  <dcterms:modified xsi:type="dcterms:W3CDTF">2022-12-01T18:42:03Z</dcterms:modified>
</cp:coreProperties>
</file>