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beharis\Desktop\CE Cluster Line Hardware\Prioritised List\Group 4 Round 1 - Updated\5 AB Schedules\"/>
    </mc:Choice>
  </mc:AlternateContent>
  <xr:revisionPtr revIDLastSave="0" documentId="13_ncr:1_{C97C2EDC-890B-4EAF-93CE-64D4C788A783}" xr6:coauthVersionLast="47" xr6:coauthVersionMax="47" xr10:uidLastSave="{00000000-0000-0000-0000-000000000000}"/>
  <bookViews>
    <workbookView xWindow="-108" yWindow="-108" windowWidth="23256" windowHeight="12576" xr2:uid="{00000000-000D-0000-FFFF-FFFF00000000}"/>
  </bookViews>
  <sheets>
    <sheet name="Schedule - Fittings" sheetId="5" r:id="rId1"/>
    <sheet name="Deviation Schedule" sheetId="4" r:id="rId2"/>
    <sheet name="Test Schedule" sheetId="6" r:id="rId3"/>
  </sheets>
  <definedNames>
    <definedName name="BG_Drw_F">'Schedule - Fittings'!$F$15</definedName>
    <definedName name="Desc_F">'Schedule - Fittings'!$B$2</definedName>
    <definedName name="Item_F_Top">'Schedule - Fittings'!$B$7</definedName>
    <definedName name="_xlnm.Print_Area" localSheetId="0">'Schedule - Fittings'!$B:$G</definedName>
    <definedName name="_xlnm.Print_Titles" localSheetId="0">'Schedule - Fittings'!$B:$E,'Schedule - Fittings'!$1:$7</definedName>
    <definedName name="SAP_No_F">'Schedule - Fittings'!$F$10</definedName>
    <definedName name="Schedule_A_F">'Schedule - Fittings'!$F$7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4" l="1"/>
  <c r="B2" i="4"/>
  <c r="F2" i="6" l="1"/>
  <c r="B2" i="6"/>
</calcChain>
</file>

<file path=xl/sharedStrings.xml><?xml version="1.0" encoding="utf-8"?>
<sst xmlns="http://schemas.openxmlformats.org/spreadsheetml/2006/main" count="202" uniqueCount="141">
  <si>
    <t>Deviation schedule</t>
  </si>
  <si>
    <t>Item</t>
  </si>
  <si>
    <t>Clause</t>
  </si>
  <si>
    <t>Description of Deviation</t>
  </si>
  <si>
    <t xml:space="preserve">         </t>
  </si>
  <si>
    <t>Name (Print)</t>
  </si>
  <si>
    <t>Sign</t>
  </si>
  <si>
    <t>Date</t>
  </si>
  <si>
    <t>Technical Schedules A and B for</t>
  </si>
  <si>
    <t>PLATFORM,EQUIP H-POLE 2600mm LG.  D3020</t>
  </si>
  <si>
    <t>Schedule A:  Purchasers specific requirements</t>
  </si>
  <si>
    <t>Schedule B:  Guarantees and technical particulars of equipment offered</t>
  </si>
  <si>
    <r>
      <t>Item</t>
    </r>
    <r>
      <rPr>
        <b/>
        <sz val="10"/>
        <rFont val="Times New Roman"/>
        <family val="1"/>
      </rPr>
      <t> </t>
    </r>
  </si>
  <si>
    <t>Description</t>
  </si>
  <si>
    <t>Schedule A</t>
  </si>
  <si>
    <t>Schedule B</t>
  </si>
  <si>
    <t>Product Information</t>
  </si>
  <si>
    <t>·</t>
  </si>
  <si>
    <t>Purchasing details</t>
  </si>
  <si>
    <t>1.1.1</t>
  </si>
  <si>
    <t>xxxxxxxxxx</t>
  </si>
  <si>
    <t>1.1.2</t>
  </si>
  <si>
    <t>1.1.3</t>
  </si>
  <si>
    <t>1.1.4</t>
  </si>
  <si>
    <t>Manufacturer's Product Code</t>
  </si>
  <si>
    <t>1.1.5</t>
  </si>
  <si>
    <t>1.1.6</t>
  </si>
  <si>
    <t>1.1.7</t>
  </si>
  <si>
    <t>Mechanical Properties</t>
  </si>
  <si>
    <t>1.2.1</t>
  </si>
  <si>
    <t>1.3.1</t>
  </si>
  <si>
    <t>1.3.2</t>
  </si>
  <si>
    <t>1.3.3</t>
  </si>
  <si>
    <t>1.3.4</t>
  </si>
  <si>
    <t>mm</t>
  </si>
  <si>
    <t>1.3.5</t>
  </si>
  <si>
    <t>1.3.6</t>
  </si>
  <si>
    <t>1.3.7</t>
  </si>
  <si>
    <t>1.4.1</t>
  </si>
  <si>
    <t>Documentation (to be submitted with tender)</t>
  </si>
  <si>
    <t>General</t>
  </si>
  <si>
    <t>2.1.1</t>
  </si>
  <si>
    <t>Outline drawings of item</t>
  </si>
  <si>
    <t>2.1.2</t>
  </si>
  <si>
    <t>Material grade certification</t>
  </si>
  <si>
    <t>YES</t>
  </si>
  <si>
    <t>Required</t>
  </si>
  <si>
    <t>2.2.1</t>
  </si>
  <si>
    <t>2.2.2</t>
  </si>
  <si>
    <t>Dimensions</t>
  </si>
  <si>
    <t>Channel dimensions</t>
  </si>
  <si>
    <t>Channel length</t>
  </si>
  <si>
    <t>Front Holes</t>
  </si>
  <si>
    <t xml:space="preserve"> - Centre hole</t>
  </si>
  <si>
    <t>Top Holes</t>
  </si>
  <si>
    <t xml:space="preserve"> - Middle Slotted holes (x2)</t>
  </si>
  <si>
    <t xml:space="preserve"> - End Slotted holes (x2)</t>
  </si>
  <si>
    <t>Accessories</t>
  </si>
  <si>
    <t>1.3.8</t>
  </si>
  <si>
    <t>Threaded rods (4 each)</t>
  </si>
  <si>
    <t>Coach screws (4 each)</t>
  </si>
  <si>
    <t>Report Number</t>
  </si>
  <si>
    <t>Eskom SAP No</t>
  </si>
  <si>
    <t>Manufacturer's Name</t>
  </si>
  <si>
    <t>Manufacturer's Drawing number &amp; Revision number</t>
  </si>
  <si>
    <t>Manufacturer's Physical identification mark on product</t>
  </si>
  <si>
    <t>SUPPLIER SIGNATURES</t>
  </si>
  <si>
    <t>Company Name</t>
  </si>
  <si>
    <t>Test Report Schedule for</t>
  </si>
  <si>
    <t>SAP:</t>
  </si>
  <si>
    <t>Specification</t>
  </si>
  <si>
    <t>Visual examination</t>
  </si>
  <si>
    <t>SANS 61284</t>
  </si>
  <si>
    <t>Dimensional and material verification</t>
  </si>
  <si>
    <t>2.2.3</t>
  </si>
  <si>
    <t>Hot dip galvanizing</t>
  </si>
  <si>
    <t>SANS 121</t>
  </si>
  <si>
    <t>Steel - S355JR</t>
  </si>
  <si>
    <t>Compliance to all dimensions and requirements of Eskom Buyer's Guide drawing</t>
  </si>
  <si>
    <t>Hot-dip Galvanizing</t>
  </si>
  <si>
    <t>Certification submitted</t>
  </si>
  <si>
    <t>Visual examination (SANS 61284)</t>
  </si>
  <si>
    <t>Test report submitted</t>
  </si>
  <si>
    <t>Dimensional and material verification (SANS 61284)</t>
  </si>
  <si>
    <t>Hot dip galvanizing (SANS 121)</t>
  </si>
  <si>
    <t>Item sample required, upon request from Eskom. (As per the Technical Criteria Document)</t>
  </si>
  <si>
    <t>Packaging</t>
  </si>
  <si>
    <t>1.5.1</t>
  </si>
  <si>
    <t>Tolerances on dimensions</t>
  </si>
  <si>
    <r>
      <rPr>
        <sz val="10"/>
        <rFont val="Calibri"/>
        <family val="2"/>
      </rPr>
      <t>±</t>
    </r>
    <r>
      <rPr>
        <sz val="11.5"/>
        <rFont val="Arial"/>
        <family val="2"/>
      </rPr>
      <t xml:space="preserve"> </t>
    </r>
    <r>
      <rPr>
        <sz val="10"/>
        <rFont val="Arial"/>
        <family val="2"/>
      </rPr>
      <t>2</t>
    </r>
  </si>
  <si>
    <t>Tolerances on drilling centres (holes)</t>
  </si>
  <si>
    <r>
      <rPr>
        <sz val="10"/>
        <rFont val="Calibri"/>
        <family val="2"/>
      </rPr>
      <t>±</t>
    </r>
    <r>
      <rPr>
        <sz val="11.5"/>
        <rFont val="Arial"/>
        <family val="2"/>
      </rPr>
      <t xml:space="preserve"> </t>
    </r>
    <r>
      <rPr>
        <sz val="10"/>
        <rFont val="Arial"/>
        <family val="2"/>
      </rPr>
      <t>1</t>
    </r>
  </si>
  <si>
    <t>1.3.9</t>
  </si>
  <si>
    <t>1.3.10</t>
  </si>
  <si>
    <t>1.3.11</t>
  </si>
  <si>
    <t>All items packaged as a unit (including accessories) - packaging suitable for outdoor storage</t>
  </si>
  <si>
    <t>NOTE:  DEVIATION SCHEDULE CONTINUE ON NEXT PAGE.
             IF NO DEVIATIONS ARE MENTIONED ON THE DEVIATION SCHEDULE IT WILL BE ACCEPTED THAT THE SUPPLIER
              AND MANUFACTURER FULLY COMPLIES WITH THE REQUIREMENTS OF THE ESKOM SPECIFICATON(S).</t>
  </si>
  <si>
    <t>1.1.8</t>
  </si>
  <si>
    <t>1.1.9</t>
  </si>
  <si>
    <t>1.1.10</t>
  </si>
  <si>
    <t>Number of threaded rods supplied</t>
  </si>
  <si>
    <t>Number of channels supplied</t>
  </si>
  <si>
    <t>Number of long coach screws supplied</t>
  </si>
  <si>
    <t>Channels</t>
  </si>
  <si>
    <t>120 x 55 x 13</t>
  </si>
  <si>
    <t>Hole spacing in accordance with D-DT-3020</t>
  </si>
  <si>
    <t>22 dia</t>
  </si>
  <si>
    <t>22 dia x 100 lg</t>
  </si>
  <si>
    <t>22 dia x 200 lg</t>
  </si>
  <si>
    <t>18 dia x 100 lg</t>
  </si>
  <si>
    <t>18 dia x150 lg</t>
  </si>
  <si>
    <t>M20 x 450</t>
  </si>
  <si>
    <t>M12 x 75</t>
  </si>
  <si>
    <t>Material Grade - Channels</t>
  </si>
  <si>
    <t>1.2.2</t>
  </si>
  <si>
    <t>1.2.3</t>
  </si>
  <si>
    <t>Material Grade - Threaded Rods</t>
  </si>
  <si>
    <t>Material Grade - Coach Screws</t>
  </si>
  <si>
    <t>Steel - SAE1008</t>
  </si>
  <si>
    <r>
      <t xml:space="preserve">Steel - </t>
    </r>
    <r>
      <rPr>
        <sz val="9"/>
        <rFont val="Arial"/>
        <family val="2"/>
      </rPr>
      <t>SAE1008/ 070M20</t>
    </r>
  </si>
  <si>
    <t>D-DT-3020 &amp; 3015 &amp; 3090</t>
  </si>
  <si>
    <t>Average minimum galvanising thickness on product body to SANS 121 (channels and accessories)</t>
  </si>
  <si>
    <t>1.5.2</t>
  </si>
  <si>
    <t>If delivered on pallets, gross mass of the pallet does not exceed 800kg</t>
  </si>
  <si>
    <t>1 Set</t>
  </si>
  <si>
    <t>Drawing Number</t>
  </si>
  <si>
    <t>Certificate Number</t>
  </si>
  <si>
    <t xml:space="preserve">Test Reports </t>
  </si>
  <si>
    <t>Type Test Report Submitted</t>
  </si>
  <si>
    <t>2.2.4</t>
  </si>
  <si>
    <t>Tensile properties</t>
  </si>
  <si>
    <t>2.2.5</t>
  </si>
  <si>
    <t>Impact resistance tests</t>
  </si>
  <si>
    <t>EN 10025-2</t>
  </si>
  <si>
    <t>1.2.4</t>
  </si>
  <si>
    <t>Testing will be done to confirm compliance to 240-75883830 3.2.2 Mechanical Properties at time of production for new production items.</t>
  </si>
  <si>
    <t>240-75883830</t>
  </si>
  <si>
    <r>
      <t xml:space="preserve">Deviations offered to this specification shall be listed below with reasons for deviation. </t>
    </r>
    <r>
      <rPr>
        <sz val="10"/>
        <color rgb="FFFF0000"/>
        <rFont val="Arial"/>
        <family val="2"/>
      </rPr>
      <t>This includes deviations on the AB Schedules, Drawings and Test Reports.</t>
    </r>
    <r>
      <rPr>
        <sz val="10"/>
        <rFont val="Arial"/>
        <family val="2"/>
      </rPr>
      <t xml:space="preserve"> In addition, evidence shall be provided that the proposed deviation will at least be more cost-effective that that specified by Eskom.</t>
    </r>
  </si>
  <si>
    <r>
      <t>Important!</t>
    </r>
    <r>
      <rPr>
        <b/>
        <sz val="11"/>
        <rFont val="Arial"/>
        <family val="2"/>
      </rPr>
      <t xml:space="preserve">
</t>
    </r>
    <r>
      <rPr>
        <b/>
        <sz val="11"/>
        <color rgb="FFFF0000"/>
        <rFont val="Arial"/>
        <family val="2"/>
      </rPr>
      <t>Check your submission to ensure that the specific test result for the specific tests stipulated can be found in the submission. Missing tests will affect the technical result.</t>
    </r>
  </si>
  <si>
    <t>240-75883830 / EN 10025-2</t>
  </si>
  <si>
    <t>Impact resistance tests (indicate if not applicable/ not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</si>
</sst>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26" x14ac:knownFonts="1">
    <font>
      <sz val="11"/>
      <color theme="1"/>
      <name val="Calibri"/>
      <family val="2"/>
      <scheme val="minor"/>
    </font>
    <font>
      <sz val="10"/>
      <name val="Arial"/>
      <family val="2"/>
    </font>
    <font>
      <b/>
      <sz val="13"/>
      <name val="Arial"/>
      <family val="2"/>
    </font>
    <font>
      <sz val="10"/>
      <name val="Arial"/>
      <family val="2"/>
    </font>
    <font>
      <b/>
      <sz val="10"/>
      <name val="Arial"/>
      <family val="2"/>
    </font>
    <font>
      <b/>
      <sz val="12"/>
      <name val="Arial"/>
      <family val="2"/>
    </font>
    <font>
      <b/>
      <sz val="14"/>
      <name val="Arial"/>
      <family val="2"/>
    </font>
    <font>
      <sz val="14"/>
      <name val="Arial"/>
      <family val="2"/>
    </font>
    <font>
      <b/>
      <sz val="6"/>
      <name val="Arial"/>
      <family val="2"/>
    </font>
    <font>
      <sz val="6"/>
      <name val="Arial"/>
      <family val="2"/>
    </font>
    <font>
      <b/>
      <sz val="10"/>
      <name val="Times New Roman"/>
      <family val="1"/>
    </font>
    <font>
      <b/>
      <sz val="10"/>
      <name val="Arial"/>
      <family val="2"/>
    </font>
    <font>
      <sz val="12"/>
      <name val="Arial"/>
      <family val="2"/>
    </font>
    <font>
      <sz val="10"/>
      <name val="Symbol"/>
      <family val="1"/>
      <charset val="2"/>
    </font>
    <font>
      <sz val="10"/>
      <color indexed="12"/>
      <name val="Arial"/>
      <family val="2"/>
    </font>
    <font>
      <b/>
      <sz val="9"/>
      <name val="Arial"/>
      <family val="2"/>
    </font>
    <font>
      <sz val="8"/>
      <name val="Arial"/>
      <family val="2"/>
    </font>
    <font>
      <sz val="10"/>
      <name val="Calibri"/>
      <family val="2"/>
    </font>
    <font>
      <sz val="11.5"/>
      <name val="Arial"/>
      <family val="2"/>
    </font>
    <font>
      <b/>
      <sz val="8"/>
      <color indexed="10"/>
      <name val="Arial"/>
      <family val="2"/>
    </font>
    <font>
      <sz val="8"/>
      <name val="Calibri"/>
      <family val="2"/>
      <scheme val="minor"/>
    </font>
    <font>
      <b/>
      <sz val="11"/>
      <name val="Arial"/>
      <family val="2"/>
    </font>
    <font>
      <i/>
      <sz val="10"/>
      <name val="Arial"/>
      <family val="2"/>
    </font>
    <font>
      <sz val="9"/>
      <name val="Arial"/>
      <family val="2"/>
    </font>
    <font>
      <sz val="10"/>
      <color rgb="FFFF0000"/>
      <name val="Arial"/>
      <family val="2"/>
    </font>
    <font>
      <b/>
      <sz val="11"/>
      <color rgb="FFFF0000"/>
      <name val="Arial"/>
      <family val="2"/>
    </font>
  </fonts>
  <fills count="3">
    <fill>
      <patternFill patternType="none"/>
    </fill>
    <fill>
      <patternFill patternType="gray125"/>
    </fill>
    <fill>
      <patternFill patternType="solid">
        <fgColor indexed="43"/>
        <bgColor indexed="64"/>
      </patternFill>
    </fill>
  </fills>
  <borders count="4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indexed="64"/>
      </top>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88">
    <xf numFmtId="0" fontId="0" fillId="0" borderId="0" xfId="0"/>
    <xf numFmtId="0" fontId="1" fillId="0" borderId="0" xfId="1" applyProtection="1"/>
    <xf numFmtId="0" fontId="4" fillId="0" borderId="4" xfId="1" applyFont="1" applyBorder="1" applyAlignment="1">
      <alignment horizontal="center" vertical="top" wrapText="1"/>
    </xf>
    <xf numFmtId="0" fontId="1" fillId="2" borderId="5" xfId="1" applyFill="1" applyBorder="1" applyProtection="1">
      <protection locked="0"/>
    </xf>
    <xf numFmtId="0" fontId="1" fillId="2" borderId="8" xfId="1" applyFill="1" applyBorder="1" applyProtection="1">
      <protection locked="0"/>
    </xf>
    <xf numFmtId="0" fontId="1" fillId="2" borderId="11" xfId="1" applyFill="1" applyBorder="1" applyProtection="1">
      <protection locked="0"/>
    </xf>
    <xf numFmtId="0" fontId="5" fillId="0" borderId="0" xfId="1" applyFont="1" applyBorder="1" applyAlignment="1" applyProtection="1">
      <alignment vertical="top"/>
    </xf>
    <xf numFmtId="0" fontId="5" fillId="0" borderId="0" xfId="1" applyFont="1" applyFill="1" applyBorder="1" applyAlignment="1" applyProtection="1">
      <alignment vertical="top"/>
    </xf>
    <xf numFmtId="0" fontId="3" fillId="0" borderId="0" xfId="1" applyFont="1" applyBorder="1" applyAlignment="1" applyProtection="1">
      <alignment vertical="top" wrapText="1"/>
    </xf>
    <xf numFmtId="0" fontId="3" fillId="0" borderId="0" xfId="1" applyFont="1" applyBorder="1" applyAlignment="1" applyProtection="1">
      <alignment horizontal="right" vertical="top" wrapText="1"/>
    </xf>
    <xf numFmtId="0" fontId="3" fillId="0" borderId="0" xfId="1" applyFont="1" applyFill="1" applyBorder="1" applyAlignment="1" applyProtection="1">
      <alignment horizontal="center" vertical="top" wrapText="1"/>
    </xf>
    <xf numFmtId="0" fontId="3" fillId="0" borderId="0" xfId="1" applyFont="1" applyFill="1" applyBorder="1" applyAlignment="1" applyProtection="1">
      <alignment vertical="top" wrapText="1"/>
    </xf>
    <xf numFmtId="0" fontId="3" fillId="0" borderId="14" xfId="1" applyFont="1" applyBorder="1" applyAlignment="1" applyProtection="1">
      <alignment vertical="top" wrapText="1"/>
    </xf>
    <xf numFmtId="0" fontId="4" fillId="0" borderId="0" xfId="1" applyFont="1" applyBorder="1" applyAlignment="1" applyProtection="1">
      <alignment horizontal="left" vertical="top" wrapText="1"/>
    </xf>
    <xf numFmtId="0" fontId="1" fillId="0" borderId="0" xfId="1"/>
    <xf numFmtId="0" fontId="7" fillId="0" borderId="0" xfId="1" applyFont="1" applyBorder="1" applyAlignment="1" applyProtection="1">
      <alignment vertical="top" wrapText="1"/>
    </xf>
    <xf numFmtId="0" fontId="8" fillId="0" borderId="0" xfId="1" applyFont="1" applyBorder="1" applyAlignment="1" applyProtection="1">
      <alignment horizontal="left" vertical="top" wrapText="1"/>
    </xf>
    <xf numFmtId="0" fontId="9" fillId="0" borderId="0" xfId="1" applyFont="1" applyBorder="1" applyAlignment="1" applyProtection="1">
      <alignment vertical="top" wrapText="1"/>
    </xf>
    <xf numFmtId="0" fontId="9" fillId="0" borderId="0" xfId="1" applyFont="1" applyBorder="1" applyAlignment="1" applyProtection="1">
      <alignment horizontal="justify" vertical="top" wrapText="1"/>
    </xf>
    <xf numFmtId="0" fontId="9" fillId="0" borderId="0" xfId="1" applyFont="1" applyBorder="1" applyAlignment="1" applyProtection="1">
      <alignment horizontal="right" vertical="top" wrapText="1"/>
    </xf>
    <xf numFmtId="0" fontId="9" fillId="0" borderId="0" xfId="1" applyFont="1" applyBorder="1" applyAlignment="1" applyProtection="1">
      <alignment horizontal="center" vertical="top" wrapText="1"/>
    </xf>
    <xf numFmtId="0" fontId="9" fillId="0" borderId="0" xfId="1" applyFont="1" applyFill="1" applyBorder="1" applyAlignment="1" applyProtection="1">
      <alignment horizontal="center" vertical="top" wrapText="1"/>
    </xf>
    <xf numFmtId="0" fontId="3" fillId="0" borderId="15" xfId="1" applyFont="1" applyBorder="1" applyAlignment="1" applyProtection="1">
      <alignment horizontal="center" vertical="top" wrapText="1"/>
    </xf>
    <xf numFmtId="0" fontId="3" fillId="0" borderId="16" xfId="1" applyFont="1" applyBorder="1" applyAlignment="1" applyProtection="1">
      <alignment horizontal="center" vertical="top" wrapText="1"/>
    </xf>
    <xf numFmtId="0" fontId="3" fillId="0" borderId="2" xfId="1" applyFont="1" applyBorder="1" applyAlignment="1" applyProtection="1">
      <alignment horizontal="center" vertical="top" wrapText="1"/>
    </xf>
    <xf numFmtId="0" fontId="3" fillId="0" borderId="2" xfId="1" applyFont="1" applyBorder="1" applyAlignment="1" applyProtection="1">
      <alignment horizontal="right" vertical="top" wrapText="1"/>
    </xf>
    <xf numFmtId="0" fontId="1" fillId="0" borderId="17" xfId="1" applyFont="1" applyBorder="1" applyAlignment="1" applyProtection="1">
      <alignment horizontal="center" vertical="top" wrapText="1"/>
    </xf>
    <xf numFmtId="0" fontId="3" fillId="0" borderId="18" xfId="1" applyFont="1" applyFill="1" applyBorder="1" applyAlignment="1" applyProtection="1">
      <alignment horizontal="center" vertical="top" wrapText="1"/>
    </xf>
    <xf numFmtId="0" fontId="1" fillId="0" borderId="0" xfId="1" applyFont="1" applyBorder="1" applyAlignment="1" applyProtection="1">
      <alignment vertical="top" wrapText="1"/>
    </xf>
    <xf numFmtId="0" fontId="4" fillId="0" borderId="15" xfId="1" applyFont="1" applyBorder="1" applyAlignment="1" applyProtection="1">
      <alignment horizontal="center" vertical="top" wrapText="1"/>
    </xf>
    <xf numFmtId="0" fontId="4" fillId="0" borderId="2" xfId="1" applyFont="1" applyBorder="1" applyAlignment="1" applyProtection="1">
      <alignment horizontal="right" vertical="top" wrapText="1"/>
    </xf>
    <xf numFmtId="0" fontId="11" fillId="0" borderId="17" xfId="1" applyFont="1" applyBorder="1" applyAlignment="1" applyProtection="1">
      <alignment horizontal="center" vertical="top" wrapText="1"/>
    </xf>
    <xf numFmtId="0" fontId="4" fillId="0" borderId="18" xfId="1" applyFont="1" applyFill="1" applyBorder="1" applyAlignment="1" applyProtection="1">
      <alignment horizontal="center" vertical="top" wrapText="1"/>
    </xf>
    <xf numFmtId="0" fontId="11" fillId="0" borderId="0" xfId="1" applyFont="1" applyBorder="1" applyAlignment="1" applyProtection="1">
      <alignment horizontal="center" vertical="top" wrapText="1"/>
    </xf>
    <xf numFmtId="0" fontId="5" fillId="0" borderId="19" xfId="1" applyFont="1" applyBorder="1" applyAlignment="1" applyProtection="1">
      <alignment horizontal="left" vertical="top" wrapText="1"/>
    </xf>
    <xf numFmtId="0" fontId="4" fillId="0" borderId="21" xfId="1" applyFont="1" applyBorder="1" applyAlignment="1" applyProtection="1">
      <alignment horizontal="right" vertical="top" wrapText="1"/>
    </xf>
    <xf numFmtId="0" fontId="4" fillId="0" borderId="22" xfId="1" applyFont="1" applyBorder="1" applyAlignment="1" applyProtection="1">
      <alignment horizontal="center" vertical="top" wrapText="1"/>
    </xf>
    <xf numFmtId="0" fontId="4" fillId="0" borderId="23" xfId="1" applyFont="1" applyFill="1" applyBorder="1" applyAlignment="1" applyProtection="1">
      <alignment horizontal="center" vertical="top" wrapText="1"/>
    </xf>
    <xf numFmtId="0" fontId="12" fillId="0" borderId="0" xfId="1" applyFont="1" applyBorder="1" applyAlignment="1" applyProtection="1">
      <alignment vertical="top" wrapText="1"/>
    </xf>
    <xf numFmtId="0" fontId="4" fillId="0" borderId="24" xfId="1" applyFont="1" applyBorder="1" applyAlignment="1" applyProtection="1">
      <alignment horizontal="left" vertical="top" wrapText="1"/>
    </xf>
    <xf numFmtId="0" fontId="13" fillId="0" borderId="25" xfId="1" applyFont="1" applyBorder="1" applyAlignment="1" applyProtection="1">
      <alignment horizontal="center" vertical="top" wrapText="1"/>
    </xf>
    <xf numFmtId="0" fontId="1" fillId="0" borderId="26" xfId="1" applyFont="1" applyBorder="1" applyAlignment="1" applyProtection="1">
      <alignment horizontal="center" vertical="top" wrapText="1"/>
    </xf>
    <xf numFmtId="0" fontId="4" fillId="0" borderId="27" xfId="1" applyFont="1" applyFill="1" applyBorder="1" applyAlignment="1" applyProtection="1">
      <alignment horizontal="center" vertical="top" wrapText="1"/>
    </xf>
    <xf numFmtId="0" fontId="3" fillId="0" borderId="24" xfId="1" applyFont="1" applyBorder="1" applyAlignment="1" applyProtection="1">
      <alignment horizontal="left" vertical="top" wrapText="1"/>
    </xf>
    <xf numFmtId="0" fontId="3" fillId="0" borderId="28" xfId="1" applyFont="1" applyBorder="1" applyAlignment="1" applyProtection="1">
      <alignment horizontal="right" vertical="top" wrapText="1"/>
    </xf>
    <xf numFmtId="0" fontId="3" fillId="0" borderId="9" xfId="1" applyFont="1" applyBorder="1" applyAlignment="1" applyProtection="1">
      <alignment vertical="top" wrapText="1"/>
    </xf>
    <xf numFmtId="0" fontId="3" fillId="0" borderId="9" xfId="1" applyFont="1" applyBorder="1" applyAlignment="1" applyProtection="1">
      <alignment horizontal="right" vertical="top" wrapText="1"/>
    </xf>
    <xf numFmtId="0" fontId="1" fillId="0" borderId="31" xfId="1" applyFont="1" applyBorder="1" applyAlignment="1" applyProtection="1">
      <alignment horizontal="center" vertical="top" wrapText="1"/>
    </xf>
    <xf numFmtId="0" fontId="3" fillId="2" borderId="32" xfId="1" applyFont="1" applyFill="1" applyBorder="1" applyAlignment="1" applyProtection="1">
      <alignment horizontal="center" vertical="top" wrapText="1"/>
      <protection locked="0"/>
    </xf>
    <xf numFmtId="0" fontId="3" fillId="0" borderId="27" xfId="1" applyFont="1" applyFill="1" applyBorder="1" applyAlignment="1" applyProtection="1">
      <alignment horizontal="center" vertical="top" wrapText="1"/>
    </xf>
    <xf numFmtId="0" fontId="4" fillId="0" borderId="24" xfId="1" applyFont="1" applyFill="1" applyBorder="1" applyAlignment="1" applyProtection="1">
      <alignment horizontal="left" vertical="top" wrapText="1"/>
    </xf>
    <xf numFmtId="0" fontId="3" fillId="0" borderId="24" xfId="1" applyFont="1" applyFill="1" applyBorder="1" applyAlignment="1" applyProtection="1">
      <alignment horizontal="left" vertical="top" wrapText="1"/>
    </xf>
    <xf numFmtId="0" fontId="3" fillId="0" borderId="28" xfId="1" applyFont="1" applyBorder="1" applyAlignment="1" applyProtection="1">
      <alignment vertical="top" wrapText="1"/>
    </xf>
    <xf numFmtId="0" fontId="1" fillId="0" borderId="29" xfId="1" applyFont="1" applyBorder="1" applyAlignment="1" applyProtection="1">
      <alignment horizontal="center" vertical="top" wrapText="1"/>
    </xf>
    <xf numFmtId="0" fontId="3" fillId="2" borderId="30" xfId="1" applyFont="1" applyFill="1" applyBorder="1" applyAlignment="1" applyProtection="1">
      <alignment horizontal="center" vertical="top" wrapText="1"/>
      <protection locked="0"/>
    </xf>
    <xf numFmtId="0" fontId="13" fillId="0" borderId="0" xfId="1" applyFont="1" applyBorder="1" applyAlignment="1" applyProtection="1">
      <alignment horizontal="center" vertical="top" wrapText="1"/>
    </xf>
    <xf numFmtId="49" fontId="3" fillId="0" borderId="28" xfId="1" applyNumberFormat="1" applyFont="1" applyBorder="1" applyAlignment="1" applyProtection="1">
      <alignment horizontal="right" vertical="top" wrapText="1"/>
    </xf>
    <xf numFmtId="0" fontId="3" fillId="0" borderId="33" xfId="1" applyFont="1" applyBorder="1" applyAlignment="1" applyProtection="1">
      <alignment horizontal="left" vertical="top" wrapText="1"/>
    </xf>
    <xf numFmtId="0" fontId="13" fillId="0" borderId="34" xfId="1" applyFont="1" applyBorder="1" applyAlignment="1" applyProtection="1">
      <alignment horizontal="center" vertical="top" wrapText="1"/>
    </xf>
    <xf numFmtId="0" fontId="3" fillId="0" borderId="14" xfId="1" applyFont="1" applyBorder="1" applyAlignment="1" applyProtection="1">
      <alignment horizontal="right" vertical="top" wrapText="1"/>
    </xf>
    <xf numFmtId="0" fontId="1" fillId="0" borderId="35" xfId="1" applyFont="1" applyBorder="1" applyAlignment="1" applyProtection="1">
      <alignment horizontal="center" vertical="top" wrapText="1"/>
    </xf>
    <xf numFmtId="0" fontId="3" fillId="0" borderId="36" xfId="1" applyFont="1" applyFill="1" applyBorder="1" applyAlignment="1" applyProtection="1">
      <alignment horizontal="center" vertical="top" wrapText="1"/>
    </xf>
    <xf numFmtId="0" fontId="5" fillId="0" borderId="24" xfId="1" applyFont="1" applyBorder="1" applyAlignment="1" applyProtection="1">
      <alignment horizontal="left" vertical="top" wrapText="1"/>
    </xf>
    <xf numFmtId="0" fontId="4" fillId="0" borderId="37" xfId="1" applyFont="1" applyBorder="1" applyAlignment="1" applyProtection="1">
      <alignment horizontal="center" vertical="top" wrapText="1"/>
    </xf>
    <xf numFmtId="0" fontId="3" fillId="0" borderId="24" xfId="1" quotePrefix="1" applyFont="1" applyBorder="1" applyAlignment="1" applyProtection="1">
      <alignment horizontal="left" vertical="center" wrapText="1"/>
    </xf>
    <xf numFmtId="0" fontId="1" fillId="0" borderId="26" xfId="1" applyFont="1" applyBorder="1" applyAlignment="1" applyProtection="1">
      <alignment horizontal="center" vertical="center" wrapText="1"/>
    </xf>
    <xf numFmtId="0" fontId="3" fillId="0" borderId="27" xfId="1" applyFont="1" applyFill="1" applyBorder="1" applyAlignment="1" applyProtection="1">
      <alignment horizontal="center" vertical="center" wrapText="1"/>
    </xf>
    <xf numFmtId="0" fontId="1" fillId="0" borderId="0" xfId="1" applyFont="1" applyBorder="1" applyAlignment="1" applyProtection="1">
      <alignment vertical="center" wrapText="1"/>
    </xf>
    <xf numFmtId="0" fontId="4" fillId="0" borderId="24" xfId="1" applyFont="1" applyFill="1" applyBorder="1" applyAlignment="1" applyProtection="1">
      <alignment horizontal="left" wrapText="1"/>
    </xf>
    <xf numFmtId="0" fontId="13" fillId="0" borderId="25" xfId="1" applyFont="1" applyBorder="1" applyAlignment="1" applyProtection="1">
      <alignment horizontal="center" wrapText="1"/>
    </xf>
    <xf numFmtId="0" fontId="1" fillId="0" borderId="0" xfId="1" applyFont="1" applyBorder="1" applyAlignment="1" applyProtection="1">
      <alignment wrapText="1"/>
    </xf>
    <xf numFmtId="0" fontId="3" fillId="0" borderId="38" xfId="1" applyFont="1" applyFill="1" applyBorder="1" applyAlignment="1" applyProtection="1">
      <alignment horizontal="left" vertical="top" wrapText="1"/>
    </xf>
    <xf numFmtId="0" fontId="13" fillId="0" borderId="39" xfId="1" applyFont="1" applyFill="1" applyBorder="1" applyAlignment="1" applyProtection="1">
      <alignment horizontal="center" vertical="top" wrapText="1"/>
    </xf>
    <xf numFmtId="0" fontId="3" fillId="0" borderId="39" xfId="1" applyFont="1" applyFill="1" applyBorder="1" applyAlignment="1" applyProtection="1">
      <alignment vertical="top" wrapText="1"/>
    </xf>
    <xf numFmtId="0" fontId="1" fillId="0" borderId="40" xfId="1" applyFont="1" applyFill="1" applyBorder="1" applyAlignment="1" applyProtection="1">
      <alignment horizontal="center" vertical="top" wrapText="1"/>
    </xf>
    <xf numFmtId="0" fontId="3" fillId="0" borderId="41" xfId="1" applyFont="1" applyFill="1" applyBorder="1" applyAlignment="1" applyProtection="1">
      <alignment horizontal="center" vertical="top" wrapText="1"/>
    </xf>
    <xf numFmtId="0" fontId="3" fillId="0" borderId="0" xfId="1" applyFont="1" applyFill="1" applyBorder="1" applyAlignment="1" applyProtection="1">
      <alignment horizontal="left" vertical="top" wrapText="1"/>
    </xf>
    <xf numFmtId="0" fontId="13" fillId="0" borderId="0" xfId="1" applyFont="1" applyFill="1" applyBorder="1" applyAlignment="1" applyProtection="1">
      <alignment horizontal="center" vertical="top" wrapText="1"/>
    </xf>
    <xf numFmtId="0" fontId="1" fillId="0" borderId="0" xfId="1" applyFont="1" applyFill="1" applyBorder="1" applyAlignment="1" applyProtection="1">
      <alignment horizontal="center" vertical="top" wrapText="1"/>
    </xf>
    <xf numFmtId="0" fontId="3" fillId="0" borderId="0" xfId="1" applyFont="1" applyBorder="1" applyAlignment="1" applyProtection="1">
      <alignment horizontal="justify" vertical="top" wrapText="1"/>
    </xf>
    <xf numFmtId="0" fontId="1" fillId="0" borderId="0" xfId="1" applyFont="1" applyBorder="1" applyAlignment="1" applyProtection="1">
      <alignment horizontal="left" vertical="top" wrapText="1"/>
    </xf>
    <xf numFmtId="0" fontId="1" fillId="0" borderId="0" xfId="1" applyFont="1" applyBorder="1" applyAlignment="1" applyProtection="1">
      <alignment horizontal="center" vertical="top" wrapText="1"/>
    </xf>
    <xf numFmtId="0" fontId="4" fillId="0" borderId="30" xfId="1" applyFont="1" applyFill="1" applyBorder="1" applyAlignment="1" applyProtection="1">
      <alignment horizontal="center" vertical="top" wrapText="1"/>
    </xf>
    <xf numFmtId="0" fontId="4" fillId="0" borderId="28" xfId="1" applyFont="1" applyBorder="1" applyAlignment="1" applyProtection="1">
      <alignment horizontal="left" vertical="top" wrapText="1"/>
    </xf>
    <xf numFmtId="0" fontId="3" fillId="0" borderId="29" xfId="1" applyFont="1" applyBorder="1" applyAlignment="1" applyProtection="1">
      <alignment horizontal="center" vertical="top" wrapText="1"/>
    </xf>
    <xf numFmtId="0" fontId="3" fillId="0" borderId="29" xfId="1" applyFont="1" applyFill="1" applyBorder="1" applyAlignment="1" applyProtection="1">
      <alignment horizontal="center" vertical="top" wrapText="1"/>
    </xf>
    <xf numFmtId="0" fontId="3" fillId="2" borderId="43" xfId="1" applyFont="1" applyFill="1" applyBorder="1" applyAlignment="1" applyProtection="1">
      <alignment horizontal="center" vertical="top" wrapText="1"/>
      <protection locked="0"/>
    </xf>
    <xf numFmtId="164" fontId="14" fillId="0" borderId="31" xfId="1" applyNumberFormat="1" applyFont="1" applyFill="1" applyBorder="1" applyAlignment="1" applyProtection="1">
      <alignment horizontal="center" vertical="top" wrapText="1"/>
    </xf>
    <xf numFmtId="0" fontId="3" fillId="0" borderId="32" xfId="1" applyFont="1" applyFill="1" applyBorder="1" applyAlignment="1" applyProtection="1">
      <alignment horizontal="center" vertical="top" wrapText="1"/>
    </xf>
    <xf numFmtId="0" fontId="1" fillId="0" borderId="28" xfId="1" applyFont="1" applyBorder="1" applyAlignment="1" applyProtection="1">
      <alignment horizontal="justify" vertical="top" wrapText="1"/>
    </xf>
    <xf numFmtId="0" fontId="1" fillId="0" borderId="9" xfId="1" applyFont="1" applyBorder="1" applyAlignment="1" applyProtection="1">
      <alignment vertical="top" wrapText="1"/>
    </xf>
    <xf numFmtId="0" fontId="1" fillId="0" borderId="0" xfId="1" applyFont="1" applyBorder="1" applyAlignment="1" applyProtection="1">
      <alignment horizontal="right" vertical="top" wrapText="1"/>
    </xf>
    <xf numFmtId="0" fontId="0" fillId="0" borderId="0" xfId="0" applyBorder="1"/>
    <xf numFmtId="0" fontId="1" fillId="0" borderId="14" xfId="1" applyFont="1" applyFill="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6" fillId="0" borderId="0" xfId="1" applyFont="1" applyFill="1" applyBorder="1" applyAlignment="1" applyProtection="1">
      <alignment horizontal="right" vertical="top" wrapText="1"/>
    </xf>
    <xf numFmtId="0" fontId="1" fillId="0" borderId="15" xfId="1" applyFont="1" applyBorder="1" applyAlignment="1" applyProtection="1">
      <alignment horizontal="center" vertical="top" wrapText="1"/>
    </xf>
    <xf numFmtId="0" fontId="1" fillId="0" borderId="16" xfId="1" applyFont="1" applyBorder="1" applyAlignment="1" applyProtection="1">
      <alignment horizontal="center" vertical="top" wrapText="1"/>
    </xf>
    <xf numFmtId="0" fontId="1" fillId="0" borderId="2" xfId="1" applyFont="1" applyBorder="1" applyAlignment="1" applyProtection="1">
      <alignment horizontal="center" vertical="top" wrapText="1"/>
    </xf>
    <xf numFmtId="0" fontId="1" fillId="0" borderId="2" xfId="1" applyFont="1" applyBorder="1" applyAlignment="1" applyProtection="1">
      <alignment horizontal="right" vertical="top" wrapText="1"/>
    </xf>
    <xf numFmtId="0" fontId="1" fillId="0" borderId="18" xfId="1" applyFont="1" applyFill="1" applyBorder="1" applyAlignment="1" applyProtection="1">
      <alignment horizontal="center" vertical="top" wrapText="1"/>
    </xf>
    <xf numFmtId="0" fontId="4" fillId="0" borderId="0" xfId="1" applyFont="1" applyBorder="1" applyAlignment="1" applyProtection="1">
      <alignment horizontal="center" vertical="top" wrapText="1"/>
    </xf>
    <xf numFmtId="0" fontId="4" fillId="0" borderId="17" xfId="1" applyFont="1" applyBorder="1" applyAlignment="1" applyProtection="1">
      <alignment horizontal="center" vertical="top" wrapText="1"/>
    </xf>
    <xf numFmtId="0" fontId="1" fillId="0" borderId="24" xfId="1" applyFont="1" applyBorder="1" applyAlignment="1" applyProtection="1">
      <alignment horizontal="left" vertical="top" wrapText="1"/>
    </xf>
    <xf numFmtId="0" fontId="1" fillId="0" borderId="28" xfId="1" applyFont="1" applyBorder="1" applyAlignment="1" applyProtection="1">
      <alignment vertical="top" wrapText="1"/>
    </xf>
    <xf numFmtId="0" fontId="1" fillId="0" borderId="28" xfId="1" applyFont="1" applyBorder="1" applyAlignment="1" applyProtection="1">
      <alignment horizontal="right" vertical="top" wrapText="1"/>
    </xf>
    <xf numFmtId="0" fontId="1" fillId="2" borderId="45" xfId="1" applyFont="1" applyFill="1" applyBorder="1" applyAlignment="1" applyProtection="1">
      <alignment horizontal="center" vertical="top" wrapText="1"/>
      <protection locked="0"/>
    </xf>
    <xf numFmtId="0" fontId="1" fillId="2" borderId="30" xfId="1" applyFont="1" applyFill="1" applyBorder="1" applyAlignment="1" applyProtection="1">
      <alignment horizontal="center" vertical="top" wrapText="1"/>
      <protection locked="0"/>
    </xf>
    <xf numFmtId="0" fontId="1" fillId="0" borderId="38" xfId="1" applyFont="1" applyFill="1" applyBorder="1" applyAlignment="1" applyProtection="1">
      <alignment horizontal="left" vertical="top" wrapText="1"/>
    </xf>
    <xf numFmtId="0" fontId="1" fillId="0" borderId="39" xfId="1" applyFont="1" applyFill="1" applyBorder="1" applyAlignment="1" applyProtection="1">
      <alignment vertical="top" wrapText="1"/>
    </xf>
    <xf numFmtId="0" fontId="1" fillId="0" borderId="41" xfId="1" applyFont="1" applyFill="1" applyBorder="1" applyAlignment="1" applyProtection="1">
      <alignment horizontal="center" vertical="top" wrapText="1"/>
    </xf>
    <xf numFmtId="0" fontId="1" fillId="0" borderId="0" xfId="1" applyFont="1" applyBorder="1" applyAlignment="1" applyProtection="1">
      <alignment horizontal="justify" vertical="top" wrapText="1"/>
    </xf>
    <xf numFmtId="0" fontId="2" fillId="0" borderId="0" xfId="1" applyFont="1" applyBorder="1" applyAlignment="1">
      <alignment horizontal="center"/>
    </xf>
    <xf numFmtId="164" fontId="6" fillId="0" borderId="0" xfId="1" applyNumberFormat="1" applyFont="1" applyFill="1" applyBorder="1" applyAlignment="1" applyProtection="1">
      <alignment horizontal="center" vertical="top" wrapText="1"/>
    </xf>
    <xf numFmtId="0" fontId="2" fillId="0" borderId="0" xfId="1" applyFont="1" applyBorder="1" applyAlignment="1">
      <alignment horizontal="center"/>
    </xf>
    <xf numFmtId="164" fontId="6" fillId="0" borderId="39" xfId="1" applyNumberFormat="1" applyFont="1" applyFill="1" applyBorder="1" applyAlignment="1" applyProtection="1">
      <alignment horizontal="left" vertical="top" wrapText="1"/>
    </xf>
    <xf numFmtId="0" fontId="1" fillId="0" borderId="14" xfId="1" applyFont="1" applyBorder="1" applyAlignment="1" applyProtection="1">
      <alignment vertical="top" wrapText="1"/>
    </xf>
    <xf numFmtId="0" fontId="1" fillId="0" borderId="14" xfId="1" applyFont="1" applyBorder="1" applyAlignment="1" applyProtection="1">
      <alignment horizontal="center" vertical="top" wrapText="1"/>
    </xf>
    <xf numFmtId="0" fontId="2" fillId="0" borderId="0" xfId="1" applyFont="1" applyFill="1" applyBorder="1" applyAlignment="1" applyProtection="1">
      <alignment horizontal="left" vertical="top" wrapText="1"/>
    </xf>
    <xf numFmtId="0" fontId="16" fillId="0" borderId="28" xfId="1" applyFont="1" applyBorder="1" applyAlignment="1" applyProtection="1">
      <alignment horizontal="right" vertical="top" wrapText="1"/>
    </xf>
    <xf numFmtId="0" fontId="4" fillId="0" borderId="44" xfId="1" applyFont="1" applyBorder="1" applyAlignment="1" applyProtection="1">
      <alignment horizontal="center" vertical="top" wrapText="1"/>
    </xf>
    <xf numFmtId="0" fontId="0" fillId="0" borderId="14" xfId="0" applyFill="1" applyBorder="1"/>
    <xf numFmtId="0" fontId="0" fillId="0" borderId="0" xfId="0" applyBorder="1" applyAlignment="1">
      <alignment horizontal="center"/>
    </xf>
    <xf numFmtId="0" fontId="1" fillId="0" borderId="14" xfId="1" applyFill="1" applyBorder="1"/>
    <xf numFmtId="0" fontId="4" fillId="0" borderId="28" xfId="1" applyFont="1" applyBorder="1" applyAlignment="1" applyProtection="1">
      <alignment horizontal="left" vertical="top" wrapText="1"/>
    </xf>
    <xf numFmtId="0" fontId="1" fillId="0" borderId="24" xfId="1" applyFont="1" applyFill="1" applyBorder="1" applyAlignment="1" applyProtection="1">
      <alignment horizontal="left" vertical="top" wrapText="1"/>
    </xf>
    <xf numFmtId="49" fontId="16" fillId="0" borderId="28" xfId="1" applyNumberFormat="1" applyFont="1" applyBorder="1" applyAlignment="1" applyProtection="1">
      <alignment horizontal="right" vertical="top" wrapText="1"/>
    </xf>
    <xf numFmtId="0" fontId="1" fillId="0" borderId="29" xfId="1" applyFont="1" applyFill="1" applyBorder="1" applyAlignment="1" applyProtection="1">
      <alignment horizontal="center" vertical="top" wrapText="1"/>
    </xf>
    <xf numFmtId="0" fontId="1" fillId="2" borderId="43" xfId="1" applyFont="1" applyFill="1" applyBorder="1" applyAlignment="1" applyProtection="1">
      <alignment horizontal="center" vertical="top" wrapText="1"/>
      <protection locked="0"/>
    </xf>
    <xf numFmtId="0" fontId="1" fillId="0" borderId="27" xfId="1" applyFont="1" applyFill="1" applyBorder="1" applyAlignment="1" applyProtection="1">
      <alignment horizontal="center" vertical="top" wrapText="1"/>
    </xf>
    <xf numFmtId="0" fontId="1" fillId="0" borderId="28" xfId="1" applyFont="1" applyBorder="1" applyAlignment="1" applyProtection="1">
      <alignment horizontal="left" vertical="top" wrapText="1"/>
    </xf>
    <xf numFmtId="0" fontId="22" fillId="0" borderId="28" xfId="1" applyFont="1" applyBorder="1" applyAlignment="1" applyProtection="1">
      <alignment horizontal="left" vertical="top" wrapText="1"/>
    </xf>
    <xf numFmtId="0" fontId="23" fillId="0" borderId="9" xfId="1" applyFont="1" applyBorder="1" applyAlignment="1" applyProtection="1">
      <alignment horizontal="right" vertical="top" wrapText="1"/>
    </xf>
    <xf numFmtId="49" fontId="16" fillId="0" borderId="0" xfId="1" applyNumberFormat="1" applyFont="1" applyBorder="1" applyAlignment="1" applyProtection="1">
      <alignment horizontal="right" vertical="top" wrapText="1"/>
    </xf>
    <xf numFmtId="0" fontId="1" fillId="0" borderId="28" xfId="1" applyBorder="1" applyAlignment="1">
      <alignment horizontal="right" vertical="top" wrapText="1"/>
    </xf>
    <xf numFmtId="0" fontId="1" fillId="0" borderId="29" xfId="1" applyBorder="1" applyAlignment="1">
      <alignment horizontal="center" vertical="top" wrapText="1"/>
    </xf>
    <xf numFmtId="0" fontId="1" fillId="2" borderId="30" xfId="1" applyFill="1" applyBorder="1" applyAlignment="1" applyProtection="1">
      <alignment horizontal="center" vertical="top" wrapText="1"/>
      <protection locked="0"/>
    </xf>
    <xf numFmtId="0" fontId="16" fillId="0" borderId="9" xfId="1" applyFont="1" applyBorder="1" applyAlignment="1">
      <alignment horizontal="right" vertical="top" wrapText="1"/>
    </xf>
    <xf numFmtId="0" fontId="1" fillId="0" borderId="31" xfId="1" applyBorder="1" applyAlignment="1">
      <alignment horizontal="center" vertical="top" wrapText="1"/>
    </xf>
    <xf numFmtId="0" fontId="4" fillId="0" borderId="31" xfId="1" applyFont="1" applyBorder="1" applyAlignment="1">
      <alignment horizontal="center" wrapText="1"/>
    </xf>
    <xf numFmtId="0" fontId="15" fillId="0" borderId="32" xfId="1" applyFont="1" applyBorder="1" applyAlignment="1">
      <alignment horizontal="center" wrapText="1"/>
    </xf>
    <xf numFmtId="0" fontId="6" fillId="0" borderId="0" xfId="1" applyFont="1" applyFill="1" applyBorder="1" applyAlignment="1" applyProtection="1">
      <alignment horizontal="center" vertical="top" wrapText="1"/>
    </xf>
    <xf numFmtId="0" fontId="1" fillId="0" borderId="26" xfId="1" applyBorder="1" applyAlignment="1">
      <alignment horizontal="center" vertical="top" wrapText="1"/>
    </xf>
    <xf numFmtId="0" fontId="1" fillId="0" borderId="24" xfId="1" applyBorder="1" applyAlignment="1">
      <alignment horizontal="left" vertical="top" wrapText="1"/>
    </xf>
    <xf numFmtId="0" fontId="13" fillId="0" borderId="0" xfId="1" applyFont="1" applyAlignment="1">
      <alignment horizontal="center" vertical="top" wrapText="1"/>
    </xf>
    <xf numFmtId="0" fontId="1" fillId="0" borderId="0" xfId="1" applyAlignment="1">
      <alignment vertical="top" wrapText="1"/>
    </xf>
    <xf numFmtId="0" fontId="16" fillId="0" borderId="28" xfId="1" applyFont="1" applyBorder="1" applyAlignment="1">
      <alignment horizontal="right" vertical="top" wrapText="1"/>
    </xf>
    <xf numFmtId="0" fontId="5" fillId="0" borderId="0" xfId="1" applyFont="1" applyBorder="1" applyAlignment="1" applyProtection="1">
      <alignment horizontal="left" vertical="top" wrapText="1"/>
    </xf>
    <xf numFmtId="0" fontId="4" fillId="0" borderId="0" xfId="1" applyFont="1" applyBorder="1" applyAlignment="1" applyProtection="1">
      <alignment horizontal="center" vertical="top" wrapText="1"/>
    </xf>
    <xf numFmtId="0" fontId="4" fillId="0" borderId="44" xfId="1" applyFont="1" applyBorder="1" applyAlignment="1" applyProtection="1">
      <alignment horizontal="center" vertical="top" wrapText="1"/>
    </xf>
    <xf numFmtId="0" fontId="4" fillId="0" borderId="28" xfId="1" applyFont="1" applyBorder="1" applyAlignment="1" applyProtection="1">
      <alignment horizontal="left" vertical="top" wrapText="1"/>
    </xf>
    <xf numFmtId="0" fontId="4" fillId="0" borderId="9" xfId="1" applyFont="1" applyBorder="1" applyAlignment="1" applyProtection="1">
      <alignment horizontal="left" wrapText="1"/>
    </xf>
    <xf numFmtId="0" fontId="19" fillId="0" borderId="0" xfId="1" applyFont="1" applyBorder="1" applyAlignment="1" applyProtection="1">
      <alignment horizontal="left" vertical="top" wrapText="1"/>
    </xf>
    <xf numFmtId="0" fontId="5" fillId="0" borderId="0" xfId="1" applyFont="1" applyBorder="1" applyAlignment="1" applyProtection="1">
      <alignment horizontal="center" vertical="top"/>
    </xf>
    <xf numFmtId="0" fontId="4" fillId="0" borderId="0" xfId="1" applyFont="1" applyFill="1" applyBorder="1" applyAlignment="1" applyProtection="1">
      <alignment horizontal="center" vertical="top" wrapText="1"/>
    </xf>
    <xf numFmtId="0" fontId="0" fillId="0" borderId="14" xfId="0" applyFill="1" applyBorder="1" applyAlignment="1">
      <alignment horizontal="center"/>
    </xf>
    <xf numFmtId="0" fontId="1" fillId="0" borderId="14" xfId="1" applyFont="1" applyFill="1" applyBorder="1" applyAlignment="1" applyProtection="1">
      <alignment horizontal="center" vertical="top" wrapText="1"/>
    </xf>
    <xf numFmtId="0" fontId="4" fillId="0" borderId="25" xfId="1" applyFont="1" applyBorder="1" applyAlignment="1" applyProtection="1">
      <alignment horizontal="left" vertical="center" wrapText="1"/>
    </xf>
    <xf numFmtId="0" fontId="4" fillId="0" borderId="0" xfId="1" applyFont="1" applyBorder="1" applyAlignment="1" applyProtection="1">
      <alignment horizontal="left" vertical="center" wrapText="1"/>
    </xf>
    <xf numFmtId="0" fontId="6" fillId="0" borderId="0" xfId="1" applyFont="1" applyBorder="1" applyAlignment="1" applyProtection="1">
      <alignment horizontal="center" vertical="top" wrapText="1"/>
    </xf>
    <xf numFmtId="0" fontId="6" fillId="0" borderId="0" xfId="1" applyFont="1" applyFill="1" applyBorder="1" applyAlignment="1" applyProtection="1">
      <alignment horizontal="center" vertical="top" wrapText="1"/>
    </xf>
    <xf numFmtId="0" fontId="4" fillId="0" borderId="0" xfId="1" applyFont="1" applyBorder="1" applyAlignment="1" applyProtection="1">
      <alignment vertical="top" wrapText="1"/>
    </xf>
    <xf numFmtId="0" fontId="4" fillId="0" borderId="16" xfId="1" applyFont="1" applyBorder="1" applyAlignment="1" applyProtection="1">
      <alignment horizontal="center" vertical="top" wrapText="1"/>
    </xf>
    <xf numFmtId="0" fontId="4" fillId="0" borderId="2" xfId="1" applyFont="1" applyBorder="1" applyAlignment="1" applyProtection="1">
      <alignment horizontal="center" vertical="top" wrapText="1"/>
    </xf>
    <xf numFmtId="0" fontId="5" fillId="0" borderId="25" xfId="1" applyFont="1" applyBorder="1" applyAlignment="1" applyProtection="1">
      <alignment horizontal="justify" vertical="top" wrapText="1"/>
    </xf>
    <xf numFmtId="0" fontId="5" fillId="0" borderId="0" xfId="1" applyFont="1" applyBorder="1" applyAlignment="1" applyProtection="1">
      <alignment horizontal="justify" vertical="top" wrapText="1"/>
    </xf>
    <xf numFmtId="0" fontId="5" fillId="0" borderId="20" xfId="1" applyFont="1" applyBorder="1" applyAlignment="1" applyProtection="1">
      <alignment horizontal="justify" vertical="top" wrapText="1"/>
    </xf>
    <xf numFmtId="0" fontId="5" fillId="0" borderId="21" xfId="1" applyFont="1" applyBorder="1" applyAlignment="1" applyProtection="1">
      <alignment horizontal="justify" vertical="top" wrapText="1"/>
    </xf>
    <xf numFmtId="0" fontId="21" fillId="0" borderId="28" xfId="1" applyFont="1" applyBorder="1" applyAlignment="1" applyProtection="1">
      <alignment horizontal="left" vertical="top" wrapText="1"/>
    </xf>
    <xf numFmtId="0" fontId="21" fillId="0" borderId="42" xfId="1" applyFont="1" applyBorder="1" applyAlignment="1" applyProtection="1">
      <alignment horizontal="left" vertical="top" wrapText="1"/>
    </xf>
    <xf numFmtId="0" fontId="4" fillId="0" borderId="42" xfId="1" applyFont="1" applyBorder="1" applyAlignment="1" applyProtection="1">
      <alignment horizontal="left" vertical="top" wrapText="1"/>
    </xf>
    <xf numFmtId="0" fontId="1" fillId="2" borderId="9" xfId="1" applyFill="1" applyBorder="1" applyAlignment="1" applyProtection="1">
      <alignment horizontal="center"/>
      <protection locked="0"/>
    </xf>
    <xf numFmtId="0" fontId="1" fillId="2" borderId="10" xfId="1" applyFill="1" applyBorder="1" applyAlignment="1" applyProtection="1">
      <alignment horizontal="center"/>
      <protection locked="0"/>
    </xf>
    <xf numFmtId="0" fontId="1" fillId="2" borderId="12" xfId="1" applyFill="1" applyBorder="1" applyAlignment="1" applyProtection="1">
      <alignment horizontal="center"/>
      <protection locked="0"/>
    </xf>
    <xf numFmtId="0" fontId="1" fillId="2" borderId="13" xfId="1" applyFill="1" applyBorder="1" applyAlignment="1" applyProtection="1">
      <alignment horizontal="center"/>
      <protection locked="0"/>
    </xf>
    <xf numFmtId="0" fontId="1" fillId="0" borderId="0" xfId="1" applyFont="1" applyFill="1" applyBorder="1" applyAlignment="1" applyProtection="1">
      <alignment horizontal="center" vertical="top" wrapText="1"/>
    </xf>
    <xf numFmtId="0" fontId="2" fillId="0" borderId="0" xfId="1" applyFont="1" applyBorder="1" applyAlignment="1">
      <alignment horizontal="center"/>
    </xf>
    <xf numFmtId="0" fontId="1" fillId="0" borderId="1" xfId="1" applyBorder="1" applyAlignment="1">
      <alignment horizontal="center" vertical="top" wrapText="1"/>
    </xf>
    <xf numFmtId="0" fontId="1" fillId="0" borderId="2" xfId="1" applyBorder="1" applyAlignment="1">
      <alignment horizontal="center" vertical="top" wrapText="1"/>
    </xf>
    <xf numFmtId="0" fontId="1" fillId="0" borderId="3" xfId="1" applyBorder="1" applyAlignment="1">
      <alignment horizontal="center" vertical="top" wrapText="1"/>
    </xf>
    <xf numFmtId="0" fontId="4" fillId="0" borderId="1" xfId="1" applyFont="1" applyBorder="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1" fillId="2" borderId="6" xfId="1" applyFill="1" applyBorder="1" applyAlignment="1" applyProtection="1">
      <alignment horizontal="center"/>
      <protection locked="0"/>
    </xf>
    <xf numFmtId="0" fontId="1" fillId="2" borderId="7" xfId="1" applyFill="1" applyBorder="1" applyAlignment="1" applyProtection="1">
      <alignment horizontal="center"/>
      <protection locked="0"/>
    </xf>
    <xf numFmtId="164" fontId="2" fillId="0" borderId="39" xfId="1" applyNumberFormat="1" applyFont="1" applyFill="1" applyBorder="1" applyAlignment="1" applyProtection="1">
      <alignment horizontal="left" vertical="top" wrapText="1"/>
    </xf>
    <xf numFmtId="0" fontId="2" fillId="0" borderId="0" xfId="1" applyFont="1" applyBorder="1" applyAlignment="1">
      <alignment horizontal="left"/>
    </xf>
    <xf numFmtId="0" fontId="25" fillId="0" borderId="46" xfId="1" applyFont="1" applyBorder="1" applyAlignment="1">
      <alignment horizontal="center" vertical="top" wrapText="1"/>
    </xf>
  </cellXfs>
  <cellStyles count="2">
    <cellStyle name="Normal" xfId="0" builtinId="0"/>
    <cellStyle name="Normal 2" xfId="1" xr:uid="{00000000-0005-0000-0000-000001000000}"/>
  </cellStyles>
  <dxfs count="42">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G70"/>
  <sheetViews>
    <sheetView tabSelected="1" zoomScaleNormal="100" zoomScaleSheetLayoutView="100" workbookViewId="0"/>
  </sheetViews>
  <sheetFormatPr defaultRowHeight="13.2" x14ac:dyDescent="0.3"/>
  <cols>
    <col min="1" max="1" width="5.109375" style="28" customWidth="1"/>
    <col min="2" max="2" width="7.6640625" style="80" customWidth="1"/>
    <col min="3" max="3" width="3.44140625" style="28" customWidth="1"/>
    <col min="4" max="4" width="48.33203125" style="79" customWidth="1"/>
    <col min="5" max="5" width="9" style="9" customWidth="1"/>
    <col min="6" max="6" width="14.33203125" style="81" customWidth="1"/>
    <col min="7" max="7" width="16.109375" style="78" customWidth="1"/>
    <col min="8" max="255" width="9.109375" style="28"/>
    <col min="256" max="256" width="5.109375" style="28" customWidth="1"/>
    <col min="257" max="257" width="7.6640625" style="28" customWidth="1"/>
    <col min="258" max="258" width="3.44140625" style="28" customWidth="1"/>
    <col min="259" max="259" width="48.33203125" style="28" customWidth="1"/>
    <col min="260" max="260" width="9" style="28" customWidth="1"/>
    <col min="261" max="262" width="14.33203125" style="28" customWidth="1"/>
    <col min="263" max="263" width="3.109375" style="28" customWidth="1"/>
    <col min="264" max="511" width="9.109375" style="28"/>
    <col min="512" max="512" width="5.109375" style="28" customWidth="1"/>
    <col min="513" max="513" width="7.6640625" style="28" customWidth="1"/>
    <col min="514" max="514" width="3.44140625" style="28" customWidth="1"/>
    <col min="515" max="515" width="48.33203125" style="28" customWidth="1"/>
    <col min="516" max="516" width="9" style="28" customWidth="1"/>
    <col min="517" max="518" width="14.33203125" style="28" customWidth="1"/>
    <col min="519" max="519" width="3.109375" style="28" customWidth="1"/>
    <col min="520" max="767" width="9.109375" style="28"/>
    <col min="768" max="768" width="5.109375" style="28" customWidth="1"/>
    <col min="769" max="769" width="7.6640625" style="28" customWidth="1"/>
    <col min="770" max="770" width="3.44140625" style="28" customWidth="1"/>
    <col min="771" max="771" width="48.33203125" style="28" customWidth="1"/>
    <col min="772" max="772" width="9" style="28" customWidth="1"/>
    <col min="773" max="774" width="14.33203125" style="28" customWidth="1"/>
    <col min="775" max="775" width="3.109375" style="28" customWidth="1"/>
    <col min="776" max="1023" width="9.109375" style="28"/>
    <col min="1024" max="1024" width="5.109375" style="28" customWidth="1"/>
    <col min="1025" max="1025" width="7.6640625" style="28" customWidth="1"/>
    <col min="1026" max="1026" width="3.44140625" style="28" customWidth="1"/>
    <col min="1027" max="1027" width="48.33203125" style="28" customWidth="1"/>
    <col min="1028" max="1028" width="9" style="28" customWidth="1"/>
    <col min="1029" max="1030" width="14.33203125" style="28" customWidth="1"/>
    <col min="1031" max="1031" width="3.109375" style="28" customWidth="1"/>
    <col min="1032" max="1279" width="9.109375" style="28"/>
    <col min="1280" max="1280" width="5.109375" style="28" customWidth="1"/>
    <col min="1281" max="1281" width="7.6640625" style="28" customWidth="1"/>
    <col min="1282" max="1282" width="3.44140625" style="28" customWidth="1"/>
    <col min="1283" max="1283" width="48.33203125" style="28" customWidth="1"/>
    <col min="1284" max="1284" width="9" style="28" customWidth="1"/>
    <col min="1285" max="1286" width="14.33203125" style="28" customWidth="1"/>
    <col min="1287" max="1287" width="3.109375" style="28" customWidth="1"/>
    <col min="1288" max="1535" width="9.109375" style="28"/>
    <col min="1536" max="1536" width="5.109375" style="28" customWidth="1"/>
    <col min="1537" max="1537" width="7.6640625" style="28" customWidth="1"/>
    <col min="1538" max="1538" width="3.44140625" style="28" customWidth="1"/>
    <col min="1539" max="1539" width="48.33203125" style="28" customWidth="1"/>
    <col min="1540" max="1540" width="9" style="28" customWidth="1"/>
    <col min="1541" max="1542" width="14.33203125" style="28" customWidth="1"/>
    <col min="1543" max="1543" width="3.109375" style="28" customWidth="1"/>
    <col min="1544" max="1791" width="9.109375" style="28"/>
    <col min="1792" max="1792" width="5.109375" style="28" customWidth="1"/>
    <col min="1793" max="1793" width="7.6640625" style="28" customWidth="1"/>
    <col min="1794" max="1794" width="3.44140625" style="28" customWidth="1"/>
    <col min="1795" max="1795" width="48.33203125" style="28" customWidth="1"/>
    <col min="1796" max="1796" width="9" style="28" customWidth="1"/>
    <col min="1797" max="1798" width="14.33203125" style="28" customWidth="1"/>
    <col min="1799" max="1799" width="3.109375" style="28" customWidth="1"/>
    <col min="1800" max="2047" width="9.109375" style="28"/>
    <col min="2048" max="2048" width="5.109375" style="28" customWidth="1"/>
    <col min="2049" max="2049" width="7.6640625" style="28" customWidth="1"/>
    <col min="2050" max="2050" width="3.44140625" style="28" customWidth="1"/>
    <col min="2051" max="2051" width="48.33203125" style="28" customWidth="1"/>
    <col min="2052" max="2052" width="9" style="28" customWidth="1"/>
    <col min="2053" max="2054" width="14.33203125" style="28" customWidth="1"/>
    <col min="2055" max="2055" width="3.109375" style="28" customWidth="1"/>
    <col min="2056" max="2303" width="9.109375" style="28"/>
    <col min="2304" max="2304" width="5.109375" style="28" customWidth="1"/>
    <col min="2305" max="2305" width="7.6640625" style="28" customWidth="1"/>
    <col min="2306" max="2306" width="3.44140625" style="28" customWidth="1"/>
    <col min="2307" max="2307" width="48.33203125" style="28" customWidth="1"/>
    <col min="2308" max="2308" width="9" style="28" customWidth="1"/>
    <col min="2309" max="2310" width="14.33203125" style="28" customWidth="1"/>
    <col min="2311" max="2311" width="3.109375" style="28" customWidth="1"/>
    <col min="2312" max="2559" width="9.109375" style="28"/>
    <col min="2560" max="2560" width="5.109375" style="28" customWidth="1"/>
    <col min="2561" max="2561" width="7.6640625" style="28" customWidth="1"/>
    <col min="2562" max="2562" width="3.44140625" style="28" customWidth="1"/>
    <col min="2563" max="2563" width="48.33203125" style="28" customWidth="1"/>
    <col min="2564" max="2564" width="9" style="28" customWidth="1"/>
    <col min="2565" max="2566" width="14.33203125" style="28" customWidth="1"/>
    <col min="2567" max="2567" width="3.109375" style="28" customWidth="1"/>
    <col min="2568" max="2815" width="9.109375" style="28"/>
    <col min="2816" max="2816" width="5.109375" style="28" customWidth="1"/>
    <col min="2817" max="2817" width="7.6640625" style="28" customWidth="1"/>
    <col min="2818" max="2818" width="3.44140625" style="28" customWidth="1"/>
    <col min="2819" max="2819" width="48.33203125" style="28" customWidth="1"/>
    <col min="2820" max="2820" width="9" style="28" customWidth="1"/>
    <col min="2821" max="2822" width="14.33203125" style="28" customWidth="1"/>
    <col min="2823" max="2823" width="3.109375" style="28" customWidth="1"/>
    <col min="2824" max="3071" width="9.109375" style="28"/>
    <col min="3072" max="3072" width="5.109375" style="28" customWidth="1"/>
    <col min="3073" max="3073" width="7.6640625" style="28" customWidth="1"/>
    <col min="3074" max="3074" width="3.44140625" style="28" customWidth="1"/>
    <col min="3075" max="3075" width="48.33203125" style="28" customWidth="1"/>
    <col min="3076" max="3076" width="9" style="28" customWidth="1"/>
    <col min="3077" max="3078" width="14.33203125" style="28" customWidth="1"/>
    <col min="3079" max="3079" width="3.109375" style="28" customWidth="1"/>
    <col min="3080" max="3327" width="9.109375" style="28"/>
    <col min="3328" max="3328" width="5.109375" style="28" customWidth="1"/>
    <col min="3329" max="3329" width="7.6640625" style="28" customWidth="1"/>
    <col min="3330" max="3330" width="3.44140625" style="28" customWidth="1"/>
    <col min="3331" max="3331" width="48.33203125" style="28" customWidth="1"/>
    <col min="3332" max="3332" width="9" style="28" customWidth="1"/>
    <col min="3333" max="3334" width="14.33203125" style="28" customWidth="1"/>
    <col min="3335" max="3335" width="3.109375" style="28" customWidth="1"/>
    <col min="3336" max="3583" width="9.109375" style="28"/>
    <col min="3584" max="3584" width="5.109375" style="28" customWidth="1"/>
    <col min="3585" max="3585" width="7.6640625" style="28" customWidth="1"/>
    <col min="3586" max="3586" width="3.44140625" style="28" customWidth="1"/>
    <col min="3587" max="3587" width="48.33203125" style="28" customWidth="1"/>
    <col min="3588" max="3588" width="9" style="28" customWidth="1"/>
    <col min="3589" max="3590" width="14.33203125" style="28" customWidth="1"/>
    <col min="3591" max="3591" width="3.109375" style="28" customWidth="1"/>
    <col min="3592" max="3839" width="9.109375" style="28"/>
    <col min="3840" max="3840" width="5.109375" style="28" customWidth="1"/>
    <col min="3841" max="3841" width="7.6640625" style="28" customWidth="1"/>
    <col min="3842" max="3842" width="3.44140625" style="28" customWidth="1"/>
    <col min="3843" max="3843" width="48.33203125" style="28" customWidth="1"/>
    <col min="3844" max="3844" width="9" style="28" customWidth="1"/>
    <col min="3845" max="3846" width="14.33203125" style="28" customWidth="1"/>
    <col min="3847" max="3847" width="3.109375" style="28" customWidth="1"/>
    <col min="3848" max="4095" width="9.109375" style="28"/>
    <col min="4096" max="4096" width="5.109375" style="28" customWidth="1"/>
    <col min="4097" max="4097" width="7.6640625" style="28" customWidth="1"/>
    <col min="4098" max="4098" width="3.44140625" style="28" customWidth="1"/>
    <col min="4099" max="4099" width="48.33203125" style="28" customWidth="1"/>
    <col min="4100" max="4100" width="9" style="28" customWidth="1"/>
    <col min="4101" max="4102" width="14.33203125" style="28" customWidth="1"/>
    <col min="4103" max="4103" width="3.109375" style="28" customWidth="1"/>
    <col min="4104" max="4351" width="9.109375" style="28"/>
    <col min="4352" max="4352" width="5.109375" style="28" customWidth="1"/>
    <col min="4353" max="4353" width="7.6640625" style="28" customWidth="1"/>
    <col min="4354" max="4354" width="3.44140625" style="28" customWidth="1"/>
    <col min="4355" max="4355" width="48.33203125" style="28" customWidth="1"/>
    <col min="4356" max="4356" width="9" style="28" customWidth="1"/>
    <col min="4357" max="4358" width="14.33203125" style="28" customWidth="1"/>
    <col min="4359" max="4359" width="3.109375" style="28" customWidth="1"/>
    <col min="4360" max="4607" width="9.109375" style="28"/>
    <col min="4608" max="4608" width="5.109375" style="28" customWidth="1"/>
    <col min="4609" max="4609" width="7.6640625" style="28" customWidth="1"/>
    <col min="4610" max="4610" width="3.44140625" style="28" customWidth="1"/>
    <col min="4611" max="4611" width="48.33203125" style="28" customWidth="1"/>
    <col min="4612" max="4612" width="9" style="28" customWidth="1"/>
    <col min="4613" max="4614" width="14.33203125" style="28" customWidth="1"/>
    <col min="4615" max="4615" width="3.109375" style="28" customWidth="1"/>
    <col min="4616" max="4863" width="9.109375" style="28"/>
    <col min="4864" max="4864" width="5.109375" style="28" customWidth="1"/>
    <col min="4865" max="4865" width="7.6640625" style="28" customWidth="1"/>
    <col min="4866" max="4866" width="3.44140625" style="28" customWidth="1"/>
    <col min="4867" max="4867" width="48.33203125" style="28" customWidth="1"/>
    <col min="4868" max="4868" width="9" style="28" customWidth="1"/>
    <col min="4869" max="4870" width="14.33203125" style="28" customWidth="1"/>
    <col min="4871" max="4871" width="3.109375" style="28" customWidth="1"/>
    <col min="4872" max="5119" width="9.109375" style="28"/>
    <col min="5120" max="5120" width="5.109375" style="28" customWidth="1"/>
    <col min="5121" max="5121" width="7.6640625" style="28" customWidth="1"/>
    <col min="5122" max="5122" width="3.44140625" style="28" customWidth="1"/>
    <col min="5123" max="5123" width="48.33203125" style="28" customWidth="1"/>
    <col min="5124" max="5124" width="9" style="28" customWidth="1"/>
    <col min="5125" max="5126" width="14.33203125" style="28" customWidth="1"/>
    <col min="5127" max="5127" width="3.109375" style="28" customWidth="1"/>
    <col min="5128" max="5375" width="9.109375" style="28"/>
    <col min="5376" max="5376" width="5.109375" style="28" customWidth="1"/>
    <col min="5377" max="5377" width="7.6640625" style="28" customWidth="1"/>
    <col min="5378" max="5378" width="3.44140625" style="28" customWidth="1"/>
    <col min="5379" max="5379" width="48.33203125" style="28" customWidth="1"/>
    <col min="5380" max="5380" width="9" style="28" customWidth="1"/>
    <col min="5381" max="5382" width="14.33203125" style="28" customWidth="1"/>
    <col min="5383" max="5383" width="3.109375" style="28" customWidth="1"/>
    <col min="5384" max="5631" width="9.109375" style="28"/>
    <col min="5632" max="5632" width="5.109375" style="28" customWidth="1"/>
    <col min="5633" max="5633" width="7.6640625" style="28" customWidth="1"/>
    <col min="5634" max="5634" width="3.44140625" style="28" customWidth="1"/>
    <col min="5635" max="5635" width="48.33203125" style="28" customWidth="1"/>
    <col min="5636" max="5636" width="9" style="28" customWidth="1"/>
    <col min="5637" max="5638" width="14.33203125" style="28" customWidth="1"/>
    <col min="5639" max="5639" width="3.109375" style="28" customWidth="1"/>
    <col min="5640" max="5887" width="9.109375" style="28"/>
    <col min="5888" max="5888" width="5.109375" style="28" customWidth="1"/>
    <col min="5889" max="5889" width="7.6640625" style="28" customWidth="1"/>
    <col min="5890" max="5890" width="3.44140625" style="28" customWidth="1"/>
    <col min="5891" max="5891" width="48.33203125" style="28" customWidth="1"/>
    <col min="5892" max="5892" width="9" style="28" customWidth="1"/>
    <col min="5893" max="5894" width="14.33203125" style="28" customWidth="1"/>
    <col min="5895" max="5895" width="3.109375" style="28" customWidth="1"/>
    <col min="5896" max="6143" width="9.109375" style="28"/>
    <col min="6144" max="6144" width="5.109375" style="28" customWidth="1"/>
    <col min="6145" max="6145" width="7.6640625" style="28" customWidth="1"/>
    <col min="6146" max="6146" width="3.44140625" style="28" customWidth="1"/>
    <col min="6147" max="6147" width="48.33203125" style="28" customWidth="1"/>
    <col min="6148" max="6148" width="9" style="28" customWidth="1"/>
    <col min="6149" max="6150" width="14.33203125" style="28" customWidth="1"/>
    <col min="6151" max="6151" width="3.109375" style="28" customWidth="1"/>
    <col min="6152" max="6399" width="9.109375" style="28"/>
    <col min="6400" max="6400" width="5.109375" style="28" customWidth="1"/>
    <col min="6401" max="6401" width="7.6640625" style="28" customWidth="1"/>
    <col min="6402" max="6402" width="3.44140625" style="28" customWidth="1"/>
    <col min="6403" max="6403" width="48.33203125" style="28" customWidth="1"/>
    <col min="6404" max="6404" width="9" style="28" customWidth="1"/>
    <col min="6405" max="6406" width="14.33203125" style="28" customWidth="1"/>
    <col min="6407" max="6407" width="3.109375" style="28" customWidth="1"/>
    <col min="6408" max="6655" width="9.109375" style="28"/>
    <col min="6656" max="6656" width="5.109375" style="28" customWidth="1"/>
    <col min="6657" max="6657" width="7.6640625" style="28" customWidth="1"/>
    <col min="6658" max="6658" width="3.44140625" style="28" customWidth="1"/>
    <col min="6659" max="6659" width="48.33203125" style="28" customWidth="1"/>
    <col min="6660" max="6660" width="9" style="28" customWidth="1"/>
    <col min="6661" max="6662" width="14.33203125" style="28" customWidth="1"/>
    <col min="6663" max="6663" width="3.109375" style="28" customWidth="1"/>
    <col min="6664" max="6911" width="9.109375" style="28"/>
    <col min="6912" max="6912" width="5.109375" style="28" customWidth="1"/>
    <col min="6913" max="6913" width="7.6640625" style="28" customWidth="1"/>
    <col min="6914" max="6914" width="3.44140625" style="28" customWidth="1"/>
    <col min="6915" max="6915" width="48.33203125" style="28" customWidth="1"/>
    <col min="6916" max="6916" width="9" style="28" customWidth="1"/>
    <col min="6917" max="6918" width="14.33203125" style="28" customWidth="1"/>
    <col min="6919" max="6919" width="3.109375" style="28" customWidth="1"/>
    <col min="6920" max="7167" width="9.109375" style="28"/>
    <col min="7168" max="7168" width="5.109375" style="28" customWidth="1"/>
    <col min="7169" max="7169" width="7.6640625" style="28" customWidth="1"/>
    <col min="7170" max="7170" width="3.44140625" style="28" customWidth="1"/>
    <col min="7171" max="7171" width="48.33203125" style="28" customWidth="1"/>
    <col min="7172" max="7172" width="9" style="28" customWidth="1"/>
    <col min="7173" max="7174" width="14.33203125" style="28" customWidth="1"/>
    <col min="7175" max="7175" width="3.109375" style="28" customWidth="1"/>
    <col min="7176" max="7423" width="9.109375" style="28"/>
    <col min="7424" max="7424" width="5.109375" style="28" customWidth="1"/>
    <col min="7425" max="7425" width="7.6640625" style="28" customWidth="1"/>
    <col min="7426" max="7426" width="3.44140625" style="28" customWidth="1"/>
    <col min="7427" max="7427" width="48.33203125" style="28" customWidth="1"/>
    <col min="7428" max="7428" width="9" style="28" customWidth="1"/>
    <col min="7429" max="7430" width="14.33203125" style="28" customWidth="1"/>
    <col min="7431" max="7431" width="3.109375" style="28" customWidth="1"/>
    <col min="7432" max="7679" width="9.109375" style="28"/>
    <col min="7680" max="7680" width="5.109375" style="28" customWidth="1"/>
    <col min="7681" max="7681" width="7.6640625" style="28" customWidth="1"/>
    <col min="7682" max="7682" width="3.44140625" style="28" customWidth="1"/>
    <col min="7683" max="7683" width="48.33203125" style="28" customWidth="1"/>
    <col min="7684" max="7684" width="9" style="28" customWidth="1"/>
    <col min="7685" max="7686" width="14.33203125" style="28" customWidth="1"/>
    <col min="7687" max="7687" width="3.109375" style="28" customWidth="1"/>
    <col min="7688" max="7935" width="9.109375" style="28"/>
    <col min="7936" max="7936" width="5.109375" style="28" customWidth="1"/>
    <col min="7937" max="7937" width="7.6640625" style="28" customWidth="1"/>
    <col min="7938" max="7938" width="3.44140625" style="28" customWidth="1"/>
    <col min="7939" max="7939" width="48.33203125" style="28" customWidth="1"/>
    <col min="7940" max="7940" width="9" style="28" customWidth="1"/>
    <col min="7941" max="7942" width="14.33203125" style="28" customWidth="1"/>
    <col min="7943" max="7943" width="3.109375" style="28" customWidth="1"/>
    <col min="7944" max="8191" width="9.109375" style="28"/>
    <col min="8192" max="8192" width="5.109375" style="28" customWidth="1"/>
    <col min="8193" max="8193" width="7.6640625" style="28" customWidth="1"/>
    <col min="8194" max="8194" width="3.44140625" style="28" customWidth="1"/>
    <col min="8195" max="8195" width="48.33203125" style="28" customWidth="1"/>
    <col min="8196" max="8196" width="9" style="28" customWidth="1"/>
    <col min="8197" max="8198" width="14.33203125" style="28" customWidth="1"/>
    <col min="8199" max="8199" width="3.109375" style="28" customWidth="1"/>
    <col min="8200" max="8447" width="9.109375" style="28"/>
    <col min="8448" max="8448" width="5.109375" style="28" customWidth="1"/>
    <col min="8449" max="8449" width="7.6640625" style="28" customWidth="1"/>
    <col min="8450" max="8450" width="3.44140625" style="28" customWidth="1"/>
    <col min="8451" max="8451" width="48.33203125" style="28" customWidth="1"/>
    <col min="8452" max="8452" width="9" style="28" customWidth="1"/>
    <col min="8453" max="8454" width="14.33203125" style="28" customWidth="1"/>
    <col min="8455" max="8455" width="3.109375" style="28" customWidth="1"/>
    <col min="8456" max="8703" width="9.109375" style="28"/>
    <col min="8704" max="8704" width="5.109375" style="28" customWidth="1"/>
    <col min="8705" max="8705" width="7.6640625" style="28" customWidth="1"/>
    <col min="8706" max="8706" width="3.44140625" style="28" customWidth="1"/>
    <col min="8707" max="8707" width="48.33203125" style="28" customWidth="1"/>
    <col min="8708" max="8708" width="9" style="28" customWidth="1"/>
    <col min="8709" max="8710" width="14.33203125" style="28" customWidth="1"/>
    <col min="8711" max="8711" width="3.109375" style="28" customWidth="1"/>
    <col min="8712" max="8959" width="9.109375" style="28"/>
    <col min="8960" max="8960" width="5.109375" style="28" customWidth="1"/>
    <col min="8961" max="8961" width="7.6640625" style="28" customWidth="1"/>
    <col min="8962" max="8962" width="3.44140625" style="28" customWidth="1"/>
    <col min="8963" max="8963" width="48.33203125" style="28" customWidth="1"/>
    <col min="8964" max="8964" width="9" style="28" customWidth="1"/>
    <col min="8965" max="8966" width="14.33203125" style="28" customWidth="1"/>
    <col min="8967" max="8967" width="3.109375" style="28" customWidth="1"/>
    <col min="8968" max="9215" width="9.109375" style="28"/>
    <col min="9216" max="9216" width="5.109375" style="28" customWidth="1"/>
    <col min="9217" max="9217" width="7.6640625" style="28" customWidth="1"/>
    <col min="9218" max="9218" width="3.44140625" style="28" customWidth="1"/>
    <col min="9219" max="9219" width="48.33203125" style="28" customWidth="1"/>
    <col min="9220" max="9220" width="9" style="28" customWidth="1"/>
    <col min="9221" max="9222" width="14.33203125" style="28" customWidth="1"/>
    <col min="9223" max="9223" width="3.109375" style="28" customWidth="1"/>
    <col min="9224" max="9471" width="9.109375" style="28"/>
    <col min="9472" max="9472" width="5.109375" style="28" customWidth="1"/>
    <col min="9473" max="9473" width="7.6640625" style="28" customWidth="1"/>
    <col min="9474" max="9474" width="3.44140625" style="28" customWidth="1"/>
    <col min="9475" max="9475" width="48.33203125" style="28" customWidth="1"/>
    <col min="9476" max="9476" width="9" style="28" customWidth="1"/>
    <col min="9477" max="9478" width="14.33203125" style="28" customWidth="1"/>
    <col min="9479" max="9479" width="3.109375" style="28" customWidth="1"/>
    <col min="9480" max="9727" width="9.109375" style="28"/>
    <col min="9728" max="9728" width="5.109375" style="28" customWidth="1"/>
    <col min="9729" max="9729" width="7.6640625" style="28" customWidth="1"/>
    <col min="9730" max="9730" width="3.44140625" style="28" customWidth="1"/>
    <col min="9731" max="9731" width="48.33203125" style="28" customWidth="1"/>
    <col min="9732" max="9732" width="9" style="28" customWidth="1"/>
    <col min="9733" max="9734" width="14.33203125" style="28" customWidth="1"/>
    <col min="9735" max="9735" width="3.109375" style="28" customWidth="1"/>
    <col min="9736" max="9983" width="9.109375" style="28"/>
    <col min="9984" max="9984" width="5.109375" style="28" customWidth="1"/>
    <col min="9985" max="9985" width="7.6640625" style="28" customWidth="1"/>
    <col min="9986" max="9986" width="3.44140625" style="28" customWidth="1"/>
    <col min="9987" max="9987" width="48.33203125" style="28" customWidth="1"/>
    <col min="9988" max="9988" width="9" style="28" customWidth="1"/>
    <col min="9989" max="9990" width="14.33203125" style="28" customWidth="1"/>
    <col min="9991" max="9991" width="3.109375" style="28" customWidth="1"/>
    <col min="9992" max="10239" width="9.109375" style="28"/>
    <col min="10240" max="10240" width="5.109375" style="28" customWidth="1"/>
    <col min="10241" max="10241" width="7.6640625" style="28" customWidth="1"/>
    <col min="10242" max="10242" width="3.44140625" style="28" customWidth="1"/>
    <col min="10243" max="10243" width="48.33203125" style="28" customWidth="1"/>
    <col min="10244" max="10244" width="9" style="28" customWidth="1"/>
    <col min="10245" max="10246" width="14.33203125" style="28" customWidth="1"/>
    <col min="10247" max="10247" width="3.109375" style="28" customWidth="1"/>
    <col min="10248" max="10495" width="9.109375" style="28"/>
    <col min="10496" max="10496" width="5.109375" style="28" customWidth="1"/>
    <col min="10497" max="10497" width="7.6640625" style="28" customWidth="1"/>
    <col min="10498" max="10498" width="3.44140625" style="28" customWidth="1"/>
    <col min="10499" max="10499" width="48.33203125" style="28" customWidth="1"/>
    <col min="10500" max="10500" width="9" style="28" customWidth="1"/>
    <col min="10501" max="10502" width="14.33203125" style="28" customWidth="1"/>
    <col min="10503" max="10503" width="3.109375" style="28" customWidth="1"/>
    <col min="10504" max="10751" width="9.109375" style="28"/>
    <col min="10752" max="10752" width="5.109375" style="28" customWidth="1"/>
    <col min="10753" max="10753" width="7.6640625" style="28" customWidth="1"/>
    <col min="10754" max="10754" width="3.44140625" style="28" customWidth="1"/>
    <col min="10755" max="10755" width="48.33203125" style="28" customWidth="1"/>
    <col min="10756" max="10756" width="9" style="28" customWidth="1"/>
    <col min="10757" max="10758" width="14.33203125" style="28" customWidth="1"/>
    <col min="10759" max="10759" width="3.109375" style="28" customWidth="1"/>
    <col min="10760" max="11007" width="9.109375" style="28"/>
    <col min="11008" max="11008" width="5.109375" style="28" customWidth="1"/>
    <col min="11009" max="11009" width="7.6640625" style="28" customWidth="1"/>
    <col min="11010" max="11010" width="3.44140625" style="28" customWidth="1"/>
    <col min="11011" max="11011" width="48.33203125" style="28" customWidth="1"/>
    <col min="11012" max="11012" width="9" style="28" customWidth="1"/>
    <col min="11013" max="11014" width="14.33203125" style="28" customWidth="1"/>
    <col min="11015" max="11015" width="3.109375" style="28" customWidth="1"/>
    <col min="11016" max="11263" width="9.109375" style="28"/>
    <col min="11264" max="11264" width="5.109375" style="28" customWidth="1"/>
    <col min="11265" max="11265" width="7.6640625" style="28" customWidth="1"/>
    <col min="11266" max="11266" width="3.44140625" style="28" customWidth="1"/>
    <col min="11267" max="11267" width="48.33203125" style="28" customWidth="1"/>
    <col min="11268" max="11268" width="9" style="28" customWidth="1"/>
    <col min="11269" max="11270" width="14.33203125" style="28" customWidth="1"/>
    <col min="11271" max="11271" width="3.109375" style="28" customWidth="1"/>
    <col min="11272" max="11519" width="9.109375" style="28"/>
    <col min="11520" max="11520" width="5.109375" style="28" customWidth="1"/>
    <col min="11521" max="11521" width="7.6640625" style="28" customWidth="1"/>
    <col min="11522" max="11522" width="3.44140625" style="28" customWidth="1"/>
    <col min="11523" max="11523" width="48.33203125" style="28" customWidth="1"/>
    <col min="11524" max="11524" width="9" style="28" customWidth="1"/>
    <col min="11525" max="11526" width="14.33203125" style="28" customWidth="1"/>
    <col min="11527" max="11527" width="3.109375" style="28" customWidth="1"/>
    <col min="11528" max="11775" width="9.109375" style="28"/>
    <col min="11776" max="11776" width="5.109375" style="28" customWidth="1"/>
    <col min="11777" max="11777" width="7.6640625" style="28" customWidth="1"/>
    <col min="11778" max="11778" width="3.44140625" style="28" customWidth="1"/>
    <col min="11779" max="11779" width="48.33203125" style="28" customWidth="1"/>
    <col min="11780" max="11780" width="9" style="28" customWidth="1"/>
    <col min="11781" max="11782" width="14.33203125" style="28" customWidth="1"/>
    <col min="11783" max="11783" width="3.109375" style="28" customWidth="1"/>
    <col min="11784" max="12031" width="9.109375" style="28"/>
    <col min="12032" max="12032" width="5.109375" style="28" customWidth="1"/>
    <col min="12033" max="12033" width="7.6640625" style="28" customWidth="1"/>
    <col min="12034" max="12034" width="3.44140625" style="28" customWidth="1"/>
    <col min="12035" max="12035" width="48.33203125" style="28" customWidth="1"/>
    <col min="12036" max="12036" width="9" style="28" customWidth="1"/>
    <col min="12037" max="12038" width="14.33203125" style="28" customWidth="1"/>
    <col min="12039" max="12039" width="3.109375" style="28" customWidth="1"/>
    <col min="12040" max="12287" width="9.109375" style="28"/>
    <col min="12288" max="12288" width="5.109375" style="28" customWidth="1"/>
    <col min="12289" max="12289" width="7.6640625" style="28" customWidth="1"/>
    <col min="12290" max="12290" width="3.44140625" style="28" customWidth="1"/>
    <col min="12291" max="12291" width="48.33203125" style="28" customWidth="1"/>
    <col min="12292" max="12292" width="9" style="28" customWidth="1"/>
    <col min="12293" max="12294" width="14.33203125" style="28" customWidth="1"/>
    <col min="12295" max="12295" width="3.109375" style="28" customWidth="1"/>
    <col min="12296" max="12543" width="9.109375" style="28"/>
    <col min="12544" max="12544" width="5.109375" style="28" customWidth="1"/>
    <col min="12545" max="12545" width="7.6640625" style="28" customWidth="1"/>
    <col min="12546" max="12546" width="3.44140625" style="28" customWidth="1"/>
    <col min="12547" max="12547" width="48.33203125" style="28" customWidth="1"/>
    <col min="12548" max="12548" width="9" style="28" customWidth="1"/>
    <col min="12549" max="12550" width="14.33203125" style="28" customWidth="1"/>
    <col min="12551" max="12551" width="3.109375" style="28" customWidth="1"/>
    <col min="12552" max="12799" width="9.109375" style="28"/>
    <col min="12800" max="12800" width="5.109375" style="28" customWidth="1"/>
    <col min="12801" max="12801" width="7.6640625" style="28" customWidth="1"/>
    <col min="12802" max="12802" width="3.44140625" style="28" customWidth="1"/>
    <col min="12803" max="12803" width="48.33203125" style="28" customWidth="1"/>
    <col min="12804" max="12804" width="9" style="28" customWidth="1"/>
    <col min="12805" max="12806" width="14.33203125" style="28" customWidth="1"/>
    <col min="12807" max="12807" width="3.109375" style="28" customWidth="1"/>
    <col min="12808" max="13055" width="9.109375" style="28"/>
    <col min="13056" max="13056" width="5.109375" style="28" customWidth="1"/>
    <col min="13057" max="13057" width="7.6640625" style="28" customWidth="1"/>
    <col min="13058" max="13058" width="3.44140625" style="28" customWidth="1"/>
    <col min="13059" max="13059" width="48.33203125" style="28" customWidth="1"/>
    <col min="13060" max="13060" width="9" style="28" customWidth="1"/>
    <col min="13061" max="13062" width="14.33203125" style="28" customWidth="1"/>
    <col min="13063" max="13063" width="3.109375" style="28" customWidth="1"/>
    <col min="13064" max="13311" width="9.109375" style="28"/>
    <col min="13312" max="13312" width="5.109375" style="28" customWidth="1"/>
    <col min="13313" max="13313" width="7.6640625" style="28" customWidth="1"/>
    <col min="13314" max="13314" width="3.44140625" style="28" customWidth="1"/>
    <col min="13315" max="13315" width="48.33203125" style="28" customWidth="1"/>
    <col min="13316" max="13316" width="9" style="28" customWidth="1"/>
    <col min="13317" max="13318" width="14.33203125" style="28" customWidth="1"/>
    <col min="13319" max="13319" width="3.109375" style="28" customWidth="1"/>
    <col min="13320" max="13567" width="9.109375" style="28"/>
    <col min="13568" max="13568" width="5.109375" style="28" customWidth="1"/>
    <col min="13569" max="13569" width="7.6640625" style="28" customWidth="1"/>
    <col min="13570" max="13570" width="3.44140625" style="28" customWidth="1"/>
    <col min="13571" max="13571" width="48.33203125" style="28" customWidth="1"/>
    <col min="13572" max="13572" width="9" style="28" customWidth="1"/>
    <col min="13573" max="13574" width="14.33203125" style="28" customWidth="1"/>
    <col min="13575" max="13575" width="3.109375" style="28" customWidth="1"/>
    <col min="13576" max="13823" width="9.109375" style="28"/>
    <col min="13824" max="13824" width="5.109375" style="28" customWidth="1"/>
    <col min="13825" max="13825" width="7.6640625" style="28" customWidth="1"/>
    <col min="13826" max="13826" width="3.44140625" style="28" customWidth="1"/>
    <col min="13827" max="13827" width="48.33203125" style="28" customWidth="1"/>
    <col min="13828" max="13828" width="9" style="28" customWidth="1"/>
    <col min="13829" max="13830" width="14.33203125" style="28" customWidth="1"/>
    <col min="13831" max="13831" width="3.109375" style="28" customWidth="1"/>
    <col min="13832" max="14079" width="9.109375" style="28"/>
    <col min="14080" max="14080" width="5.109375" style="28" customWidth="1"/>
    <col min="14081" max="14081" width="7.6640625" style="28" customWidth="1"/>
    <col min="14082" max="14082" width="3.44140625" style="28" customWidth="1"/>
    <col min="14083" max="14083" width="48.33203125" style="28" customWidth="1"/>
    <col min="14084" max="14084" width="9" style="28" customWidth="1"/>
    <col min="14085" max="14086" width="14.33203125" style="28" customWidth="1"/>
    <col min="14087" max="14087" width="3.109375" style="28" customWidth="1"/>
    <col min="14088" max="14335" width="9.109375" style="28"/>
    <col min="14336" max="14336" width="5.109375" style="28" customWidth="1"/>
    <col min="14337" max="14337" width="7.6640625" style="28" customWidth="1"/>
    <col min="14338" max="14338" width="3.44140625" style="28" customWidth="1"/>
    <col min="14339" max="14339" width="48.33203125" style="28" customWidth="1"/>
    <col min="14340" max="14340" width="9" style="28" customWidth="1"/>
    <col min="14341" max="14342" width="14.33203125" style="28" customWidth="1"/>
    <col min="14343" max="14343" width="3.109375" style="28" customWidth="1"/>
    <col min="14344" max="14591" width="9.109375" style="28"/>
    <col min="14592" max="14592" width="5.109375" style="28" customWidth="1"/>
    <col min="14593" max="14593" width="7.6640625" style="28" customWidth="1"/>
    <col min="14594" max="14594" width="3.44140625" style="28" customWidth="1"/>
    <col min="14595" max="14595" width="48.33203125" style="28" customWidth="1"/>
    <col min="14596" max="14596" width="9" style="28" customWidth="1"/>
    <col min="14597" max="14598" width="14.33203125" style="28" customWidth="1"/>
    <col min="14599" max="14599" width="3.109375" style="28" customWidth="1"/>
    <col min="14600" max="14847" width="9.109375" style="28"/>
    <col min="14848" max="14848" width="5.109375" style="28" customWidth="1"/>
    <col min="14849" max="14849" width="7.6640625" style="28" customWidth="1"/>
    <col min="14850" max="14850" width="3.44140625" style="28" customWidth="1"/>
    <col min="14851" max="14851" width="48.33203125" style="28" customWidth="1"/>
    <col min="14852" max="14852" width="9" style="28" customWidth="1"/>
    <col min="14853" max="14854" width="14.33203125" style="28" customWidth="1"/>
    <col min="14855" max="14855" width="3.109375" style="28" customWidth="1"/>
    <col min="14856" max="15103" width="9.109375" style="28"/>
    <col min="15104" max="15104" width="5.109375" style="28" customWidth="1"/>
    <col min="15105" max="15105" width="7.6640625" style="28" customWidth="1"/>
    <col min="15106" max="15106" width="3.44140625" style="28" customWidth="1"/>
    <col min="15107" max="15107" width="48.33203125" style="28" customWidth="1"/>
    <col min="15108" max="15108" width="9" style="28" customWidth="1"/>
    <col min="15109" max="15110" width="14.33203125" style="28" customWidth="1"/>
    <col min="15111" max="15111" width="3.109375" style="28" customWidth="1"/>
    <col min="15112" max="15359" width="9.109375" style="28"/>
    <col min="15360" max="15360" width="5.109375" style="28" customWidth="1"/>
    <col min="15361" max="15361" width="7.6640625" style="28" customWidth="1"/>
    <col min="15362" max="15362" width="3.44140625" style="28" customWidth="1"/>
    <col min="15363" max="15363" width="48.33203125" style="28" customWidth="1"/>
    <col min="15364" max="15364" width="9" style="28" customWidth="1"/>
    <col min="15365" max="15366" width="14.33203125" style="28" customWidth="1"/>
    <col min="15367" max="15367" width="3.109375" style="28" customWidth="1"/>
    <col min="15368" max="15615" width="9.109375" style="28"/>
    <col min="15616" max="15616" width="5.109375" style="28" customWidth="1"/>
    <col min="15617" max="15617" width="7.6640625" style="28" customWidth="1"/>
    <col min="15618" max="15618" width="3.44140625" style="28" customWidth="1"/>
    <col min="15619" max="15619" width="48.33203125" style="28" customWidth="1"/>
    <col min="15620" max="15620" width="9" style="28" customWidth="1"/>
    <col min="15621" max="15622" width="14.33203125" style="28" customWidth="1"/>
    <col min="15623" max="15623" width="3.109375" style="28" customWidth="1"/>
    <col min="15624" max="15871" width="9.109375" style="28"/>
    <col min="15872" max="15872" width="5.109375" style="28" customWidth="1"/>
    <col min="15873" max="15873" width="7.6640625" style="28" customWidth="1"/>
    <col min="15874" max="15874" width="3.44140625" style="28" customWidth="1"/>
    <col min="15875" max="15875" width="48.33203125" style="28" customWidth="1"/>
    <col min="15876" max="15876" width="9" style="28" customWidth="1"/>
    <col min="15877" max="15878" width="14.33203125" style="28" customWidth="1"/>
    <col min="15879" max="15879" width="3.109375" style="28" customWidth="1"/>
    <col min="15880" max="16127" width="9.109375" style="28"/>
    <col min="16128" max="16128" width="5.109375" style="28" customWidth="1"/>
    <col min="16129" max="16129" width="7.6640625" style="28" customWidth="1"/>
    <col min="16130" max="16130" width="3.44140625" style="28" customWidth="1"/>
    <col min="16131" max="16131" width="48.33203125" style="28" customWidth="1"/>
    <col min="16132" max="16132" width="9" style="28" customWidth="1"/>
    <col min="16133" max="16134" width="14.33203125" style="28" customWidth="1"/>
    <col min="16135" max="16135" width="3.109375" style="28" customWidth="1"/>
    <col min="16136" max="16384" width="9.109375" style="28"/>
  </cols>
  <sheetData>
    <row r="1" spans="2:7" s="15" customFormat="1" ht="17.399999999999999" x14ac:dyDescent="0.3">
      <c r="B1" s="159" t="s">
        <v>8</v>
      </c>
      <c r="C1" s="159"/>
      <c r="D1" s="159"/>
      <c r="E1" s="159"/>
      <c r="F1" s="159"/>
      <c r="G1" s="159"/>
    </row>
    <row r="2" spans="2:7" s="15" customFormat="1" ht="17.399999999999999" x14ac:dyDescent="0.3">
      <c r="B2" s="160" t="s">
        <v>9</v>
      </c>
      <c r="C2" s="160"/>
      <c r="D2" s="160"/>
      <c r="E2" s="160"/>
      <c r="F2" s="160"/>
      <c r="G2" s="160"/>
    </row>
    <row r="3" spans="2:7" s="8" customFormat="1" x14ac:dyDescent="0.3">
      <c r="B3" s="161" t="s">
        <v>10</v>
      </c>
      <c r="C3" s="161"/>
      <c r="D3" s="161"/>
      <c r="E3" s="161"/>
      <c r="F3" s="161"/>
      <c r="G3" s="161"/>
    </row>
    <row r="4" spans="2:7" s="8" customFormat="1" x14ac:dyDescent="0.3">
      <c r="B4" s="161" t="s">
        <v>11</v>
      </c>
      <c r="C4" s="161"/>
      <c r="D4" s="161"/>
      <c r="E4" s="161"/>
      <c r="F4" s="161"/>
      <c r="G4" s="161"/>
    </row>
    <row r="5" spans="2:7" s="17" customFormat="1" ht="8.4" thickBot="1" x14ac:dyDescent="0.35">
      <c r="B5" s="16"/>
      <c r="D5" s="18"/>
      <c r="E5" s="19"/>
      <c r="F5" s="20"/>
      <c r="G5" s="21"/>
    </row>
    <row r="6" spans="2:7" ht="13.8" thickBot="1" x14ac:dyDescent="0.35">
      <c r="B6" s="22">
        <v>1</v>
      </c>
      <c r="C6" s="23"/>
      <c r="D6" s="24">
        <v>2</v>
      </c>
      <c r="E6" s="25"/>
      <c r="F6" s="26">
        <v>3</v>
      </c>
      <c r="G6" s="27">
        <v>4</v>
      </c>
    </row>
    <row r="7" spans="2:7" s="33" customFormat="1" ht="13.8" thickBot="1" x14ac:dyDescent="0.35">
      <c r="B7" s="29" t="s">
        <v>12</v>
      </c>
      <c r="C7" s="162" t="s">
        <v>13</v>
      </c>
      <c r="D7" s="163"/>
      <c r="E7" s="30"/>
      <c r="F7" s="31" t="s">
        <v>14</v>
      </c>
      <c r="G7" s="32" t="s">
        <v>15</v>
      </c>
    </row>
    <row r="8" spans="2:7" s="38" customFormat="1" ht="15.6" x14ac:dyDescent="0.3">
      <c r="B8" s="34">
        <v>1</v>
      </c>
      <c r="C8" s="166" t="s">
        <v>16</v>
      </c>
      <c r="D8" s="167"/>
      <c r="E8" s="35"/>
      <c r="F8" s="36"/>
      <c r="G8" s="37"/>
    </row>
    <row r="9" spans="2:7" ht="13.8" x14ac:dyDescent="0.3">
      <c r="B9" s="39">
        <v>1.1000000000000001</v>
      </c>
      <c r="C9" s="40" t="s">
        <v>17</v>
      </c>
      <c r="D9" s="168" t="s">
        <v>18</v>
      </c>
      <c r="E9" s="169"/>
      <c r="F9" s="41"/>
      <c r="G9" s="42"/>
    </row>
    <row r="10" spans="2:7" s="8" customFormat="1" ht="28.2" customHeight="1" x14ac:dyDescent="0.3">
      <c r="B10" s="43" t="s">
        <v>19</v>
      </c>
      <c r="C10" s="40"/>
      <c r="D10" s="89" t="s">
        <v>62</v>
      </c>
      <c r="E10" s="44"/>
      <c r="F10" s="87">
        <v>175465</v>
      </c>
      <c r="G10" s="88" t="s">
        <v>20</v>
      </c>
    </row>
    <row r="11" spans="2:7" ht="28.2" customHeight="1" x14ac:dyDescent="0.3">
      <c r="B11" s="43" t="s">
        <v>21</v>
      </c>
      <c r="C11" s="40"/>
      <c r="D11" s="90" t="s">
        <v>63</v>
      </c>
      <c r="E11" s="46"/>
      <c r="F11" s="47" t="s">
        <v>20</v>
      </c>
      <c r="G11" s="48"/>
    </row>
    <row r="12" spans="2:7" ht="28.2" customHeight="1" x14ac:dyDescent="0.3">
      <c r="B12" s="43" t="s">
        <v>22</v>
      </c>
      <c r="C12" s="40"/>
      <c r="D12" s="90" t="s">
        <v>24</v>
      </c>
      <c r="E12" s="46"/>
      <c r="F12" s="47" t="s">
        <v>20</v>
      </c>
      <c r="G12" s="48"/>
    </row>
    <row r="13" spans="2:7" ht="28.2" customHeight="1" x14ac:dyDescent="0.3">
      <c r="B13" s="43" t="s">
        <v>23</v>
      </c>
      <c r="C13" s="40"/>
      <c r="D13" s="90" t="s">
        <v>64</v>
      </c>
      <c r="E13" s="46"/>
      <c r="F13" s="47" t="s">
        <v>20</v>
      </c>
      <c r="G13" s="48"/>
    </row>
    <row r="14" spans="2:7" ht="28.2" customHeight="1" x14ac:dyDescent="0.3">
      <c r="B14" s="43" t="s">
        <v>25</v>
      </c>
      <c r="C14" s="40"/>
      <c r="D14" s="90" t="s">
        <v>65</v>
      </c>
      <c r="E14" s="46"/>
      <c r="F14" s="47" t="s">
        <v>20</v>
      </c>
      <c r="G14" s="48"/>
    </row>
    <row r="15" spans="2:7" ht="41.4" customHeight="1" x14ac:dyDescent="0.3">
      <c r="B15" s="43" t="s">
        <v>26</v>
      </c>
      <c r="C15" s="40"/>
      <c r="D15" s="90" t="s">
        <v>78</v>
      </c>
      <c r="E15" s="132" t="s">
        <v>120</v>
      </c>
      <c r="F15" s="47" t="s">
        <v>45</v>
      </c>
      <c r="G15" s="48"/>
    </row>
    <row r="16" spans="2:7" ht="28.2" customHeight="1" x14ac:dyDescent="0.3">
      <c r="B16" s="43" t="s">
        <v>27</v>
      </c>
      <c r="C16" s="40"/>
      <c r="D16" s="90" t="s">
        <v>85</v>
      </c>
      <c r="E16" s="46"/>
      <c r="F16" s="47" t="s">
        <v>45</v>
      </c>
      <c r="G16" s="48" t="s">
        <v>20</v>
      </c>
    </row>
    <row r="17" spans="2:7" ht="28.2" customHeight="1" x14ac:dyDescent="0.3">
      <c r="B17" s="43" t="s">
        <v>97</v>
      </c>
      <c r="C17" s="40"/>
      <c r="D17" s="28" t="s">
        <v>101</v>
      </c>
      <c r="F17" s="41">
        <v>2</v>
      </c>
      <c r="G17" s="48"/>
    </row>
    <row r="18" spans="2:7" ht="28.2" customHeight="1" x14ac:dyDescent="0.3">
      <c r="B18" s="43" t="s">
        <v>98</v>
      </c>
      <c r="C18" s="40"/>
      <c r="D18" s="28" t="s">
        <v>100</v>
      </c>
      <c r="F18" s="41">
        <v>4</v>
      </c>
      <c r="G18" s="48"/>
    </row>
    <row r="19" spans="2:7" ht="28.2" customHeight="1" x14ac:dyDescent="0.3">
      <c r="B19" s="43" t="s">
        <v>99</v>
      </c>
      <c r="C19" s="40"/>
      <c r="D19" s="28" t="s">
        <v>102</v>
      </c>
      <c r="F19" s="41">
        <v>4</v>
      </c>
      <c r="G19" s="48"/>
    </row>
    <row r="20" spans="2:7" x14ac:dyDescent="0.3">
      <c r="B20" s="43"/>
      <c r="C20" s="40"/>
      <c r="D20" s="8"/>
      <c r="F20" s="41"/>
      <c r="G20" s="49"/>
    </row>
    <row r="21" spans="2:7" ht="13.8" x14ac:dyDescent="0.3">
      <c r="B21" s="50">
        <v>1.2</v>
      </c>
      <c r="C21" s="40" t="s">
        <v>17</v>
      </c>
      <c r="D21" s="168" t="s">
        <v>28</v>
      </c>
      <c r="E21" s="169"/>
      <c r="F21" s="41"/>
      <c r="G21" s="42"/>
    </row>
    <row r="22" spans="2:7" ht="31.8" customHeight="1" x14ac:dyDescent="0.3">
      <c r="B22" s="51" t="s">
        <v>29</v>
      </c>
      <c r="C22" s="40"/>
      <c r="D22" s="104" t="s">
        <v>113</v>
      </c>
      <c r="E22" s="44"/>
      <c r="F22" s="47" t="s">
        <v>77</v>
      </c>
      <c r="G22" s="48"/>
    </row>
    <row r="23" spans="2:7" ht="32.4" customHeight="1" x14ac:dyDescent="0.3">
      <c r="B23" s="51" t="s">
        <v>114</v>
      </c>
      <c r="C23" s="40"/>
      <c r="D23" s="104" t="s">
        <v>116</v>
      </c>
      <c r="E23" s="44"/>
      <c r="F23" s="47" t="s">
        <v>119</v>
      </c>
      <c r="G23" s="48"/>
    </row>
    <row r="24" spans="2:7" ht="31.8" customHeight="1" x14ac:dyDescent="0.3">
      <c r="B24" s="51" t="s">
        <v>115</v>
      </c>
      <c r="C24" s="40"/>
      <c r="D24" s="104" t="s">
        <v>117</v>
      </c>
      <c r="E24" s="44"/>
      <c r="F24" s="47" t="s">
        <v>118</v>
      </c>
      <c r="G24" s="48"/>
    </row>
    <row r="25" spans="2:7" ht="43.2" customHeight="1" x14ac:dyDescent="0.3">
      <c r="B25" s="51" t="s">
        <v>134</v>
      </c>
      <c r="C25" s="40"/>
      <c r="D25" s="104" t="s">
        <v>135</v>
      </c>
      <c r="E25" s="44" t="s">
        <v>136</v>
      </c>
      <c r="F25" s="47" t="s">
        <v>45</v>
      </c>
      <c r="G25" s="48"/>
    </row>
    <row r="26" spans="2:7" x14ac:dyDescent="0.3">
      <c r="B26" s="51"/>
      <c r="C26" s="40"/>
      <c r="D26" s="8"/>
      <c r="F26" s="41"/>
      <c r="G26" s="49"/>
    </row>
    <row r="27" spans="2:7" ht="13.8" x14ac:dyDescent="0.3">
      <c r="B27" s="50">
        <v>1.3</v>
      </c>
      <c r="C27" s="40" t="s">
        <v>17</v>
      </c>
      <c r="D27" s="168" t="s">
        <v>49</v>
      </c>
      <c r="E27" s="168"/>
      <c r="F27" s="53"/>
      <c r="G27" s="82"/>
    </row>
    <row r="28" spans="2:7" x14ac:dyDescent="0.3">
      <c r="B28" s="50"/>
      <c r="C28" s="40"/>
      <c r="D28" s="83" t="s">
        <v>103</v>
      </c>
      <c r="E28" s="83"/>
      <c r="F28" s="53"/>
      <c r="G28" s="82"/>
    </row>
    <row r="29" spans="2:7" ht="25.8" customHeight="1" x14ac:dyDescent="0.3">
      <c r="B29" s="51" t="s">
        <v>30</v>
      </c>
      <c r="C29" s="40"/>
      <c r="D29" s="52" t="s">
        <v>51</v>
      </c>
      <c r="E29" s="44" t="s">
        <v>34</v>
      </c>
      <c r="F29" s="53">
        <v>2600</v>
      </c>
      <c r="G29" s="54"/>
    </row>
    <row r="30" spans="2:7" ht="25.8" customHeight="1" x14ac:dyDescent="0.3">
      <c r="B30" s="51" t="s">
        <v>31</v>
      </c>
      <c r="C30" s="40"/>
      <c r="D30" s="52" t="s">
        <v>50</v>
      </c>
      <c r="E30" s="44" t="s">
        <v>34</v>
      </c>
      <c r="F30" s="47" t="s">
        <v>104</v>
      </c>
      <c r="G30" s="54"/>
    </row>
    <row r="31" spans="2:7" ht="25.8" customHeight="1" x14ac:dyDescent="0.3">
      <c r="B31" s="51" t="s">
        <v>32</v>
      </c>
      <c r="C31" s="40"/>
      <c r="D31" s="104" t="s">
        <v>88</v>
      </c>
      <c r="E31" s="44" t="s">
        <v>34</v>
      </c>
      <c r="F31" s="47" t="s">
        <v>89</v>
      </c>
      <c r="G31" s="54"/>
    </row>
    <row r="32" spans="2:7" ht="25.8" customHeight="1" x14ac:dyDescent="0.3">
      <c r="B32" s="51" t="s">
        <v>33</v>
      </c>
      <c r="C32" s="40"/>
      <c r="D32" s="130" t="s">
        <v>105</v>
      </c>
      <c r="E32" s="124"/>
      <c r="F32" s="53" t="s">
        <v>45</v>
      </c>
      <c r="G32" s="107"/>
    </row>
    <row r="33" spans="2:7" ht="25.8" customHeight="1" x14ac:dyDescent="0.3">
      <c r="B33" s="50"/>
      <c r="C33" s="40"/>
      <c r="D33" s="131" t="s">
        <v>52</v>
      </c>
      <c r="E33" s="83"/>
      <c r="F33" s="53"/>
      <c r="G33" s="82"/>
    </row>
    <row r="34" spans="2:7" ht="25.8" customHeight="1" x14ac:dyDescent="0.3">
      <c r="B34" s="51" t="s">
        <v>35</v>
      </c>
      <c r="C34" s="40"/>
      <c r="D34" s="52" t="s">
        <v>53</v>
      </c>
      <c r="E34" s="44" t="s">
        <v>34</v>
      </c>
      <c r="F34" s="47" t="s">
        <v>106</v>
      </c>
      <c r="G34" s="54"/>
    </row>
    <row r="35" spans="2:7" ht="25.8" customHeight="1" x14ac:dyDescent="0.3">
      <c r="B35" s="51" t="s">
        <v>36</v>
      </c>
      <c r="C35" s="40"/>
      <c r="D35" s="52" t="s">
        <v>55</v>
      </c>
      <c r="E35" s="44" t="s">
        <v>34</v>
      </c>
      <c r="F35" s="47" t="s">
        <v>107</v>
      </c>
      <c r="G35" s="54"/>
    </row>
    <row r="36" spans="2:7" ht="25.8" customHeight="1" x14ac:dyDescent="0.3">
      <c r="B36" s="43"/>
      <c r="C36" s="40"/>
      <c r="D36" s="52" t="s">
        <v>56</v>
      </c>
      <c r="E36" s="44" t="s">
        <v>34</v>
      </c>
      <c r="F36" s="47" t="s">
        <v>108</v>
      </c>
      <c r="G36" s="54"/>
    </row>
    <row r="37" spans="2:7" ht="25.8" customHeight="1" x14ac:dyDescent="0.3">
      <c r="B37" s="50"/>
      <c r="C37" s="40"/>
      <c r="D37" s="131" t="s">
        <v>54</v>
      </c>
      <c r="E37" s="83"/>
      <c r="F37" s="53"/>
      <c r="G37" s="82"/>
    </row>
    <row r="38" spans="2:7" ht="25.8" customHeight="1" x14ac:dyDescent="0.3">
      <c r="B38" s="125" t="s">
        <v>37</v>
      </c>
      <c r="C38" s="40"/>
      <c r="D38" s="52" t="s">
        <v>55</v>
      </c>
      <c r="E38" s="44" t="s">
        <v>34</v>
      </c>
      <c r="F38" s="47" t="s">
        <v>109</v>
      </c>
      <c r="G38" s="54"/>
    </row>
    <row r="39" spans="2:7" ht="25.8" customHeight="1" x14ac:dyDescent="0.3">
      <c r="B39" s="125" t="s">
        <v>58</v>
      </c>
      <c r="C39" s="40"/>
      <c r="D39" s="52" t="s">
        <v>56</v>
      </c>
      <c r="E39" s="44" t="s">
        <v>34</v>
      </c>
      <c r="F39" s="47" t="s">
        <v>110</v>
      </c>
      <c r="G39" s="54"/>
    </row>
    <row r="40" spans="2:7" ht="25.8" customHeight="1" x14ac:dyDescent="0.3">
      <c r="B40" s="103" t="s">
        <v>92</v>
      </c>
      <c r="C40" s="40"/>
      <c r="D40" s="104" t="s">
        <v>90</v>
      </c>
      <c r="E40" s="44" t="s">
        <v>34</v>
      </c>
      <c r="F40" s="47" t="s">
        <v>91</v>
      </c>
      <c r="G40" s="54"/>
    </row>
    <row r="41" spans="2:7" ht="25.8" customHeight="1" x14ac:dyDescent="0.3">
      <c r="B41" s="50"/>
      <c r="C41" s="40"/>
      <c r="D41" s="83" t="s">
        <v>57</v>
      </c>
      <c r="E41" s="83"/>
      <c r="F41" s="53"/>
      <c r="G41" s="82"/>
    </row>
    <row r="42" spans="2:7" ht="25.8" customHeight="1" x14ac:dyDescent="0.3">
      <c r="B42" s="103" t="s">
        <v>93</v>
      </c>
      <c r="C42" s="55"/>
      <c r="D42" s="52" t="s">
        <v>59</v>
      </c>
      <c r="E42" s="44" t="s">
        <v>34</v>
      </c>
      <c r="F42" s="47" t="s">
        <v>111</v>
      </c>
      <c r="G42" s="54"/>
    </row>
    <row r="43" spans="2:7" ht="25.8" customHeight="1" x14ac:dyDescent="0.3">
      <c r="B43" s="103" t="s">
        <v>94</v>
      </c>
      <c r="C43" s="55"/>
      <c r="D43" s="52" t="s">
        <v>60</v>
      </c>
      <c r="E43" s="44" t="s">
        <v>34</v>
      </c>
      <c r="F43" s="47" t="s">
        <v>112</v>
      </c>
      <c r="G43" s="48"/>
    </row>
    <row r="44" spans="2:7" x14ac:dyDescent="0.3">
      <c r="B44" s="51"/>
      <c r="C44" s="40"/>
      <c r="D44" s="8"/>
      <c r="F44" s="41"/>
      <c r="G44" s="49"/>
    </row>
    <row r="45" spans="2:7" x14ac:dyDescent="0.3">
      <c r="B45" s="50">
        <v>1.4</v>
      </c>
      <c r="C45" s="40" t="s">
        <v>17</v>
      </c>
      <c r="D45" s="150" t="s">
        <v>79</v>
      </c>
      <c r="E45" s="170"/>
      <c r="F45" s="84"/>
      <c r="G45" s="82"/>
    </row>
    <row r="46" spans="2:7" ht="28.2" customHeight="1" x14ac:dyDescent="0.3">
      <c r="B46" s="51" t="s">
        <v>38</v>
      </c>
      <c r="C46" s="40"/>
      <c r="D46" s="104" t="s">
        <v>121</v>
      </c>
      <c r="E46" s="56"/>
      <c r="F46" s="85" t="s">
        <v>45</v>
      </c>
      <c r="G46" s="86"/>
    </row>
    <row r="47" spans="2:7" x14ac:dyDescent="0.3">
      <c r="B47" s="125"/>
      <c r="C47" s="40"/>
      <c r="D47" s="28"/>
      <c r="E47" s="91"/>
      <c r="F47" s="41"/>
      <c r="G47" s="129"/>
    </row>
    <row r="48" spans="2:7" x14ac:dyDescent="0.3">
      <c r="B48" s="50">
        <v>1.5</v>
      </c>
      <c r="C48" s="40" t="s">
        <v>17</v>
      </c>
      <c r="D48" s="150" t="s">
        <v>86</v>
      </c>
      <c r="E48" s="170"/>
      <c r="F48" s="53"/>
      <c r="G48" s="82"/>
    </row>
    <row r="49" spans="2:7" ht="26.4" x14ac:dyDescent="0.3">
      <c r="B49" s="125" t="s">
        <v>87</v>
      </c>
      <c r="C49" s="40"/>
      <c r="D49" s="104" t="s">
        <v>95</v>
      </c>
      <c r="E49" s="126"/>
      <c r="F49" s="127" t="s">
        <v>45</v>
      </c>
      <c r="G49" s="128"/>
    </row>
    <row r="50" spans="2:7" ht="26.4" x14ac:dyDescent="0.3">
      <c r="B50" s="125" t="s">
        <v>122</v>
      </c>
      <c r="C50" s="40"/>
      <c r="D50" s="28" t="s">
        <v>123</v>
      </c>
      <c r="E50" s="133"/>
      <c r="F50" s="127" t="s">
        <v>45</v>
      </c>
      <c r="G50" s="128"/>
    </row>
    <row r="51" spans="2:7" x14ac:dyDescent="0.3">
      <c r="B51" s="57"/>
      <c r="C51" s="58"/>
      <c r="D51" s="12"/>
      <c r="E51" s="59"/>
      <c r="F51" s="60"/>
      <c r="G51" s="61"/>
    </row>
    <row r="52" spans="2:7" ht="15.6" x14ac:dyDescent="0.3">
      <c r="B52" s="62">
        <v>2</v>
      </c>
      <c r="C52" s="164" t="s">
        <v>39</v>
      </c>
      <c r="D52" s="165"/>
      <c r="E52" s="165"/>
      <c r="F52" s="63"/>
      <c r="G52" s="42"/>
    </row>
    <row r="53" spans="2:7" s="67" customFormat="1" x14ac:dyDescent="0.3">
      <c r="B53" s="64"/>
      <c r="C53" s="157"/>
      <c r="D53" s="158"/>
      <c r="E53" s="158"/>
      <c r="F53" s="65"/>
      <c r="G53" s="66"/>
    </row>
    <row r="54" spans="2:7" x14ac:dyDescent="0.3">
      <c r="B54" s="50">
        <v>2.1</v>
      </c>
      <c r="C54" s="40" t="s">
        <v>17</v>
      </c>
      <c r="D54" s="150" t="s">
        <v>40</v>
      </c>
      <c r="E54" s="150"/>
      <c r="F54" s="53"/>
      <c r="G54" s="82"/>
    </row>
    <row r="55" spans="2:7" ht="31.2" customHeight="1" x14ac:dyDescent="0.3">
      <c r="B55" s="43" t="s">
        <v>41</v>
      </c>
      <c r="C55" s="40"/>
      <c r="D55" s="52" t="s">
        <v>42</v>
      </c>
      <c r="E55" s="134" t="s">
        <v>124</v>
      </c>
      <c r="F55" s="135" t="s">
        <v>125</v>
      </c>
      <c r="G55" s="136"/>
    </row>
    <row r="56" spans="2:7" ht="31.2" customHeight="1" x14ac:dyDescent="0.3">
      <c r="B56" s="43" t="s">
        <v>43</v>
      </c>
      <c r="C56" s="40"/>
      <c r="D56" s="45" t="s">
        <v>44</v>
      </c>
      <c r="E56" s="137" t="s">
        <v>80</v>
      </c>
      <c r="F56" s="138" t="s">
        <v>126</v>
      </c>
      <c r="G56" s="136"/>
    </row>
    <row r="57" spans="2:7" s="70" customFormat="1" ht="24" x14ac:dyDescent="0.25">
      <c r="B57" s="68">
        <v>2.2000000000000002</v>
      </c>
      <c r="C57" s="69" t="s">
        <v>17</v>
      </c>
      <c r="D57" s="151" t="s">
        <v>127</v>
      </c>
      <c r="E57" s="151"/>
      <c r="F57" s="139" t="s">
        <v>46</v>
      </c>
      <c r="G57" s="140" t="s">
        <v>128</v>
      </c>
    </row>
    <row r="58" spans="2:7" ht="26.4" customHeight="1" x14ac:dyDescent="0.3">
      <c r="B58" s="43" t="s">
        <v>47</v>
      </c>
      <c r="C58" s="40"/>
      <c r="D58" s="104" t="s">
        <v>81</v>
      </c>
      <c r="E58" s="119" t="s">
        <v>82</v>
      </c>
      <c r="F58" s="135" t="s">
        <v>45</v>
      </c>
      <c r="G58" s="136"/>
    </row>
    <row r="59" spans="2:7" ht="26.4" customHeight="1" x14ac:dyDescent="0.3">
      <c r="B59" s="43" t="s">
        <v>48</v>
      </c>
      <c r="C59" s="40"/>
      <c r="D59" s="104" t="s">
        <v>83</v>
      </c>
      <c r="E59" s="119" t="s">
        <v>82</v>
      </c>
      <c r="F59" s="135" t="s">
        <v>45</v>
      </c>
      <c r="G59" s="136"/>
    </row>
    <row r="60" spans="2:7" ht="26.4" customHeight="1" x14ac:dyDescent="0.3">
      <c r="B60" s="103" t="s">
        <v>74</v>
      </c>
      <c r="C60" s="40"/>
      <c r="D60" s="104" t="s">
        <v>84</v>
      </c>
      <c r="E60" s="119" t="s">
        <v>82</v>
      </c>
      <c r="F60" s="135" t="s">
        <v>45</v>
      </c>
      <c r="G60" s="136"/>
    </row>
    <row r="61" spans="2:7" ht="26.4" customHeight="1" x14ac:dyDescent="0.3">
      <c r="B61" s="143" t="s">
        <v>129</v>
      </c>
      <c r="C61" s="144"/>
      <c r="D61" s="145" t="s">
        <v>130</v>
      </c>
      <c r="E61" s="146" t="s">
        <v>82</v>
      </c>
      <c r="F61" s="135" t="s">
        <v>45</v>
      </c>
      <c r="G61" s="136"/>
    </row>
    <row r="62" spans="2:7" ht="26.4" customHeight="1" x14ac:dyDescent="0.3">
      <c r="B62" s="143" t="s">
        <v>131</v>
      </c>
      <c r="C62" s="144"/>
      <c r="D62" s="145" t="s">
        <v>140</v>
      </c>
      <c r="E62" s="146" t="s">
        <v>82</v>
      </c>
      <c r="F62" s="135" t="s">
        <v>45</v>
      </c>
      <c r="G62" s="136"/>
    </row>
    <row r="63" spans="2:7" ht="12.75" customHeight="1" thickBot="1" x14ac:dyDescent="0.35">
      <c r="B63" s="71"/>
      <c r="C63" s="72"/>
      <c r="D63" s="73"/>
      <c r="E63" s="73"/>
      <c r="F63" s="74"/>
      <c r="G63" s="75"/>
    </row>
    <row r="64" spans="2:7" x14ac:dyDescent="0.3">
      <c r="B64" s="76"/>
      <c r="C64" s="77"/>
      <c r="D64" s="11"/>
      <c r="E64" s="11"/>
      <c r="F64" s="78"/>
      <c r="G64" s="10"/>
    </row>
    <row r="65" spans="1:7" ht="34.5" customHeight="1" x14ac:dyDescent="0.3">
      <c r="B65" s="152" t="s">
        <v>96</v>
      </c>
      <c r="C65" s="152"/>
      <c r="D65" s="152"/>
      <c r="E65" s="152"/>
      <c r="F65" s="152"/>
      <c r="G65" s="152"/>
    </row>
    <row r="66" spans="1:7" ht="15.6" x14ac:dyDescent="0.3">
      <c r="B66" s="153" t="s">
        <v>66</v>
      </c>
      <c r="C66" s="153"/>
      <c r="D66" s="153"/>
      <c r="E66" s="153"/>
      <c r="F66" s="153"/>
      <c r="G66" s="153"/>
    </row>
    <row r="67" spans="1:7" ht="22.8" customHeight="1" x14ac:dyDescent="0.3">
      <c r="A67" s="147"/>
      <c r="B67" s="147"/>
      <c r="C67" s="28" t="s">
        <v>4</v>
      </c>
      <c r="D67" s="91"/>
      <c r="E67" s="81"/>
      <c r="F67" s="156"/>
      <c r="G67" s="156"/>
    </row>
    <row r="68" spans="1:7" ht="14.4" x14ac:dyDescent="0.3">
      <c r="A68"/>
      <c r="B68"/>
      <c r="C68" s="122"/>
      <c r="D68" s="120" t="s">
        <v>5</v>
      </c>
      <c r="E68" s="81"/>
      <c r="F68" s="154" t="s">
        <v>67</v>
      </c>
      <c r="G68" s="154"/>
    </row>
    <row r="69" spans="1:7" ht="36.6" customHeight="1" x14ac:dyDescent="0.3">
      <c r="A69"/>
      <c r="B69"/>
      <c r="C69" s="81"/>
      <c r="D69" s="92"/>
      <c r="E69" s="81"/>
      <c r="F69" s="155"/>
      <c r="G69" s="155"/>
    </row>
    <row r="70" spans="1:7" ht="15" customHeight="1" x14ac:dyDescent="0.3">
      <c r="A70"/>
      <c r="B70"/>
      <c r="C70" s="148" t="s">
        <v>6</v>
      </c>
      <c r="D70" s="149"/>
      <c r="E70" s="81"/>
      <c r="F70" s="154" t="s">
        <v>7</v>
      </c>
      <c r="G70" s="154"/>
    </row>
  </sheetData>
  <sheetProtection selectLockedCells="1"/>
  <dataConsolidate/>
  <mergeCells count="23">
    <mergeCell ref="C53:E53"/>
    <mergeCell ref="B1:G1"/>
    <mergeCell ref="B2:G2"/>
    <mergeCell ref="B3:G3"/>
    <mergeCell ref="B4:G4"/>
    <mergeCell ref="C7:D7"/>
    <mergeCell ref="C52:E52"/>
    <mergeCell ref="C8:D8"/>
    <mergeCell ref="D9:E9"/>
    <mergeCell ref="D21:E21"/>
    <mergeCell ref="D27:E27"/>
    <mergeCell ref="D45:E45"/>
    <mergeCell ref="D48:E48"/>
    <mergeCell ref="A67:B67"/>
    <mergeCell ref="C70:D70"/>
    <mergeCell ref="D54:E54"/>
    <mergeCell ref="D57:E57"/>
    <mergeCell ref="B65:G65"/>
    <mergeCell ref="B66:G66"/>
    <mergeCell ref="F68:G68"/>
    <mergeCell ref="F70:G70"/>
    <mergeCell ref="F69:G69"/>
    <mergeCell ref="F67:G67"/>
  </mergeCells>
  <phoneticPr fontId="20" type="noConversion"/>
  <conditionalFormatting sqref="F53:F54 F51 F44 F30 F34:F36 F42 F63:F64 F26 F1:F14 F71:F65534 F16:F21">
    <cfRule type="cellIs" dxfId="41" priority="39" stopIfTrue="1" operator="equal">
      <formula>"??"</formula>
    </cfRule>
  </conditionalFormatting>
  <conditionalFormatting sqref="F27:F29">
    <cfRule type="cellIs" dxfId="40" priority="38" stopIfTrue="1" operator="equal">
      <formula>"??"</formula>
    </cfRule>
  </conditionalFormatting>
  <conditionalFormatting sqref="F42:F43">
    <cfRule type="cellIs" dxfId="39" priority="37" stopIfTrue="1" operator="equal">
      <formula>"??"</formula>
    </cfRule>
  </conditionalFormatting>
  <conditionalFormatting sqref="F33">
    <cfRule type="cellIs" dxfId="38" priority="35" stopIfTrue="1" operator="equal">
      <formula>"??"</formula>
    </cfRule>
  </conditionalFormatting>
  <conditionalFormatting sqref="F37">
    <cfRule type="cellIs" dxfId="37" priority="32" stopIfTrue="1" operator="equal">
      <formula>"??"</formula>
    </cfRule>
  </conditionalFormatting>
  <conditionalFormatting sqref="F38:F39">
    <cfRule type="cellIs" dxfId="36" priority="31" stopIfTrue="1" operator="equal">
      <formula>"??"</formula>
    </cfRule>
  </conditionalFormatting>
  <conditionalFormatting sqref="F41">
    <cfRule type="cellIs" dxfId="35" priority="29" stopIfTrue="1" operator="equal">
      <formula>"??"</formula>
    </cfRule>
  </conditionalFormatting>
  <conditionalFormatting sqref="F45">
    <cfRule type="cellIs" dxfId="34" priority="28" stopIfTrue="1" operator="equal">
      <formula>"??"</formula>
    </cfRule>
  </conditionalFormatting>
  <conditionalFormatting sqref="F22">
    <cfRule type="cellIs" dxfId="33" priority="26" stopIfTrue="1" operator="equal">
      <formula>"??"</formula>
    </cfRule>
  </conditionalFormatting>
  <conditionalFormatting sqref="F15">
    <cfRule type="cellIs" dxfId="32" priority="25" stopIfTrue="1" operator="equal">
      <formula>"??"</formula>
    </cfRule>
  </conditionalFormatting>
  <conditionalFormatting sqref="E68">
    <cfRule type="cellIs" dxfId="31" priority="17" stopIfTrue="1" operator="equal">
      <formula>"??"</formula>
    </cfRule>
  </conditionalFormatting>
  <conditionalFormatting sqref="F67 C69:C70">
    <cfRule type="cellIs" dxfId="30" priority="19" stopIfTrue="1" operator="equal">
      <formula>"?"</formula>
    </cfRule>
    <cfRule type="cellIs" dxfId="29" priority="20" stopIfTrue="1" operator="equal">
      <formula>"??"</formula>
    </cfRule>
  </conditionalFormatting>
  <conditionalFormatting sqref="E67">
    <cfRule type="cellIs" dxfId="28" priority="18" stopIfTrue="1" operator="equal">
      <formula>"??"</formula>
    </cfRule>
  </conditionalFormatting>
  <conditionalFormatting sqref="E69">
    <cfRule type="cellIs" dxfId="27" priority="16" stopIfTrue="1" operator="equal">
      <formula>"??"</formula>
    </cfRule>
  </conditionalFormatting>
  <conditionalFormatting sqref="E70">
    <cfRule type="cellIs" dxfId="26" priority="15" stopIfTrue="1" operator="equal">
      <formula>"??"</formula>
    </cfRule>
  </conditionalFormatting>
  <conditionalFormatting sqref="F47">
    <cfRule type="cellIs" dxfId="25" priority="14" stopIfTrue="1" operator="equal">
      <formula>"??"</formula>
    </cfRule>
  </conditionalFormatting>
  <conditionalFormatting sqref="F48">
    <cfRule type="cellIs" dxfId="24" priority="13" stopIfTrue="1" operator="equal">
      <formula>"??"</formula>
    </cfRule>
  </conditionalFormatting>
  <conditionalFormatting sqref="F40">
    <cfRule type="cellIs" dxfId="23" priority="11" stopIfTrue="1" operator="equal">
      <formula>"??"</formula>
    </cfRule>
  </conditionalFormatting>
  <conditionalFormatting sqref="F31">
    <cfRule type="cellIs" dxfId="22" priority="10" stopIfTrue="1" operator="equal">
      <formula>"??"</formula>
    </cfRule>
  </conditionalFormatting>
  <conditionalFormatting sqref="F32">
    <cfRule type="cellIs" dxfId="21" priority="9" stopIfTrue="1" operator="equal">
      <formula>"??"</formula>
    </cfRule>
  </conditionalFormatting>
  <conditionalFormatting sqref="F23">
    <cfRule type="cellIs" dxfId="20" priority="8" stopIfTrue="1" operator="equal">
      <formula>"??"</formula>
    </cfRule>
  </conditionalFormatting>
  <conditionalFormatting sqref="F24">
    <cfRule type="cellIs" dxfId="19" priority="7" stopIfTrue="1" operator="equal">
      <formula>"??"</formula>
    </cfRule>
  </conditionalFormatting>
  <conditionalFormatting sqref="F55:F56">
    <cfRule type="cellIs" dxfId="18" priority="6" stopIfTrue="1" operator="equal">
      <formula>"??"</formula>
    </cfRule>
  </conditionalFormatting>
  <conditionalFormatting sqref="F58:F60">
    <cfRule type="cellIs" dxfId="17" priority="4" stopIfTrue="1" operator="equal">
      <formula>"??"</formula>
    </cfRule>
  </conditionalFormatting>
  <conditionalFormatting sqref="F61">
    <cfRule type="cellIs" dxfId="16" priority="3" stopIfTrue="1" operator="equal">
      <formula>"??"</formula>
    </cfRule>
  </conditionalFormatting>
  <conditionalFormatting sqref="F62">
    <cfRule type="cellIs" dxfId="15" priority="2" stopIfTrue="1" operator="equal">
      <formula>"??"</formula>
    </cfRule>
  </conditionalFormatting>
  <conditionalFormatting sqref="F25">
    <cfRule type="cellIs" dxfId="14" priority="1" stopIfTrue="1" operator="equal">
      <formula>"??"</formula>
    </cfRule>
  </conditionalFormatting>
  <pageMargins left="0.70866141732283472" right="0.23622047244094491" top="1.0236220472440944" bottom="0.74803149606299213" header="0.31496062992125984" footer="0.31496062992125984"/>
  <pageSetup paperSize="9" scale="79" fitToWidth="0" orientation="portrait" r:id="rId1"/>
  <headerFooter alignWithMargins="0">
    <oddHeader xml:space="preserve">&amp;LESKOM
Enquiry No.: __________________________
Tenderers Name: __________________________
&amp;RPage: &amp;P
Date: ________/________/________
A &amp;&amp; B Schedule
</oddHeader>
  </headerFooter>
  <rowBreaks count="1" manualBreakCount="1">
    <brk id="36" min="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H42"/>
  <sheetViews>
    <sheetView zoomScaleNormal="100" zoomScaleSheetLayoutView="100" workbookViewId="0">
      <selection activeCell="A4" sqref="A4:G4"/>
    </sheetView>
  </sheetViews>
  <sheetFormatPr defaultRowHeight="13.2" x14ac:dyDescent="0.25"/>
  <cols>
    <col min="1" max="1" width="5.44140625" style="14" customWidth="1"/>
    <col min="2" max="2" width="9.88671875" style="14" customWidth="1"/>
    <col min="3" max="3" width="38" style="14" customWidth="1"/>
    <col min="4" max="4" width="5.109375" style="14" customWidth="1"/>
    <col min="5" max="5" width="17.44140625" style="14" customWidth="1"/>
    <col min="6" max="6" width="5.109375" style="14" customWidth="1"/>
    <col min="7" max="7" width="14.6640625" style="14" customWidth="1"/>
    <col min="8" max="256" width="9.109375" style="1"/>
    <col min="257" max="257" width="5.44140625" style="1" customWidth="1"/>
    <col min="258" max="258" width="9.88671875" style="1" customWidth="1"/>
    <col min="259" max="259" width="38" style="1" customWidth="1"/>
    <col min="260" max="260" width="5.109375" style="1" customWidth="1"/>
    <col min="261" max="261" width="17.44140625" style="1" customWidth="1"/>
    <col min="262" max="262" width="5.109375" style="1" customWidth="1"/>
    <col min="263" max="263" width="14.6640625" style="1" customWidth="1"/>
    <col min="264" max="512" width="9.109375" style="1"/>
    <col min="513" max="513" width="5.44140625" style="1" customWidth="1"/>
    <col min="514" max="514" width="9.88671875" style="1" customWidth="1"/>
    <col min="515" max="515" width="38" style="1" customWidth="1"/>
    <col min="516" max="516" width="5.109375" style="1" customWidth="1"/>
    <col min="517" max="517" width="17.44140625" style="1" customWidth="1"/>
    <col min="518" max="518" width="5.109375" style="1" customWidth="1"/>
    <col min="519" max="519" width="14.6640625" style="1" customWidth="1"/>
    <col min="520" max="768" width="9.109375" style="1"/>
    <col min="769" max="769" width="5.44140625" style="1" customWidth="1"/>
    <col min="770" max="770" width="9.88671875" style="1" customWidth="1"/>
    <col min="771" max="771" width="38" style="1" customWidth="1"/>
    <col min="772" max="772" width="5.109375" style="1" customWidth="1"/>
    <col min="773" max="773" width="17.44140625" style="1" customWidth="1"/>
    <col min="774" max="774" width="5.109375" style="1" customWidth="1"/>
    <col min="775" max="775" width="14.6640625" style="1" customWidth="1"/>
    <col min="776" max="1024" width="9.109375" style="1"/>
    <col min="1025" max="1025" width="5.44140625" style="1" customWidth="1"/>
    <col min="1026" max="1026" width="9.88671875" style="1" customWidth="1"/>
    <col min="1027" max="1027" width="38" style="1" customWidth="1"/>
    <col min="1028" max="1028" width="5.109375" style="1" customWidth="1"/>
    <col min="1029" max="1029" width="17.44140625" style="1" customWidth="1"/>
    <col min="1030" max="1030" width="5.109375" style="1" customWidth="1"/>
    <col min="1031" max="1031" width="14.6640625" style="1" customWidth="1"/>
    <col min="1032" max="1280" width="9.109375" style="1"/>
    <col min="1281" max="1281" width="5.44140625" style="1" customWidth="1"/>
    <col min="1282" max="1282" width="9.88671875" style="1" customWidth="1"/>
    <col min="1283" max="1283" width="38" style="1" customWidth="1"/>
    <col min="1284" max="1284" width="5.109375" style="1" customWidth="1"/>
    <col min="1285" max="1285" width="17.44140625" style="1" customWidth="1"/>
    <col min="1286" max="1286" width="5.109375" style="1" customWidth="1"/>
    <col min="1287" max="1287" width="14.6640625" style="1" customWidth="1"/>
    <col min="1288" max="1536" width="9.109375" style="1"/>
    <col min="1537" max="1537" width="5.44140625" style="1" customWidth="1"/>
    <col min="1538" max="1538" width="9.88671875" style="1" customWidth="1"/>
    <col min="1539" max="1539" width="38" style="1" customWidth="1"/>
    <col min="1540" max="1540" width="5.109375" style="1" customWidth="1"/>
    <col min="1541" max="1541" width="17.44140625" style="1" customWidth="1"/>
    <col min="1542" max="1542" width="5.109375" style="1" customWidth="1"/>
    <col min="1543" max="1543" width="14.6640625" style="1" customWidth="1"/>
    <col min="1544" max="1792" width="9.109375" style="1"/>
    <col min="1793" max="1793" width="5.44140625" style="1" customWidth="1"/>
    <col min="1794" max="1794" width="9.88671875" style="1" customWidth="1"/>
    <col min="1795" max="1795" width="38" style="1" customWidth="1"/>
    <col min="1796" max="1796" width="5.109375" style="1" customWidth="1"/>
    <col min="1797" max="1797" width="17.44140625" style="1" customWidth="1"/>
    <col min="1798" max="1798" width="5.109375" style="1" customWidth="1"/>
    <col min="1799" max="1799" width="14.6640625" style="1" customWidth="1"/>
    <col min="1800" max="2048" width="9.109375" style="1"/>
    <col min="2049" max="2049" width="5.44140625" style="1" customWidth="1"/>
    <col min="2050" max="2050" width="9.88671875" style="1" customWidth="1"/>
    <col min="2051" max="2051" width="38" style="1" customWidth="1"/>
    <col min="2052" max="2052" width="5.109375" style="1" customWidth="1"/>
    <col min="2053" max="2053" width="17.44140625" style="1" customWidth="1"/>
    <col min="2054" max="2054" width="5.109375" style="1" customWidth="1"/>
    <col min="2055" max="2055" width="14.6640625" style="1" customWidth="1"/>
    <col min="2056" max="2304" width="9.109375" style="1"/>
    <col min="2305" max="2305" width="5.44140625" style="1" customWidth="1"/>
    <col min="2306" max="2306" width="9.88671875" style="1" customWidth="1"/>
    <col min="2307" max="2307" width="38" style="1" customWidth="1"/>
    <col min="2308" max="2308" width="5.109375" style="1" customWidth="1"/>
    <col min="2309" max="2309" width="17.44140625" style="1" customWidth="1"/>
    <col min="2310" max="2310" width="5.109375" style="1" customWidth="1"/>
    <col min="2311" max="2311" width="14.6640625" style="1" customWidth="1"/>
    <col min="2312" max="2560" width="9.109375" style="1"/>
    <col min="2561" max="2561" width="5.44140625" style="1" customWidth="1"/>
    <col min="2562" max="2562" width="9.88671875" style="1" customWidth="1"/>
    <col min="2563" max="2563" width="38" style="1" customWidth="1"/>
    <col min="2564" max="2564" width="5.109375" style="1" customWidth="1"/>
    <col min="2565" max="2565" width="17.44140625" style="1" customWidth="1"/>
    <col min="2566" max="2566" width="5.109375" style="1" customWidth="1"/>
    <col min="2567" max="2567" width="14.6640625" style="1" customWidth="1"/>
    <col min="2568" max="2816" width="9.109375" style="1"/>
    <col min="2817" max="2817" width="5.44140625" style="1" customWidth="1"/>
    <col min="2818" max="2818" width="9.88671875" style="1" customWidth="1"/>
    <col min="2819" max="2819" width="38" style="1" customWidth="1"/>
    <col min="2820" max="2820" width="5.109375" style="1" customWidth="1"/>
    <col min="2821" max="2821" width="17.44140625" style="1" customWidth="1"/>
    <col min="2822" max="2822" width="5.109375" style="1" customWidth="1"/>
    <col min="2823" max="2823" width="14.6640625" style="1" customWidth="1"/>
    <col min="2824" max="3072" width="9.109375" style="1"/>
    <col min="3073" max="3073" width="5.44140625" style="1" customWidth="1"/>
    <col min="3074" max="3074" width="9.88671875" style="1" customWidth="1"/>
    <col min="3075" max="3075" width="38" style="1" customWidth="1"/>
    <col min="3076" max="3076" width="5.109375" style="1" customWidth="1"/>
    <col min="3077" max="3077" width="17.44140625" style="1" customWidth="1"/>
    <col min="3078" max="3078" width="5.109375" style="1" customWidth="1"/>
    <col min="3079" max="3079" width="14.6640625" style="1" customWidth="1"/>
    <col min="3080" max="3328" width="9.109375" style="1"/>
    <col min="3329" max="3329" width="5.44140625" style="1" customWidth="1"/>
    <col min="3330" max="3330" width="9.88671875" style="1" customWidth="1"/>
    <col min="3331" max="3331" width="38" style="1" customWidth="1"/>
    <col min="3332" max="3332" width="5.109375" style="1" customWidth="1"/>
    <col min="3333" max="3333" width="17.44140625" style="1" customWidth="1"/>
    <col min="3334" max="3334" width="5.109375" style="1" customWidth="1"/>
    <col min="3335" max="3335" width="14.6640625" style="1" customWidth="1"/>
    <col min="3336" max="3584" width="9.109375" style="1"/>
    <col min="3585" max="3585" width="5.44140625" style="1" customWidth="1"/>
    <col min="3586" max="3586" width="9.88671875" style="1" customWidth="1"/>
    <col min="3587" max="3587" width="38" style="1" customWidth="1"/>
    <col min="3588" max="3588" width="5.109375" style="1" customWidth="1"/>
    <col min="3589" max="3589" width="17.44140625" style="1" customWidth="1"/>
    <col min="3590" max="3590" width="5.109375" style="1" customWidth="1"/>
    <col min="3591" max="3591" width="14.6640625" style="1" customWidth="1"/>
    <col min="3592" max="3840" width="9.109375" style="1"/>
    <col min="3841" max="3841" width="5.44140625" style="1" customWidth="1"/>
    <col min="3842" max="3842" width="9.88671875" style="1" customWidth="1"/>
    <col min="3843" max="3843" width="38" style="1" customWidth="1"/>
    <col min="3844" max="3844" width="5.109375" style="1" customWidth="1"/>
    <col min="3845" max="3845" width="17.44140625" style="1" customWidth="1"/>
    <col min="3846" max="3846" width="5.109375" style="1" customWidth="1"/>
    <col min="3847" max="3847" width="14.6640625" style="1" customWidth="1"/>
    <col min="3848" max="4096" width="9.109375" style="1"/>
    <col min="4097" max="4097" width="5.44140625" style="1" customWidth="1"/>
    <col min="4098" max="4098" width="9.88671875" style="1" customWidth="1"/>
    <col min="4099" max="4099" width="38" style="1" customWidth="1"/>
    <col min="4100" max="4100" width="5.109375" style="1" customWidth="1"/>
    <col min="4101" max="4101" width="17.44140625" style="1" customWidth="1"/>
    <col min="4102" max="4102" width="5.109375" style="1" customWidth="1"/>
    <col min="4103" max="4103" width="14.6640625" style="1" customWidth="1"/>
    <col min="4104" max="4352" width="9.109375" style="1"/>
    <col min="4353" max="4353" width="5.44140625" style="1" customWidth="1"/>
    <col min="4354" max="4354" width="9.88671875" style="1" customWidth="1"/>
    <col min="4355" max="4355" width="38" style="1" customWidth="1"/>
    <col min="4356" max="4356" width="5.109375" style="1" customWidth="1"/>
    <col min="4357" max="4357" width="17.44140625" style="1" customWidth="1"/>
    <col min="4358" max="4358" width="5.109375" style="1" customWidth="1"/>
    <col min="4359" max="4359" width="14.6640625" style="1" customWidth="1"/>
    <col min="4360" max="4608" width="9.109375" style="1"/>
    <col min="4609" max="4609" width="5.44140625" style="1" customWidth="1"/>
    <col min="4610" max="4610" width="9.88671875" style="1" customWidth="1"/>
    <col min="4611" max="4611" width="38" style="1" customWidth="1"/>
    <col min="4612" max="4612" width="5.109375" style="1" customWidth="1"/>
    <col min="4613" max="4613" width="17.44140625" style="1" customWidth="1"/>
    <col min="4614" max="4614" width="5.109375" style="1" customWidth="1"/>
    <col min="4615" max="4615" width="14.6640625" style="1" customWidth="1"/>
    <col min="4616" max="4864" width="9.109375" style="1"/>
    <col min="4865" max="4865" width="5.44140625" style="1" customWidth="1"/>
    <col min="4866" max="4866" width="9.88671875" style="1" customWidth="1"/>
    <col min="4867" max="4867" width="38" style="1" customWidth="1"/>
    <col min="4868" max="4868" width="5.109375" style="1" customWidth="1"/>
    <col min="4869" max="4869" width="17.44140625" style="1" customWidth="1"/>
    <col min="4870" max="4870" width="5.109375" style="1" customWidth="1"/>
    <col min="4871" max="4871" width="14.6640625" style="1" customWidth="1"/>
    <col min="4872" max="5120" width="9.109375" style="1"/>
    <col min="5121" max="5121" width="5.44140625" style="1" customWidth="1"/>
    <col min="5122" max="5122" width="9.88671875" style="1" customWidth="1"/>
    <col min="5123" max="5123" width="38" style="1" customWidth="1"/>
    <col min="5124" max="5124" width="5.109375" style="1" customWidth="1"/>
    <col min="5125" max="5125" width="17.44140625" style="1" customWidth="1"/>
    <col min="5126" max="5126" width="5.109375" style="1" customWidth="1"/>
    <col min="5127" max="5127" width="14.6640625" style="1" customWidth="1"/>
    <col min="5128" max="5376" width="9.109375" style="1"/>
    <col min="5377" max="5377" width="5.44140625" style="1" customWidth="1"/>
    <col min="5378" max="5378" width="9.88671875" style="1" customWidth="1"/>
    <col min="5379" max="5379" width="38" style="1" customWidth="1"/>
    <col min="5380" max="5380" width="5.109375" style="1" customWidth="1"/>
    <col min="5381" max="5381" width="17.44140625" style="1" customWidth="1"/>
    <col min="5382" max="5382" width="5.109375" style="1" customWidth="1"/>
    <col min="5383" max="5383" width="14.6640625" style="1" customWidth="1"/>
    <col min="5384" max="5632" width="9.109375" style="1"/>
    <col min="5633" max="5633" width="5.44140625" style="1" customWidth="1"/>
    <col min="5634" max="5634" width="9.88671875" style="1" customWidth="1"/>
    <col min="5635" max="5635" width="38" style="1" customWidth="1"/>
    <col min="5636" max="5636" width="5.109375" style="1" customWidth="1"/>
    <col min="5637" max="5637" width="17.44140625" style="1" customWidth="1"/>
    <col min="5638" max="5638" width="5.109375" style="1" customWidth="1"/>
    <col min="5639" max="5639" width="14.6640625" style="1" customWidth="1"/>
    <col min="5640" max="5888" width="9.109375" style="1"/>
    <col min="5889" max="5889" width="5.44140625" style="1" customWidth="1"/>
    <col min="5890" max="5890" width="9.88671875" style="1" customWidth="1"/>
    <col min="5891" max="5891" width="38" style="1" customWidth="1"/>
    <col min="5892" max="5892" width="5.109375" style="1" customWidth="1"/>
    <col min="5893" max="5893" width="17.44140625" style="1" customWidth="1"/>
    <col min="5894" max="5894" width="5.109375" style="1" customWidth="1"/>
    <col min="5895" max="5895" width="14.6640625" style="1" customWidth="1"/>
    <col min="5896" max="6144" width="9.109375" style="1"/>
    <col min="6145" max="6145" width="5.44140625" style="1" customWidth="1"/>
    <col min="6146" max="6146" width="9.88671875" style="1" customWidth="1"/>
    <col min="6147" max="6147" width="38" style="1" customWidth="1"/>
    <col min="6148" max="6148" width="5.109375" style="1" customWidth="1"/>
    <col min="6149" max="6149" width="17.44140625" style="1" customWidth="1"/>
    <col min="6150" max="6150" width="5.109375" style="1" customWidth="1"/>
    <col min="6151" max="6151" width="14.6640625" style="1" customWidth="1"/>
    <col min="6152" max="6400" width="9.109375" style="1"/>
    <col min="6401" max="6401" width="5.44140625" style="1" customWidth="1"/>
    <col min="6402" max="6402" width="9.88671875" style="1" customWidth="1"/>
    <col min="6403" max="6403" width="38" style="1" customWidth="1"/>
    <col min="6404" max="6404" width="5.109375" style="1" customWidth="1"/>
    <col min="6405" max="6405" width="17.44140625" style="1" customWidth="1"/>
    <col min="6406" max="6406" width="5.109375" style="1" customWidth="1"/>
    <col min="6407" max="6407" width="14.6640625" style="1" customWidth="1"/>
    <col min="6408" max="6656" width="9.109375" style="1"/>
    <col min="6657" max="6657" width="5.44140625" style="1" customWidth="1"/>
    <col min="6658" max="6658" width="9.88671875" style="1" customWidth="1"/>
    <col min="6659" max="6659" width="38" style="1" customWidth="1"/>
    <col min="6660" max="6660" width="5.109375" style="1" customWidth="1"/>
    <col min="6661" max="6661" width="17.44140625" style="1" customWidth="1"/>
    <col min="6662" max="6662" width="5.109375" style="1" customWidth="1"/>
    <col min="6663" max="6663" width="14.6640625" style="1" customWidth="1"/>
    <col min="6664" max="6912" width="9.109375" style="1"/>
    <col min="6913" max="6913" width="5.44140625" style="1" customWidth="1"/>
    <col min="6914" max="6914" width="9.88671875" style="1" customWidth="1"/>
    <col min="6915" max="6915" width="38" style="1" customWidth="1"/>
    <col min="6916" max="6916" width="5.109375" style="1" customWidth="1"/>
    <col min="6917" max="6917" width="17.44140625" style="1" customWidth="1"/>
    <col min="6918" max="6918" width="5.109375" style="1" customWidth="1"/>
    <col min="6919" max="6919" width="14.6640625" style="1" customWidth="1"/>
    <col min="6920" max="7168" width="9.109375" style="1"/>
    <col min="7169" max="7169" width="5.44140625" style="1" customWidth="1"/>
    <col min="7170" max="7170" width="9.88671875" style="1" customWidth="1"/>
    <col min="7171" max="7171" width="38" style="1" customWidth="1"/>
    <col min="7172" max="7172" width="5.109375" style="1" customWidth="1"/>
    <col min="7173" max="7173" width="17.44140625" style="1" customWidth="1"/>
    <col min="7174" max="7174" width="5.109375" style="1" customWidth="1"/>
    <col min="7175" max="7175" width="14.6640625" style="1" customWidth="1"/>
    <col min="7176" max="7424" width="9.109375" style="1"/>
    <col min="7425" max="7425" width="5.44140625" style="1" customWidth="1"/>
    <col min="7426" max="7426" width="9.88671875" style="1" customWidth="1"/>
    <col min="7427" max="7427" width="38" style="1" customWidth="1"/>
    <col min="7428" max="7428" width="5.109375" style="1" customWidth="1"/>
    <col min="7429" max="7429" width="17.44140625" style="1" customWidth="1"/>
    <col min="7430" max="7430" width="5.109375" style="1" customWidth="1"/>
    <col min="7431" max="7431" width="14.6640625" style="1" customWidth="1"/>
    <col min="7432" max="7680" width="9.109375" style="1"/>
    <col min="7681" max="7681" width="5.44140625" style="1" customWidth="1"/>
    <col min="7682" max="7682" width="9.88671875" style="1" customWidth="1"/>
    <col min="7683" max="7683" width="38" style="1" customWidth="1"/>
    <col min="7684" max="7684" width="5.109375" style="1" customWidth="1"/>
    <col min="7685" max="7685" width="17.44140625" style="1" customWidth="1"/>
    <col min="7686" max="7686" width="5.109375" style="1" customWidth="1"/>
    <col min="7687" max="7687" width="14.6640625" style="1" customWidth="1"/>
    <col min="7688" max="7936" width="9.109375" style="1"/>
    <col min="7937" max="7937" width="5.44140625" style="1" customWidth="1"/>
    <col min="7938" max="7938" width="9.88671875" style="1" customWidth="1"/>
    <col min="7939" max="7939" width="38" style="1" customWidth="1"/>
    <col min="7940" max="7940" width="5.109375" style="1" customWidth="1"/>
    <col min="7941" max="7941" width="17.44140625" style="1" customWidth="1"/>
    <col min="7942" max="7942" width="5.109375" style="1" customWidth="1"/>
    <col min="7943" max="7943" width="14.6640625" style="1" customWidth="1"/>
    <col min="7944" max="8192" width="9.109375" style="1"/>
    <col min="8193" max="8193" width="5.44140625" style="1" customWidth="1"/>
    <col min="8194" max="8194" width="9.88671875" style="1" customWidth="1"/>
    <col min="8195" max="8195" width="38" style="1" customWidth="1"/>
    <col min="8196" max="8196" width="5.109375" style="1" customWidth="1"/>
    <col min="8197" max="8197" width="17.44140625" style="1" customWidth="1"/>
    <col min="8198" max="8198" width="5.109375" style="1" customWidth="1"/>
    <col min="8199" max="8199" width="14.6640625" style="1" customWidth="1"/>
    <col min="8200" max="8448" width="9.109375" style="1"/>
    <col min="8449" max="8449" width="5.44140625" style="1" customWidth="1"/>
    <col min="8450" max="8450" width="9.88671875" style="1" customWidth="1"/>
    <col min="8451" max="8451" width="38" style="1" customWidth="1"/>
    <col min="8452" max="8452" width="5.109375" style="1" customWidth="1"/>
    <col min="8453" max="8453" width="17.44140625" style="1" customWidth="1"/>
    <col min="8454" max="8454" width="5.109375" style="1" customWidth="1"/>
    <col min="8455" max="8455" width="14.6640625" style="1" customWidth="1"/>
    <col min="8456" max="8704" width="9.109375" style="1"/>
    <col min="8705" max="8705" width="5.44140625" style="1" customWidth="1"/>
    <col min="8706" max="8706" width="9.88671875" style="1" customWidth="1"/>
    <col min="8707" max="8707" width="38" style="1" customWidth="1"/>
    <col min="8708" max="8708" width="5.109375" style="1" customWidth="1"/>
    <col min="8709" max="8709" width="17.44140625" style="1" customWidth="1"/>
    <col min="8710" max="8710" width="5.109375" style="1" customWidth="1"/>
    <col min="8711" max="8711" width="14.6640625" style="1" customWidth="1"/>
    <col min="8712" max="8960" width="9.109375" style="1"/>
    <col min="8961" max="8961" width="5.44140625" style="1" customWidth="1"/>
    <col min="8962" max="8962" width="9.88671875" style="1" customWidth="1"/>
    <col min="8963" max="8963" width="38" style="1" customWidth="1"/>
    <col min="8964" max="8964" width="5.109375" style="1" customWidth="1"/>
    <col min="8965" max="8965" width="17.44140625" style="1" customWidth="1"/>
    <col min="8966" max="8966" width="5.109375" style="1" customWidth="1"/>
    <col min="8967" max="8967" width="14.6640625" style="1" customWidth="1"/>
    <col min="8968" max="9216" width="9.109375" style="1"/>
    <col min="9217" max="9217" width="5.44140625" style="1" customWidth="1"/>
    <col min="9218" max="9218" width="9.88671875" style="1" customWidth="1"/>
    <col min="9219" max="9219" width="38" style="1" customWidth="1"/>
    <col min="9220" max="9220" width="5.109375" style="1" customWidth="1"/>
    <col min="9221" max="9221" width="17.44140625" style="1" customWidth="1"/>
    <col min="9222" max="9222" width="5.109375" style="1" customWidth="1"/>
    <col min="9223" max="9223" width="14.6640625" style="1" customWidth="1"/>
    <col min="9224" max="9472" width="9.109375" style="1"/>
    <col min="9473" max="9473" width="5.44140625" style="1" customWidth="1"/>
    <col min="9474" max="9474" width="9.88671875" style="1" customWidth="1"/>
    <col min="9475" max="9475" width="38" style="1" customWidth="1"/>
    <col min="9476" max="9476" width="5.109375" style="1" customWidth="1"/>
    <col min="9477" max="9477" width="17.44140625" style="1" customWidth="1"/>
    <col min="9478" max="9478" width="5.109375" style="1" customWidth="1"/>
    <col min="9479" max="9479" width="14.6640625" style="1" customWidth="1"/>
    <col min="9480" max="9728" width="9.109375" style="1"/>
    <col min="9729" max="9729" width="5.44140625" style="1" customWidth="1"/>
    <col min="9730" max="9730" width="9.88671875" style="1" customWidth="1"/>
    <col min="9731" max="9731" width="38" style="1" customWidth="1"/>
    <col min="9732" max="9732" width="5.109375" style="1" customWidth="1"/>
    <col min="9733" max="9733" width="17.44140625" style="1" customWidth="1"/>
    <col min="9734" max="9734" width="5.109375" style="1" customWidth="1"/>
    <col min="9735" max="9735" width="14.6640625" style="1" customWidth="1"/>
    <col min="9736" max="9984" width="9.109375" style="1"/>
    <col min="9985" max="9985" width="5.44140625" style="1" customWidth="1"/>
    <col min="9986" max="9986" width="9.88671875" style="1" customWidth="1"/>
    <col min="9987" max="9987" width="38" style="1" customWidth="1"/>
    <col min="9988" max="9988" width="5.109375" style="1" customWidth="1"/>
    <col min="9989" max="9989" width="17.44140625" style="1" customWidth="1"/>
    <col min="9990" max="9990" width="5.109375" style="1" customWidth="1"/>
    <col min="9991" max="9991" width="14.6640625" style="1" customWidth="1"/>
    <col min="9992" max="10240" width="9.109375" style="1"/>
    <col min="10241" max="10241" width="5.44140625" style="1" customWidth="1"/>
    <col min="10242" max="10242" width="9.88671875" style="1" customWidth="1"/>
    <col min="10243" max="10243" width="38" style="1" customWidth="1"/>
    <col min="10244" max="10244" width="5.109375" style="1" customWidth="1"/>
    <col min="10245" max="10245" width="17.44140625" style="1" customWidth="1"/>
    <col min="10246" max="10246" width="5.109375" style="1" customWidth="1"/>
    <col min="10247" max="10247" width="14.6640625" style="1" customWidth="1"/>
    <col min="10248" max="10496" width="9.109375" style="1"/>
    <col min="10497" max="10497" width="5.44140625" style="1" customWidth="1"/>
    <col min="10498" max="10498" width="9.88671875" style="1" customWidth="1"/>
    <col min="10499" max="10499" width="38" style="1" customWidth="1"/>
    <col min="10500" max="10500" width="5.109375" style="1" customWidth="1"/>
    <col min="10501" max="10501" width="17.44140625" style="1" customWidth="1"/>
    <col min="10502" max="10502" width="5.109375" style="1" customWidth="1"/>
    <col min="10503" max="10503" width="14.6640625" style="1" customWidth="1"/>
    <col min="10504" max="10752" width="9.109375" style="1"/>
    <col min="10753" max="10753" width="5.44140625" style="1" customWidth="1"/>
    <col min="10754" max="10754" width="9.88671875" style="1" customWidth="1"/>
    <col min="10755" max="10755" width="38" style="1" customWidth="1"/>
    <col min="10756" max="10756" width="5.109375" style="1" customWidth="1"/>
    <col min="10757" max="10757" width="17.44140625" style="1" customWidth="1"/>
    <col min="10758" max="10758" width="5.109375" style="1" customWidth="1"/>
    <col min="10759" max="10759" width="14.6640625" style="1" customWidth="1"/>
    <col min="10760" max="11008" width="9.109375" style="1"/>
    <col min="11009" max="11009" width="5.44140625" style="1" customWidth="1"/>
    <col min="11010" max="11010" width="9.88671875" style="1" customWidth="1"/>
    <col min="11011" max="11011" width="38" style="1" customWidth="1"/>
    <col min="11012" max="11012" width="5.109375" style="1" customWidth="1"/>
    <col min="11013" max="11013" width="17.44140625" style="1" customWidth="1"/>
    <col min="11014" max="11014" width="5.109375" style="1" customWidth="1"/>
    <col min="11015" max="11015" width="14.6640625" style="1" customWidth="1"/>
    <col min="11016" max="11264" width="9.109375" style="1"/>
    <col min="11265" max="11265" width="5.44140625" style="1" customWidth="1"/>
    <col min="11266" max="11266" width="9.88671875" style="1" customWidth="1"/>
    <col min="11267" max="11267" width="38" style="1" customWidth="1"/>
    <col min="11268" max="11268" width="5.109375" style="1" customWidth="1"/>
    <col min="11269" max="11269" width="17.44140625" style="1" customWidth="1"/>
    <col min="11270" max="11270" width="5.109375" style="1" customWidth="1"/>
    <col min="11271" max="11271" width="14.6640625" style="1" customWidth="1"/>
    <col min="11272" max="11520" width="9.109375" style="1"/>
    <col min="11521" max="11521" width="5.44140625" style="1" customWidth="1"/>
    <col min="11522" max="11522" width="9.88671875" style="1" customWidth="1"/>
    <col min="11523" max="11523" width="38" style="1" customWidth="1"/>
    <col min="11524" max="11524" width="5.109375" style="1" customWidth="1"/>
    <col min="11525" max="11525" width="17.44140625" style="1" customWidth="1"/>
    <col min="11526" max="11526" width="5.109375" style="1" customWidth="1"/>
    <col min="11527" max="11527" width="14.6640625" style="1" customWidth="1"/>
    <col min="11528" max="11776" width="9.109375" style="1"/>
    <col min="11777" max="11777" width="5.44140625" style="1" customWidth="1"/>
    <col min="11778" max="11778" width="9.88671875" style="1" customWidth="1"/>
    <col min="11779" max="11779" width="38" style="1" customWidth="1"/>
    <col min="11780" max="11780" width="5.109375" style="1" customWidth="1"/>
    <col min="11781" max="11781" width="17.44140625" style="1" customWidth="1"/>
    <col min="11782" max="11782" width="5.109375" style="1" customWidth="1"/>
    <col min="11783" max="11783" width="14.6640625" style="1" customWidth="1"/>
    <col min="11784" max="12032" width="9.109375" style="1"/>
    <col min="12033" max="12033" width="5.44140625" style="1" customWidth="1"/>
    <col min="12034" max="12034" width="9.88671875" style="1" customWidth="1"/>
    <col min="12035" max="12035" width="38" style="1" customWidth="1"/>
    <col min="12036" max="12036" width="5.109375" style="1" customWidth="1"/>
    <col min="12037" max="12037" width="17.44140625" style="1" customWidth="1"/>
    <col min="12038" max="12038" width="5.109375" style="1" customWidth="1"/>
    <col min="12039" max="12039" width="14.6640625" style="1" customWidth="1"/>
    <col min="12040" max="12288" width="9.109375" style="1"/>
    <col min="12289" max="12289" width="5.44140625" style="1" customWidth="1"/>
    <col min="12290" max="12290" width="9.88671875" style="1" customWidth="1"/>
    <col min="12291" max="12291" width="38" style="1" customWidth="1"/>
    <col min="12292" max="12292" width="5.109375" style="1" customWidth="1"/>
    <col min="12293" max="12293" width="17.44140625" style="1" customWidth="1"/>
    <col min="12294" max="12294" width="5.109375" style="1" customWidth="1"/>
    <col min="12295" max="12295" width="14.6640625" style="1" customWidth="1"/>
    <col min="12296" max="12544" width="9.109375" style="1"/>
    <col min="12545" max="12545" width="5.44140625" style="1" customWidth="1"/>
    <col min="12546" max="12546" width="9.88671875" style="1" customWidth="1"/>
    <col min="12547" max="12547" width="38" style="1" customWidth="1"/>
    <col min="12548" max="12548" width="5.109375" style="1" customWidth="1"/>
    <col min="12549" max="12549" width="17.44140625" style="1" customWidth="1"/>
    <col min="12550" max="12550" width="5.109375" style="1" customWidth="1"/>
    <col min="12551" max="12551" width="14.6640625" style="1" customWidth="1"/>
    <col min="12552" max="12800" width="9.109375" style="1"/>
    <col min="12801" max="12801" width="5.44140625" style="1" customWidth="1"/>
    <col min="12802" max="12802" width="9.88671875" style="1" customWidth="1"/>
    <col min="12803" max="12803" width="38" style="1" customWidth="1"/>
    <col min="12804" max="12804" width="5.109375" style="1" customWidth="1"/>
    <col min="12805" max="12805" width="17.44140625" style="1" customWidth="1"/>
    <col min="12806" max="12806" width="5.109375" style="1" customWidth="1"/>
    <col min="12807" max="12807" width="14.6640625" style="1" customWidth="1"/>
    <col min="12808" max="13056" width="9.109375" style="1"/>
    <col min="13057" max="13057" width="5.44140625" style="1" customWidth="1"/>
    <col min="13058" max="13058" width="9.88671875" style="1" customWidth="1"/>
    <col min="13059" max="13059" width="38" style="1" customWidth="1"/>
    <col min="13060" max="13060" width="5.109375" style="1" customWidth="1"/>
    <col min="13061" max="13061" width="17.44140625" style="1" customWidth="1"/>
    <col min="13062" max="13062" width="5.109375" style="1" customWidth="1"/>
    <col min="13063" max="13063" width="14.6640625" style="1" customWidth="1"/>
    <col min="13064" max="13312" width="9.109375" style="1"/>
    <col min="13313" max="13313" width="5.44140625" style="1" customWidth="1"/>
    <col min="13314" max="13314" width="9.88671875" style="1" customWidth="1"/>
    <col min="13315" max="13315" width="38" style="1" customWidth="1"/>
    <col min="13316" max="13316" width="5.109375" style="1" customWidth="1"/>
    <col min="13317" max="13317" width="17.44140625" style="1" customWidth="1"/>
    <col min="13318" max="13318" width="5.109375" style="1" customWidth="1"/>
    <col min="13319" max="13319" width="14.6640625" style="1" customWidth="1"/>
    <col min="13320" max="13568" width="9.109375" style="1"/>
    <col min="13569" max="13569" width="5.44140625" style="1" customWidth="1"/>
    <col min="13570" max="13570" width="9.88671875" style="1" customWidth="1"/>
    <col min="13571" max="13571" width="38" style="1" customWidth="1"/>
    <col min="13572" max="13572" width="5.109375" style="1" customWidth="1"/>
    <col min="13573" max="13573" width="17.44140625" style="1" customWidth="1"/>
    <col min="13574" max="13574" width="5.109375" style="1" customWidth="1"/>
    <col min="13575" max="13575" width="14.6640625" style="1" customWidth="1"/>
    <col min="13576" max="13824" width="9.109375" style="1"/>
    <col min="13825" max="13825" width="5.44140625" style="1" customWidth="1"/>
    <col min="13826" max="13826" width="9.88671875" style="1" customWidth="1"/>
    <col min="13827" max="13827" width="38" style="1" customWidth="1"/>
    <col min="13828" max="13828" width="5.109375" style="1" customWidth="1"/>
    <col min="13829" max="13829" width="17.44140625" style="1" customWidth="1"/>
    <col min="13830" max="13830" width="5.109375" style="1" customWidth="1"/>
    <col min="13831" max="13831" width="14.6640625" style="1" customWidth="1"/>
    <col min="13832" max="14080" width="9.109375" style="1"/>
    <col min="14081" max="14081" width="5.44140625" style="1" customWidth="1"/>
    <col min="14082" max="14082" width="9.88671875" style="1" customWidth="1"/>
    <col min="14083" max="14083" width="38" style="1" customWidth="1"/>
    <col min="14084" max="14084" width="5.109375" style="1" customWidth="1"/>
    <col min="14085" max="14085" width="17.44140625" style="1" customWidth="1"/>
    <col min="14086" max="14086" width="5.109375" style="1" customWidth="1"/>
    <col min="14087" max="14087" width="14.6640625" style="1" customWidth="1"/>
    <col min="14088" max="14336" width="9.109375" style="1"/>
    <col min="14337" max="14337" width="5.44140625" style="1" customWidth="1"/>
    <col min="14338" max="14338" width="9.88671875" style="1" customWidth="1"/>
    <col min="14339" max="14339" width="38" style="1" customWidth="1"/>
    <col min="14340" max="14340" width="5.109375" style="1" customWidth="1"/>
    <col min="14341" max="14341" width="17.44140625" style="1" customWidth="1"/>
    <col min="14342" max="14342" width="5.109375" style="1" customWidth="1"/>
    <col min="14343" max="14343" width="14.6640625" style="1" customWidth="1"/>
    <col min="14344" max="14592" width="9.109375" style="1"/>
    <col min="14593" max="14593" width="5.44140625" style="1" customWidth="1"/>
    <col min="14594" max="14594" width="9.88671875" style="1" customWidth="1"/>
    <col min="14595" max="14595" width="38" style="1" customWidth="1"/>
    <col min="14596" max="14596" width="5.109375" style="1" customWidth="1"/>
    <col min="14597" max="14597" width="17.44140625" style="1" customWidth="1"/>
    <col min="14598" max="14598" width="5.109375" style="1" customWidth="1"/>
    <col min="14599" max="14599" width="14.6640625" style="1" customWidth="1"/>
    <col min="14600" max="14848" width="9.109375" style="1"/>
    <col min="14849" max="14849" width="5.44140625" style="1" customWidth="1"/>
    <col min="14850" max="14850" width="9.88671875" style="1" customWidth="1"/>
    <col min="14851" max="14851" width="38" style="1" customWidth="1"/>
    <col min="14852" max="14852" width="5.109375" style="1" customWidth="1"/>
    <col min="14853" max="14853" width="17.44140625" style="1" customWidth="1"/>
    <col min="14854" max="14854" width="5.109375" style="1" customWidth="1"/>
    <col min="14855" max="14855" width="14.6640625" style="1" customWidth="1"/>
    <col min="14856" max="15104" width="9.109375" style="1"/>
    <col min="15105" max="15105" width="5.44140625" style="1" customWidth="1"/>
    <col min="15106" max="15106" width="9.88671875" style="1" customWidth="1"/>
    <col min="15107" max="15107" width="38" style="1" customWidth="1"/>
    <col min="15108" max="15108" width="5.109375" style="1" customWidth="1"/>
    <col min="15109" max="15109" width="17.44140625" style="1" customWidth="1"/>
    <col min="15110" max="15110" width="5.109375" style="1" customWidth="1"/>
    <col min="15111" max="15111" width="14.6640625" style="1" customWidth="1"/>
    <col min="15112" max="15360" width="9.109375" style="1"/>
    <col min="15361" max="15361" width="5.44140625" style="1" customWidth="1"/>
    <col min="15362" max="15362" width="9.88671875" style="1" customWidth="1"/>
    <col min="15363" max="15363" width="38" style="1" customWidth="1"/>
    <col min="15364" max="15364" width="5.109375" style="1" customWidth="1"/>
    <col min="15365" max="15365" width="17.44140625" style="1" customWidth="1"/>
    <col min="15366" max="15366" width="5.109375" style="1" customWidth="1"/>
    <col min="15367" max="15367" width="14.6640625" style="1" customWidth="1"/>
    <col min="15368" max="15616" width="9.109375" style="1"/>
    <col min="15617" max="15617" width="5.44140625" style="1" customWidth="1"/>
    <col min="15618" max="15618" width="9.88671875" style="1" customWidth="1"/>
    <col min="15619" max="15619" width="38" style="1" customWidth="1"/>
    <col min="15620" max="15620" width="5.109375" style="1" customWidth="1"/>
    <col min="15621" max="15621" width="17.44140625" style="1" customWidth="1"/>
    <col min="15622" max="15622" width="5.109375" style="1" customWidth="1"/>
    <col min="15623" max="15623" width="14.6640625" style="1" customWidth="1"/>
    <col min="15624" max="15872" width="9.109375" style="1"/>
    <col min="15873" max="15873" width="5.44140625" style="1" customWidth="1"/>
    <col min="15874" max="15874" width="9.88671875" style="1" customWidth="1"/>
    <col min="15875" max="15875" width="38" style="1" customWidth="1"/>
    <col min="15876" max="15876" width="5.109375" style="1" customWidth="1"/>
    <col min="15877" max="15877" width="17.44140625" style="1" customWidth="1"/>
    <col min="15878" max="15878" width="5.109375" style="1" customWidth="1"/>
    <col min="15879" max="15879" width="14.6640625" style="1" customWidth="1"/>
    <col min="15880" max="16128" width="9.109375" style="1"/>
    <col min="16129" max="16129" width="5.44140625" style="1" customWidth="1"/>
    <col min="16130" max="16130" width="9.88671875" style="1" customWidth="1"/>
    <col min="16131" max="16131" width="38" style="1" customWidth="1"/>
    <col min="16132" max="16132" width="5.109375" style="1" customWidth="1"/>
    <col min="16133" max="16133" width="17.44140625" style="1" customWidth="1"/>
    <col min="16134" max="16134" width="5.109375" style="1" customWidth="1"/>
    <col min="16135" max="16135" width="14.6640625" style="1" customWidth="1"/>
    <col min="16136" max="16384" width="9.109375" style="1"/>
  </cols>
  <sheetData>
    <row r="1" spans="1:7" ht="16.8" x14ac:dyDescent="0.3">
      <c r="A1" s="176" t="s">
        <v>0</v>
      </c>
      <c r="B1" s="176"/>
      <c r="C1" s="176"/>
      <c r="D1" s="176"/>
      <c r="E1" s="176"/>
      <c r="F1" s="176"/>
      <c r="G1" s="176"/>
    </row>
    <row r="2" spans="1:7" ht="16.8" x14ac:dyDescent="0.3">
      <c r="A2" s="112"/>
      <c r="B2" s="186" t="str">
        <f>Desc_F</f>
        <v>PLATFORM,EQUIP H-POLE 2600mm LG.  D3020</v>
      </c>
      <c r="C2" s="186"/>
      <c r="D2" s="186"/>
      <c r="E2" s="186"/>
      <c r="F2" s="186"/>
      <c r="G2" s="1"/>
    </row>
    <row r="3" spans="1:7" ht="18" thickBot="1" x14ac:dyDescent="0.35">
      <c r="A3" s="114"/>
      <c r="B3" s="118" t="s">
        <v>69</v>
      </c>
      <c r="C3" s="185">
        <f>'Schedule - Fittings'!F10</f>
        <v>175465</v>
      </c>
      <c r="D3" s="185"/>
      <c r="E3" s="95"/>
      <c r="F3" s="115"/>
      <c r="G3" s="115"/>
    </row>
    <row r="4" spans="1:7" ht="43.8" customHeight="1" thickBot="1" x14ac:dyDescent="0.3">
      <c r="A4" s="177" t="s">
        <v>137</v>
      </c>
      <c r="B4" s="178"/>
      <c r="C4" s="178"/>
      <c r="D4" s="178"/>
      <c r="E4" s="178"/>
      <c r="F4" s="178"/>
      <c r="G4" s="179"/>
    </row>
    <row r="5" spans="1:7" ht="13.8" thickBot="1" x14ac:dyDescent="0.3">
      <c r="A5" s="2" t="s">
        <v>1</v>
      </c>
      <c r="B5" s="2" t="s">
        <v>2</v>
      </c>
      <c r="C5" s="180" t="s">
        <v>3</v>
      </c>
      <c r="D5" s="181"/>
      <c r="E5" s="181"/>
      <c r="F5" s="181"/>
      <c r="G5" s="182"/>
    </row>
    <row r="6" spans="1:7" ht="18" customHeight="1" x14ac:dyDescent="0.25">
      <c r="A6" s="3"/>
      <c r="B6" s="3"/>
      <c r="C6" s="183"/>
      <c r="D6" s="183"/>
      <c r="E6" s="183"/>
      <c r="F6" s="183"/>
      <c r="G6" s="184"/>
    </row>
    <row r="7" spans="1:7" ht="18" customHeight="1" x14ac:dyDescent="0.25">
      <c r="A7" s="4"/>
      <c r="B7" s="4"/>
      <c r="C7" s="171"/>
      <c r="D7" s="171"/>
      <c r="E7" s="171"/>
      <c r="F7" s="171"/>
      <c r="G7" s="172"/>
    </row>
    <row r="8" spans="1:7" ht="18" customHeight="1" x14ac:dyDescent="0.25">
      <c r="A8" s="4"/>
      <c r="B8" s="4"/>
      <c r="C8" s="171"/>
      <c r="D8" s="171"/>
      <c r="E8" s="171"/>
      <c r="F8" s="171"/>
      <c r="G8" s="172"/>
    </row>
    <row r="9" spans="1:7" ht="18" customHeight="1" x14ac:dyDescent="0.25">
      <c r="A9" s="4"/>
      <c r="B9" s="4"/>
      <c r="C9" s="171"/>
      <c r="D9" s="171"/>
      <c r="E9" s="171"/>
      <c r="F9" s="171"/>
      <c r="G9" s="172"/>
    </row>
    <row r="10" spans="1:7" ht="18" customHeight="1" x14ac:dyDescent="0.25">
      <c r="A10" s="4"/>
      <c r="B10" s="4"/>
      <c r="C10" s="171"/>
      <c r="D10" s="171"/>
      <c r="E10" s="171"/>
      <c r="F10" s="171"/>
      <c r="G10" s="172"/>
    </row>
    <row r="11" spans="1:7" ht="18" customHeight="1" x14ac:dyDescent="0.25">
      <c r="A11" s="4"/>
      <c r="B11" s="4"/>
      <c r="C11" s="171"/>
      <c r="D11" s="171"/>
      <c r="E11" s="171"/>
      <c r="F11" s="171"/>
      <c r="G11" s="172"/>
    </row>
    <row r="12" spans="1:7" ht="18" customHeight="1" x14ac:dyDescent="0.25">
      <c r="A12" s="4"/>
      <c r="B12" s="4"/>
      <c r="C12" s="171"/>
      <c r="D12" s="171"/>
      <c r="E12" s="171"/>
      <c r="F12" s="171"/>
      <c r="G12" s="172"/>
    </row>
    <row r="13" spans="1:7" ht="18" customHeight="1" x14ac:dyDescent="0.25">
      <c r="A13" s="4"/>
      <c r="B13" s="4"/>
      <c r="C13" s="171"/>
      <c r="D13" s="171"/>
      <c r="E13" s="171"/>
      <c r="F13" s="171"/>
      <c r="G13" s="172"/>
    </row>
    <row r="14" spans="1:7" ht="18" customHeight="1" x14ac:dyDescent="0.25">
      <c r="A14" s="4"/>
      <c r="B14" s="4"/>
      <c r="C14" s="171"/>
      <c r="D14" s="171"/>
      <c r="E14" s="171"/>
      <c r="F14" s="171"/>
      <c r="G14" s="172"/>
    </row>
    <row r="15" spans="1:7" ht="18" customHeight="1" x14ac:dyDescent="0.25">
      <c r="A15" s="4"/>
      <c r="B15" s="4"/>
      <c r="C15" s="171"/>
      <c r="D15" s="171"/>
      <c r="E15" s="171"/>
      <c r="F15" s="171"/>
      <c r="G15" s="172"/>
    </row>
    <row r="16" spans="1:7" ht="18" customHeight="1" x14ac:dyDescent="0.25">
      <c r="A16" s="4"/>
      <c r="B16" s="4"/>
      <c r="C16" s="171"/>
      <c r="D16" s="171"/>
      <c r="E16" s="171"/>
      <c r="F16" s="171"/>
      <c r="G16" s="172"/>
    </row>
    <row r="17" spans="1:7" ht="18" customHeight="1" x14ac:dyDescent="0.25">
      <c r="A17" s="4"/>
      <c r="B17" s="4"/>
      <c r="C17" s="171"/>
      <c r="D17" s="171"/>
      <c r="E17" s="171"/>
      <c r="F17" s="171"/>
      <c r="G17" s="172"/>
    </row>
    <row r="18" spans="1:7" ht="18" customHeight="1" x14ac:dyDescent="0.25">
      <c r="A18" s="4"/>
      <c r="B18" s="4"/>
      <c r="C18" s="171"/>
      <c r="D18" s="171"/>
      <c r="E18" s="171"/>
      <c r="F18" s="171"/>
      <c r="G18" s="172"/>
    </row>
    <row r="19" spans="1:7" ht="18" customHeight="1" x14ac:dyDescent="0.25">
      <c r="A19" s="4"/>
      <c r="B19" s="4"/>
      <c r="C19" s="171"/>
      <c r="D19" s="171"/>
      <c r="E19" s="171"/>
      <c r="F19" s="171"/>
      <c r="G19" s="172"/>
    </row>
    <row r="20" spans="1:7" ht="18" customHeight="1" x14ac:dyDescent="0.25">
      <c r="A20" s="4"/>
      <c r="B20" s="4"/>
      <c r="C20" s="171"/>
      <c r="D20" s="171"/>
      <c r="E20" s="171"/>
      <c r="F20" s="171"/>
      <c r="G20" s="172"/>
    </row>
    <row r="21" spans="1:7" ht="18" customHeight="1" x14ac:dyDescent="0.25">
      <c r="A21" s="4"/>
      <c r="B21" s="4"/>
      <c r="C21" s="171"/>
      <c r="D21" s="171"/>
      <c r="E21" s="171"/>
      <c r="F21" s="171"/>
      <c r="G21" s="172"/>
    </row>
    <row r="22" spans="1:7" ht="18" customHeight="1" x14ac:dyDescent="0.25">
      <c r="A22" s="4"/>
      <c r="B22" s="4"/>
      <c r="C22" s="171"/>
      <c r="D22" s="171"/>
      <c r="E22" s="171"/>
      <c r="F22" s="171"/>
      <c r="G22" s="172"/>
    </row>
    <row r="23" spans="1:7" ht="18" customHeight="1" x14ac:dyDescent="0.25">
      <c r="A23" s="4"/>
      <c r="B23" s="4"/>
      <c r="C23" s="171"/>
      <c r="D23" s="171"/>
      <c r="E23" s="171"/>
      <c r="F23" s="171"/>
      <c r="G23" s="172"/>
    </row>
    <row r="24" spans="1:7" ht="18" customHeight="1" x14ac:dyDescent="0.25">
      <c r="A24" s="4"/>
      <c r="B24" s="4"/>
      <c r="C24" s="171"/>
      <c r="D24" s="171"/>
      <c r="E24" s="171"/>
      <c r="F24" s="171"/>
      <c r="G24" s="172"/>
    </row>
    <row r="25" spans="1:7" ht="18" customHeight="1" x14ac:dyDescent="0.25">
      <c r="A25" s="4"/>
      <c r="B25" s="4"/>
      <c r="C25" s="171"/>
      <c r="D25" s="171"/>
      <c r="E25" s="171"/>
      <c r="F25" s="171"/>
      <c r="G25" s="172"/>
    </row>
    <row r="26" spans="1:7" ht="18" customHeight="1" x14ac:dyDescent="0.25">
      <c r="A26" s="4"/>
      <c r="B26" s="4"/>
      <c r="C26" s="171"/>
      <c r="D26" s="171"/>
      <c r="E26" s="171"/>
      <c r="F26" s="171"/>
      <c r="G26" s="172"/>
    </row>
    <row r="27" spans="1:7" ht="18" customHeight="1" x14ac:dyDescent="0.25">
      <c r="A27" s="4"/>
      <c r="B27" s="4"/>
      <c r="C27" s="171"/>
      <c r="D27" s="171"/>
      <c r="E27" s="171"/>
      <c r="F27" s="171"/>
      <c r="G27" s="172"/>
    </row>
    <row r="28" spans="1:7" ht="18" customHeight="1" x14ac:dyDescent="0.25">
      <c r="A28" s="4"/>
      <c r="B28" s="4"/>
      <c r="C28" s="171"/>
      <c r="D28" s="171"/>
      <c r="E28" s="171"/>
      <c r="F28" s="171"/>
      <c r="G28" s="172"/>
    </row>
    <row r="29" spans="1:7" ht="18" customHeight="1" x14ac:dyDescent="0.25">
      <c r="A29" s="4"/>
      <c r="B29" s="4"/>
      <c r="C29" s="171"/>
      <c r="D29" s="171"/>
      <c r="E29" s="171"/>
      <c r="F29" s="171"/>
      <c r="G29" s="172"/>
    </row>
    <row r="30" spans="1:7" ht="18" customHeight="1" x14ac:dyDescent="0.25">
      <c r="A30" s="4"/>
      <c r="B30" s="4"/>
      <c r="C30" s="171"/>
      <c r="D30" s="171"/>
      <c r="E30" s="171"/>
      <c r="F30" s="171"/>
      <c r="G30" s="172"/>
    </row>
    <row r="31" spans="1:7" ht="18" customHeight="1" x14ac:dyDescent="0.25">
      <c r="A31" s="4"/>
      <c r="B31" s="4"/>
      <c r="C31" s="171"/>
      <c r="D31" s="171"/>
      <c r="E31" s="171"/>
      <c r="F31" s="171"/>
      <c r="G31" s="172"/>
    </row>
    <row r="32" spans="1:7" ht="18" customHeight="1" x14ac:dyDescent="0.25">
      <c r="A32" s="4"/>
      <c r="B32" s="4"/>
      <c r="C32" s="171"/>
      <c r="D32" s="171"/>
      <c r="E32" s="171"/>
      <c r="F32" s="171"/>
      <c r="G32" s="172"/>
    </row>
    <row r="33" spans="1:8" ht="18" customHeight="1" x14ac:dyDescent="0.25">
      <c r="A33" s="4"/>
      <c r="B33" s="4"/>
      <c r="C33" s="171"/>
      <c r="D33" s="171"/>
      <c r="E33" s="171"/>
      <c r="F33" s="171"/>
      <c r="G33" s="172"/>
    </row>
    <row r="34" spans="1:8" ht="18" customHeight="1" x14ac:dyDescent="0.25">
      <c r="A34" s="4"/>
      <c r="B34" s="4"/>
      <c r="C34" s="171"/>
      <c r="D34" s="171"/>
      <c r="E34" s="171"/>
      <c r="F34" s="171"/>
      <c r="G34" s="172"/>
    </row>
    <row r="35" spans="1:8" ht="18" customHeight="1" thickBot="1" x14ac:dyDescent="0.3">
      <c r="A35" s="5"/>
      <c r="B35" s="5"/>
      <c r="C35" s="173"/>
      <c r="D35" s="173"/>
      <c r="E35" s="173"/>
      <c r="F35" s="173"/>
      <c r="G35" s="174"/>
    </row>
    <row r="36" spans="1:8" s="6" customFormat="1" ht="15.75" customHeight="1" x14ac:dyDescent="0.3">
      <c r="A36" s="153" t="s">
        <v>66</v>
      </c>
      <c r="B36" s="153"/>
      <c r="C36" s="153"/>
      <c r="D36" s="153"/>
      <c r="E36" s="153"/>
      <c r="F36" s="153"/>
      <c r="G36" s="153"/>
      <c r="H36" s="7"/>
    </row>
    <row r="37" spans="1:8" s="8" customFormat="1" x14ac:dyDescent="0.3">
      <c r="A37" s="28"/>
      <c r="B37" s="80"/>
      <c r="C37" s="28"/>
      <c r="D37" s="91"/>
      <c r="E37" s="81"/>
      <c r="F37" s="81"/>
      <c r="G37" s="78"/>
      <c r="H37" s="11"/>
    </row>
    <row r="38" spans="1:8" s="8" customFormat="1" ht="15.75" customHeight="1" x14ac:dyDescent="0.3">
      <c r="A38" s="147"/>
      <c r="B38" s="147"/>
      <c r="C38" s="116" t="s">
        <v>4</v>
      </c>
      <c r="D38" s="91"/>
      <c r="E38" s="117"/>
      <c r="F38" s="117"/>
      <c r="G38" s="28"/>
      <c r="H38" s="11"/>
    </row>
    <row r="39" spans="1:8" s="8" customFormat="1" ht="12.75" customHeight="1" x14ac:dyDescent="0.3">
      <c r="A39" s="147"/>
      <c r="B39" s="147"/>
      <c r="C39" s="81" t="s">
        <v>5</v>
      </c>
      <c r="D39" s="91"/>
      <c r="E39" s="175" t="s">
        <v>67</v>
      </c>
      <c r="F39" s="175"/>
      <c r="G39" s="28"/>
      <c r="H39" s="11"/>
    </row>
    <row r="40" spans="1:8" s="8" customFormat="1" x14ac:dyDescent="0.3">
      <c r="A40" s="13"/>
      <c r="B40" s="13"/>
      <c r="C40" s="81"/>
      <c r="D40" s="91"/>
      <c r="E40" s="78"/>
      <c r="F40" s="78"/>
      <c r="G40" s="78"/>
      <c r="H40" s="11"/>
    </row>
    <row r="41" spans="1:8" x14ac:dyDescent="0.25">
      <c r="C41" s="116" t="s">
        <v>4</v>
      </c>
      <c r="E41" s="93"/>
      <c r="F41" s="123"/>
    </row>
    <row r="42" spans="1:8" x14ac:dyDescent="0.25">
      <c r="C42" s="81" t="s">
        <v>6</v>
      </c>
      <c r="E42" s="175" t="s">
        <v>7</v>
      </c>
      <c r="F42" s="175"/>
    </row>
  </sheetData>
  <sheetProtection selectLockedCells="1"/>
  <mergeCells count="40">
    <mergeCell ref="E42:F42"/>
    <mergeCell ref="C8:G8"/>
    <mergeCell ref="A1:G1"/>
    <mergeCell ref="A4:G4"/>
    <mergeCell ref="C5:G5"/>
    <mergeCell ref="C6:G6"/>
    <mergeCell ref="C7:G7"/>
    <mergeCell ref="C3:D3"/>
    <mergeCell ref="B2:F2"/>
    <mergeCell ref="C20:G20"/>
    <mergeCell ref="C9:G9"/>
    <mergeCell ref="C10:G10"/>
    <mergeCell ref="C11:G11"/>
    <mergeCell ref="C12:G12"/>
    <mergeCell ref="C13:G13"/>
    <mergeCell ref="C14:G14"/>
    <mergeCell ref="C15:G15"/>
    <mergeCell ref="C16:G16"/>
    <mergeCell ref="C17:G17"/>
    <mergeCell ref="C18:G18"/>
    <mergeCell ref="C19:G19"/>
    <mergeCell ref="C32:G32"/>
    <mergeCell ref="C21:G21"/>
    <mergeCell ref="C22:G22"/>
    <mergeCell ref="C23:G23"/>
    <mergeCell ref="C24:G24"/>
    <mergeCell ref="C25:G25"/>
    <mergeCell ref="C26:G26"/>
    <mergeCell ref="C27:G27"/>
    <mergeCell ref="C28:G28"/>
    <mergeCell ref="C29:G29"/>
    <mergeCell ref="C30:G30"/>
    <mergeCell ref="C31:G31"/>
    <mergeCell ref="C33:G33"/>
    <mergeCell ref="C34:G34"/>
    <mergeCell ref="C35:G35"/>
    <mergeCell ref="A38:B38"/>
    <mergeCell ref="A39:B39"/>
    <mergeCell ref="A36:G36"/>
    <mergeCell ref="E39:F39"/>
  </mergeCells>
  <conditionalFormatting sqref="H36:H40">
    <cfRule type="cellIs" dxfId="13" priority="9" stopIfTrue="1" operator="equal">
      <formula>"??"</formula>
    </cfRule>
  </conditionalFormatting>
  <conditionalFormatting sqref="E38:F38 E40:F40 E39">
    <cfRule type="cellIs" dxfId="12" priority="1" stopIfTrue="1" operator="equal">
      <formula>"?"</formula>
    </cfRule>
    <cfRule type="cellIs" dxfId="11" priority="2" stopIfTrue="1" operator="equal">
      <formula>"??"</formula>
    </cfRule>
  </conditionalFormatting>
  <conditionalFormatting sqref="E37:F37">
    <cfRule type="cellIs" dxfId="10" priority="3" stopIfTrue="1" operator="equal">
      <formula>"??"</formula>
    </cfRule>
  </conditionalFormatting>
  <pageMargins left="0.59614583333333337" right="0.23622047244094491" top="1.3385826771653544" bottom="0.74803149606299213" header="0.31496062992125984" footer="0.31496062992125984"/>
  <pageSetup paperSize="9" scale="93" fitToWidth="0"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5"/>
  <sheetViews>
    <sheetView zoomScaleNormal="100" zoomScaleSheetLayoutView="115" workbookViewId="0">
      <selection activeCell="B4" sqref="B4:G6"/>
    </sheetView>
  </sheetViews>
  <sheetFormatPr defaultRowHeight="14.4" x14ac:dyDescent="0.3"/>
  <cols>
    <col min="1" max="1" width="3.109375" customWidth="1"/>
    <col min="3" max="3" width="5.109375" customWidth="1"/>
    <col min="4" max="4" width="40.21875" customWidth="1"/>
    <col min="5" max="5" width="7.77734375" customWidth="1"/>
    <col min="6" max="6" width="13.5546875" customWidth="1"/>
    <col min="7" max="7" width="22.88671875" customWidth="1"/>
  </cols>
  <sheetData>
    <row r="1" spans="2:7" ht="17.399999999999999" x14ac:dyDescent="0.3">
      <c r="B1" s="159" t="s">
        <v>68</v>
      </c>
      <c r="C1" s="159"/>
      <c r="D1" s="159"/>
      <c r="E1" s="159"/>
      <c r="F1" s="159"/>
      <c r="G1" s="159"/>
    </row>
    <row r="2" spans="2:7" ht="18" customHeight="1" x14ac:dyDescent="0.3">
      <c r="B2" s="160" t="str">
        <f>'Schedule - Fittings'!B2:G2</f>
        <v>PLATFORM,EQUIP H-POLE 2600mm LG.  D3020</v>
      </c>
      <c r="C2" s="160"/>
      <c r="D2" s="160"/>
      <c r="E2" s="95" t="s">
        <v>69</v>
      </c>
      <c r="F2" s="113">
        <f>'Schedule - Fittings'!F10</f>
        <v>175465</v>
      </c>
      <c r="G2" s="94"/>
    </row>
    <row r="3" spans="2:7" ht="18" customHeight="1" x14ac:dyDescent="0.3">
      <c r="B3" s="141"/>
      <c r="C3" s="141"/>
      <c r="D3" s="141"/>
      <c r="E3" s="95"/>
      <c r="F3" s="113"/>
      <c r="G3" s="141"/>
    </row>
    <row r="4" spans="2:7" ht="18" customHeight="1" x14ac:dyDescent="0.3">
      <c r="B4" s="187" t="s">
        <v>138</v>
      </c>
      <c r="C4" s="187"/>
      <c r="D4" s="187"/>
      <c r="E4" s="187"/>
      <c r="F4" s="187"/>
      <c r="G4" s="187"/>
    </row>
    <row r="5" spans="2:7" ht="18" customHeight="1" x14ac:dyDescent="0.3">
      <c r="B5" s="187"/>
      <c r="C5" s="187"/>
      <c r="D5" s="187"/>
      <c r="E5" s="187"/>
      <c r="F5" s="187"/>
      <c r="G5" s="187"/>
    </row>
    <row r="6" spans="2:7" x14ac:dyDescent="0.3">
      <c r="B6" s="187"/>
      <c r="C6" s="187"/>
      <c r="D6" s="187"/>
      <c r="E6" s="187"/>
      <c r="F6" s="187"/>
      <c r="G6" s="187"/>
    </row>
    <row r="7" spans="2:7" ht="15" thickBot="1" x14ac:dyDescent="0.35"/>
    <row r="8" spans="2:7" s="28" customFormat="1" ht="13.8" thickBot="1" x14ac:dyDescent="0.35">
      <c r="B8" s="96">
        <v>1</v>
      </c>
      <c r="C8" s="97"/>
      <c r="D8" s="98">
        <v>2</v>
      </c>
      <c r="E8" s="99"/>
      <c r="F8" s="26">
        <v>3</v>
      </c>
      <c r="G8" s="100">
        <v>4</v>
      </c>
    </row>
    <row r="9" spans="2:7" s="101" customFormat="1" ht="13.8" thickBot="1" x14ac:dyDescent="0.35">
      <c r="B9" s="29" t="s">
        <v>12</v>
      </c>
      <c r="C9" s="162" t="s">
        <v>13</v>
      </c>
      <c r="D9" s="163"/>
      <c r="E9" s="30"/>
      <c r="F9" s="102" t="s">
        <v>70</v>
      </c>
      <c r="G9" s="100" t="s">
        <v>61</v>
      </c>
    </row>
    <row r="10" spans="2:7" ht="37.200000000000003" customHeight="1" x14ac:dyDescent="0.3">
      <c r="B10" s="103" t="s">
        <v>47</v>
      </c>
      <c r="C10" s="40"/>
      <c r="D10" s="104" t="s">
        <v>71</v>
      </c>
      <c r="E10" s="105"/>
      <c r="F10" s="53" t="s">
        <v>72</v>
      </c>
      <c r="G10" s="106"/>
    </row>
    <row r="11" spans="2:7" ht="37.200000000000003" customHeight="1" x14ac:dyDescent="0.3">
      <c r="B11" s="103" t="s">
        <v>48</v>
      </c>
      <c r="C11" s="40"/>
      <c r="D11" s="104" t="s">
        <v>73</v>
      </c>
      <c r="E11" s="105"/>
      <c r="F11" s="53" t="s">
        <v>72</v>
      </c>
      <c r="G11" s="107"/>
    </row>
    <row r="12" spans="2:7" ht="37.200000000000003" customHeight="1" x14ac:dyDescent="0.3">
      <c r="B12" s="103" t="s">
        <v>74</v>
      </c>
      <c r="C12" s="40"/>
      <c r="D12" s="104" t="s">
        <v>75</v>
      </c>
      <c r="E12" s="105"/>
      <c r="F12" s="53" t="s">
        <v>76</v>
      </c>
      <c r="G12" s="107"/>
    </row>
    <row r="13" spans="2:7" ht="37.200000000000003" customHeight="1" x14ac:dyDescent="0.3">
      <c r="B13" s="103" t="s">
        <v>129</v>
      </c>
      <c r="C13" s="55"/>
      <c r="D13" s="145" t="s">
        <v>130</v>
      </c>
      <c r="E13" s="91"/>
      <c r="F13" s="142" t="s">
        <v>133</v>
      </c>
      <c r="G13" s="136"/>
    </row>
    <row r="14" spans="2:7" ht="37.200000000000003" customHeight="1" x14ac:dyDescent="0.3">
      <c r="B14" s="103" t="s">
        <v>131</v>
      </c>
      <c r="C14" s="55"/>
      <c r="D14" s="145" t="s">
        <v>132</v>
      </c>
      <c r="E14" s="91"/>
      <c r="F14" s="142" t="s">
        <v>139</v>
      </c>
      <c r="G14" s="136"/>
    </row>
    <row r="15" spans="2:7" ht="15" thickBot="1" x14ac:dyDescent="0.35">
      <c r="B15" s="108"/>
      <c r="C15" s="72"/>
      <c r="D15" s="109"/>
      <c r="E15" s="109"/>
      <c r="F15" s="74"/>
      <c r="G15" s="110"/>
    </row>
    <row r="17" spans="1:7" s="28" customFormat="1" ht="15.6" x14ac:dyDescent="0.3">
      <c r="A17" s="153" t="s">
        <v>66</v>
      </c>
      <c r="B17" s="153"/>
      <c r="C17" s="153"/>
      <c r="D17" s="153"/>
      <c r="E17" s="153"/>
      <c r="F17" s="153"/>
      <c r="G17" s="153"/>
    </row>
    <row r="18" spans="1:7" s="28" customFormat="1" ht="13.2" x14ac:dyDescent="0.3">
      <c r="B18" s="80"/>
      <c r="D18" s="91"/>
      <c r="E18" s="81"/>
      <c r="F18" s="81"/>
      <c r="G18" s="78"/>
    </row>
    <row r="19" spans="1:7" s="28" customFormat="1" ht="20.399999999999999" customHeight="1" x14ac:dyDescent="0.3">
      <c r="A19" s="147"/>
      <c r="B19" s="147"/>
      <c r="C19" s="28" t="s">
        <v>4</v>
      </c>
      <c r="D19" s="91"/>
      <c r="E19" s="81"/>
      <c r="F19" s="93"/>
      <c r="G19" s="121"/>
    </row>
    <row r="20" spans="1:7" s="28" customFormat="1" x14ac:dyDescent="0.3">
      <c r="A20"/>
      <c r="B20"/>
      <c r="C20" s="122"/>
      <c r="D20" s="120" t="s">
        <v>5</v>
      </c>
      <c r="E20" s="81"/>
      <c r="F20" s="154" t="s">
        <v>67</v>
      </c>
      <c r="G20" s="154"/>
    </row>
    <row r="21" spans="1:7" s="28" customFormat="1" ht="13.2" x14ac:dyDescent="0.3">
      <c r="A21" s="13"/>
      <c r="B21" s="13"/>
      <c r="C21" s="81"/>
      <c r="D21" s="91"/>
      <c r="E21" s="78"/>
      <c r="F21" s="78"/>
      <c r="G21" s="78"/>
    </row>
    <row r="22" spans="1:7" s="28" customFormat="1" ht="13.2" x14ac:dyDescent="0.3">
      <c r="A22" s="13"/>
      <c r="B22" s="13"/>
      <c r="C22" s="81"/>
      <c r="D22" s="91"/>
      <c r="E22" s="78"/>
      <c r="F22" s="78"/>
      <c r="G22" s="78"/>
    </row>
    <row r="23" spans="1:7" s="28" customFormat="1" x14ac:dyDescent="0.3">
      <c r="A23"/>
      <c r="B23"/>
      <c r="C23" s="81"/>
      <c r="D23" s="92"/>
      <c r="E23" s="81"/>
      <c r="F23" s="121"/>
      <c r="G23" s="93"/>
    </row>
    <row r="24" spans="1:7" s="28" customFormat="1" x14ac:dyDescent="0.3">
      <c r="A24"/>
      <c r="B24"/>
      <c r="C24" s="148" t="s">
        <v>6</v>
      </c>
      <c r="D24" s="149"/>
      <c r="E24" s="81"/>
      <c r="F24" s="154" t="s">
        <v>7</v>
      </c>
      <c r="G24" s="154"/>
    </row>
    <row r="25" spans="1:7" s="28" customFormat="1" ht="13.2" x14ac:dyDescent="0.3">
      <c r="B25" s="80"/>
      <c r="D25" s="111"/>
      <c r="E25" s="91"/>
      <c r="F25" s="81"/>
      <c r="G25" s="78"/>
    </row>
  </sheetData>
  <mergeCells count="9">
    <mergeCell ref="C24:D24"/>
    <mergeCell ref="B1:G1"/>
    <mergeCell ref="B2:D2"/>
    <mergeCell ref="C9:D9"/>
    <mergeCell ref="A17:G17"/>
    <mergeCell ref="A19:B19"/>
    <mergeCell ref="F20:G20"/>
    <mergeCell ref="F24:G24"/>
    <mergeCell ref="B4:G6"/>
  </mergeCells>
  <phoneticPr fontId="20" type="noConversion"/>
  <conditionalFormatting sqref="F1 F10:F12">
    <cfRule type="cellIs" dxfId="9" priority="13" stopIfTrue="1" operator="equal">
      <formula>"??"</formula>
    </cfRule>
  </conditionalFormatting>
  <conditionalFormatting sqref="F8:F9">
    <cfRule type="cellIs" dxfId="8" priority="12" stopIfTrue="1" operator="equal">
      <formula>"??"</formula>
    </cfRule>
  </conditionalFormatting>
  <conditionalFormatting sqref="F15">
    <cfRule type="cellIs" dxfId="7" priority="11" stopIfTrue="1" operator="equal">
      <formula>"??"</formula>
    </cfRule>
  </conditionalFormatting>
  <conditionalFormatting sqref="F25">
    <cfRule type="cellIs" dxfId="6" priority="10" stopIfTrue="1" operator="equal">
      <formula>"??"</formula>
    </cfRule>
  </conditionalFormatting>
  <conditionalFormatting sqref="E18:F18">
    <cfRule type="cellIs" dxfId="5" priority="6" stopIfTrue="1" operator="equal">
      <formula>"??"</formula>
    </cfRule>
  </conditionalFormatting>
  <conditionalFormatting sqref="E21:F22 F19 C23:C24">
    <cfRule type="cellIs" dxfId="4" priority="4" stopIfTrue="1" operator="equal">
      <formula>"?"</formula>
    </cfRule>
    <cfRule type="cellIs" dxfId="3" priority="5" stopIfTrue="1" operator="equal">
      <formula>"??"</formula>
    </cfRule>
  </conditionalFormatting>
  <conditionalFormatting sqref="E19:E20">
    <cfRule type="cellIs" dxfId="2" priority="3" stopIfTrue="1" operator="equal">
      <formula>"??"</formula>
    </cfRule>
  </conditionalFormatting>
  <conditionalFormatting sqref="E23:E24">
    <cfRule type="cellIs" dxfId="1" priority="2" stopIfTrue="1" operator="equal">
      <formula>"??"</formula>
    </cfRule>
  </conditionalFormatting>
  <conditionalFormatting sqref="F13:F14">
    <cfRule type="cellIs" dxfId="0" priority="1" stopIfTrue="1" operator="equal">
      <formula>"??"</formula>
    </cfRule>
  </conditionalFormatting>
  <pageMargins left="0.59614583333333337" right="0.23622047244094491" top="1.3385826771653544" bottom="0.74803149606299213" header="0.31496062992125984" footer="0.31496062992125984"/>
  <pageSetup paperSize="9" scale="86" orientation="portrait" r:id="rId1"/>
  <headerFooter alignWithMargins="0">
    <oddHeader xml:space="preserve">&amp;LESKOM
Enquiry No.: __________________________
Tenderers Name: __________________________
&amp;RPage: &amp;P
Date: ________/________/________
A &amp;&amp; B Schedule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7</vt:i4>
      </vt:variant>
    </vt:vector>
  </HeadingPairs>
  <TitlesOfParts>
    <vt:vector size="10" baseType="lpstr">
      <vt:lpstr>Schedule - Fittings</vt:lpstr>
      <vt:lpstr>Deviation Schedule</vt:lpstr>
      <vt:lpstr>Test Schedule</vt:lpstr>
      <vt:lpstr>BG_Drw_F</vt:lpstr>
      <vt:lpstr>Desc_F</vt:lpstr>
      <vt:lpstr>Item_F_Top</vt:lpstr>
      <vt:lpstr>'Schedule - Fittings'!Print_Area</vt:lpstr>
      <vt:lpstr>'Schedule - Fittings'!Print_Titles</vt:lpstr>
      <vt:lpstr>SAP_No_F</vt:lpstr>
      <vt:lpstr>Schedule_A_F</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Jordaan</dc:creator>
  <cp:lastModifiedBy>Shabnum Behari</cp:lastModifiedBy>
  <cp:lastPrinted>2022-12-30T07:17:09Z</cp:lastPrinted>
  <dcterms:created xsi:type="dcterms:W3CDTF">2018-09-12T09:05:31Z</dcterms:created>
  <dcterms:modified xsi:type="dcterms:W3CDTF">2023-06-01T04:49:27Z</dcterms:modified>
</cp:coreProperties>
</file>