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NgidiA\Documents\2020\Front End Planning Projects\"/>
    </mc:Choice>
  </mc:AlternateContent>
  <xr:revisionPtr revIDLastSave="0" documentId="13_ncr:1_{A20B4C38-6F7A-419E-B97B-0A7C3B595A8D}" xr6:coauthVersionLast="47" xr6:coauthVersionMax="47" xr10:uidLastSave="{00000000-0000-0000-0000-000000000000}"/>
  <bookViews>
    <workbookView xWindow="-120" yWindow="-120" windowWidth="20730" windowHeight="1116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Template'!$L$11:$L$20</definedName>
    <definedName name="_xlnm._FilterDatabase" localSheetId="0" hidden="1">'Risk Template'!$U$10:$U$19</definedName>
    <definedName name="Consequence">'[1]Drop Down Lists'!$A$3:$A$8</definedName>
    <definedName name="Likelihood">'[1]Drop Down Lists'!$B$3:$B$7</definedName>
    <definedName name="_xlnm.Print_Area" localSheetId="0">'Risk Template'!$A$1:$Y$102</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B12" i="8"/>
  <c r="C12" i="8"/>
  <c r="D12" i="8"/>
  <c r="E12" i="8"/>
  <c r="F12" i="8"/>
  <c r="G12" i="8"/>
  <c r="H12" i="8"/>
  <c r="I12" i="8"/>
  <c r="J12" i="8"/>
  <c r="K12" i="8"/>
  <c r="L12" i="8"/>
  <c r="A13" i="8"/>
  <c r="B13" i="8"/>
  <c r="C13" i="8"/>
  <c r="D13" i="8"/>
  <c r="E13" i="8"/>
  <c r="F13" i="8"/>
  <c r="G13" i="8"/>
  <c r="H13" i="8"/>
  <c r="I13" i="8"/>
  <c r="J13" i="8"/>
  <c r="K13" i="8"/>
  <c r="L13" i="8"/>
  <c r="A14" i="8"/>
  <c r="B14" i="8"/>
  <c r="C14" i="8"/>
  <c r="D14" i="8"/>
  <c r="E14" i="8"/>
  <c r="F14" i="8"/>
  <c r="G14" i="8"/>
  <c r="H14" i="8"/>
  <c r="I14" i="8"/>
  <c r="J14" i="8"/>
  <c r="K14" i="8"/>
  <c r="L14"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A176" i="8"/>
  <c r="B176" i="8"/>
  <c r="C176" i="8"/>
  <c r="D176" i="8"/>
  <c r="E176" i="8"/>
  <c r="F176" i="8"/>
  <c r="G176" i="8"/>
  <c r="H176" i="8"/>
  <c r="I176" i="8"/>
  <c r="J176" i="8"/>
  <c r="K176" i="8"/>
  <c r="L176" i="8"/>
  <c r="A177" i="8"/>
  <c r="B177" i="8"/>
  <c r="C177" i="8"/>
  <c r="D177" i="8"/>
  <c r="E177" i="8"/>
  <c r="F177" i="8"/>
  <c r="G177" i="8"/>
  <c r="H177" i="8"/>
  <c r="I177" i="8"/>
  <c r="J177" i="8"/>
  <c r="K177" i="8"/>
  <c r="L177" i="8"/>
  <c r="A178" i="8"/>
  <c r="B178" i="8"/>
  <c r="C178" i="8"/>
  <c r="D178" i="8"/>
  <c r="E178" i="8"/>
  <c r="F178" i="8"/>
  <c r="G178" i="8"/>
  <c r="H178" i="8"/>
  <c r="I178" i="8"/>
  <c r="J178" i="8"/>
  <c r="K178" i="8"/>
  <c r="L178" i="8"/>
  <c r="A179" i="8"/>
  <c r="B179" i="8"/>
  <c r="C179" i="8"/>
  <c r="D179" i="8"/>
  <c r="E179" i="8"/>
  <c r="F179" i="8"/>
  <c r="G179" i="8"/>
  <c r="H179" i="8"/>
  <c r="I179" i="8"/>
  <c r="J179" i="8"/>
  <c r="K179" i="8"/>
  <c r="L179" i="8"/>
  <c r="A180" i="8"/>
  <c r="B180" i="8"/>
  <c r="C180" i="8"/>
  <c r="D180" i="8"/>
  <c r="E180" i="8"/>
  <c r="F180" i="8"/>
  <c r="G180" i="8"/>
  <c r="H180" i="8"/>
  <c r="I180" i="8"/>
  <c r="J180" i="8"/>
  <c r="K180" i="8"/>
  <c r="L180" i="8"/>
  <c r="A181" i="8"/>
  <c r="B181" i="8"/>
  <c r="C181" i="8"/>
  <c r="D181" i="8"/>
  <c r="E181" i="8"/>
  <c r="F181" i="8"/>
  <c r="G181" i="8"/>
  <c r="H181" i="8"/>
  <c r="I181" i="8"/>
  <c r="J181" i="8"/>
  <c r="K181" i="8"/>
  <c r="L181" i="8"/>
  <c r="A182" i="8"/>
  <c r="B182" i="8"/>
  <c r="C182" i="8"/>
  <c r="D182" i="8"/>
  <c r="E182" i="8"/>
  <c r="F182" i="8"/>
  <c r="G182" i="8"/>
  <c r="H182" i="8"/>
  <c r="I182" i="8"/>
  <c r="J182" i="8"/>
  <c r="K182" i="8"/>
  <c r="L182" i="8"/>
  <c r="A183" i="8"/>
  <c r="B183" i="8"/>
  <c r="C183" i="8"/>
  <c r="D183" i="8"/>
  <c r="E183" i="8"/>
  <c r="F183" i="8"/>
  <c r="G183" i="8"/>
  <c r="H183" i="8"/>
  <c r="I183" i="8"/>
  <c r="J183" i="8"/>
  <c r="K183" i="8"/>
  <c r="L183" i="8"/>
  <c r="A184" i="8"/>
  <c r="B184" i="8"/>
  <c r="C184" i="8"/>
  <c r="D184" i="8"/>
  <c r="E184" i="8"/>
  <c r="F184" i="8"/>
  <c r="G184" i="8"/>
  <c r="H184" i="8"/>
  <c r="I184" i="8"/>
  <c r="J184" i="8"/>
  <c r="K184" i="8"/>
  <c r="L184" i="8"/>
  <c r="A185" i="8"/>
  <c r="B185" i="8"/>
  <c r="C185" i="8"/>
  <c r="D185" i="8"/>
  <c r="E185" i="8"/>
  <c r="F185" i="8"/>
  <c r="G185" i="8"/>
  <c r="H185" i="8"/>
  <c r="I185" i="8"/>
  <c r="J185" i="8"/>
  <c r="K185" i="8"/>
  <c r="L185" i="8"/>
  <c r="A186" i="8"/>
  <c r="B186" i="8"/>
  <c r="C186" i="8"/>
  <c r="D186" i="8"/>
  <c r="E186" i="8"/>
  <c r="F186" i="8"/>
  <c r="G186" i="8"/>
  <c r="H186" i="8"/>
  <c r="I186" i="8"/>
  <c r="J186" i="8"/>
  <c r="K186" i="8"/>
  <c r="L186" i="8"/>
  <c r="A187" i="8"/>
  <c r="B187" i="8"/>
  <c r="C187" i="8"/>
  <c r="D187" i="8"/>
  <c r="E187" i="8"/>
  <c r="F187" i="8"/>
  <c r="G187" i="8"/>
  <c r="H187" i="8"/>
  <c r="I187" i="8"/>
  <c r="J187" i="8"/>
  <c r="K187" i="8"/>
  <c r="L187" i="8"/>
  <c r="A188" i="8"/>
  <c r="B188" i="8"/>
  <c r="C188" i="8"/>
  <c r="D188" i="8"/>
  <c r="E188" i="8"/>
  <c r="F188" i="8"/>
  <c r="G188" i="8"/>
  <c r="H188" i="8"/>
  <c r="I188" i="8"/>
  <c r="J188" i="8"/>
  <c r="K188" i="8"/>
  <c r="L188" i="8"/>
  <c r="A189" i="8"/>
  <c r="B189" i="8"/>
  <c r="C189" i="8"/>
  <c r="D189" i="8"/>
  <c r="E189" i="8"/>
  <c r="F189" i="8"/>
  <c r="G189" i="8"/>
  <c r="H189" i="8"/>
  <c r="I189" i="8"/>
  <c r="J189" i="8"/>
  <c r="K189" i="8"/>
  <c r="L189" i="8"/>
  <c r="A190" i="8"/>
  <c r="B190" i="8"/>
  <c r="C190" i="8"/>
  <c r="D190" i="8"/>
  <c r="E190" i="8"/>
  <c r="F190" i="8"/>
  <c r="G190" i="8"/>
  <c r="H190" i="8"/>
  <c r="I190" i="8"/>
  <c r="J190" i="8"/>
  <c r="K190" i="8"/>
  <c r="L190" i="8"/>
  <c r="A191" i="8"/>
  <c r="B191" i="8"/>
  <c r="C191" i="8"/>
  <c r="D191" i="8"/>
  <c r="E191" i="8"/>
  <c r="F191" i="8"/>
  <c r="G191" i="8"/>
  <c r="H191" i="8"/>
  <c r="I191" i="8"/>
  <c r="J191" i="8"/>
  <c r="K191" i="8"/>
  <c r="L191" i="8"/>
  <c r="A192" i="8"/>
  <c r="B192" i="8"/>
  <c r="C192" i="8"/>
  <c r="D192" i="8"/>
  <c r="E192" i="8"/>
  <c r="F192" i="8"/>
  <c r="G192" i="8"/>
  <c r="H192" i="8"/>
  <c r="I192" i="8"/>
  <c r="J192" i="8"/>
  <c r="K192" i="8"/>
  <c r="L192" i="8"/>
  <c r="A193" i="8"/>
  <c r="B193" i="8"/>
  <c r="C193" i="8"/>
  <c r="D193" i="8"/>
  <c r="E193" i="8"/>
  <c r="F193" i="8"/>
  <c r="G193" i="8"/>
  <c r="H193" i="8"/>
  <c r="I193" i="8"/>
  <c r="J193" i="8"/>
  <c r="K193" i="8"/>
  <c r="L193" i="8"/>
  <c r="A194" i="8"/>
  <c r="B194" i="8"/>
  <c r="C194" i="8"/>
  <c r="D194" i="8"/>
  <c r="E194" i="8"/>
  <c r="F194" i="8"/>
  <c r="G194" i="8"/>
  <c r="H194" i="8"/>
  <c r="I194" i="8"/>
  <c r="J194" i="8"/>
  <c r="K194" i="8"/>
  <c r="L194" i="8"/>
  <c r="A195" i="8"/>
  <c r="B195" i="8"/>
  <c r="C195" i="8"/>
  <c r="D195" i="8"/>
  <c r="E195" i="8"/>
  <c r="F195" i="8"/>
  <c r="G195" i="8"/>
  <c r="H195" i="8"/>
  <c r="I195" i="8"/>
  <c r="J195" i="8"/>
  <c r="K195" i="8"/>
  <c r="L195" i="8"/>
  <c r="A196" i="8"/>
  <c r="B196" i="8"/>
  <c r="C196" i="8"/>
  <c r="D196" i="8"/>
  <c r="E196" i="8"/>
  <c r="F196" i="8"/>
  <c r="G196" i="8"/>
  <c r="H196" i="8"/>
  <c r="I196" i="8"/>
  <c r="J196" i="8"/>
  <c r="K196" i="8"/>
  <c r="L196" i="8"/>
  <c r="A197" i="8"/>
  <c r="B197" i="8"/>
  <c r="C197" i="8"/>
  <c r="D197" i="8"/>
  <c r="E197" i="8"/>
  <c r="F197" i="8"/>
  <c r="G197" i="8"/>
  <c r="H197" i="8"/>
  <c r="I197" i="8"/>
  <c r="J197" i="8"/>
  <c r="K197" i="8"/>
  <c r="L197" i="8"/>
  <c r="A198" i="8"/>
  <c r="B198" i="8"/>
  <c r="C198" i="8"/>
  <c r="D198" i="8"/>
  <c r="E198" i="8"/>
  <c r="F198" i="8"/>
  <c r="G198" i="8"/>
  <c r="H198" i="8"/>
  <c r="I198" i="8"/>
  <c r="J198" i="8"/>
  <c r="K198" i="8"/>
  <c r="L198" i="8"/>
  <c r="A199" i="8"/>
  <c r="B199" i="8"/>
  <c r="C199" i="8"/>
  <c r="D199" i="8"/>
  <c r="E199" i="8"/>
  <c r="F199" i="8"/>
  <c r="G199" i="8"/>
  <c r="H199" i="8"/>
  <c r="I199" i="8"/>
  <c r="J199" i="8"/>
  <c r="K199" i="8"/>
  <c r="L199" i="8"/>
  <c r="A200" i="8"/>
  <c r="B200" i="8"/>
  <c r="C200" i="8"/>
  <c r="D200" i="8"/>
  <c r="E200" i="8"/>
  <c r="F200" i="8"/>
  <c r="G200" i="8"/>
  <c r="H200" i="8"/>
  <c r="I200" i="8"/>
  <c r="J200" i="8"/>
  <c r="K200" i="8"/>
  <c r="L200" i="8"/>
  <c r="A201" i="8"/>
  <c r="B201" i="8"/>
  <c r="C201" i="8"/>
  <c r="D201" i="8"/>
  <c r="E201" i="8"/>
  <c r="F201" i="8"/>
  <c r="G201" i="8"/>
  <c r="H201" i="8"/>
  <c r="I201" i="8"/>
  <c r="J201" i="8"/>
  <c r="K201" i="8"/>
  <c r="L201" i="8"/>
  <c r="A202" i="8"/>
  <c r="B202" i="8"/>
  <c r="C202" i="8"/>
  <c r="D202" i="8"/>
  <c r="E202" i="8"/>
  <c r="F202" i="8"/>
  <c r="G202" i="8"/>
  <c r="H202" i="8"/>
  <c r="I202" i="8"/>
  <c r="J202" i="8"/>
  <c r="K202" i="8"/>
  <c r="L202" i="8"/>
  <c r="I11" i="8"/>
  <c r="G11" i="8"/>
  <c r="H11" i="8"/>
  <c r="J11" i="8"/>
  <c r="D11" i="8"/>
  <c r="L11" i="8" l="1"/>
  <c r="K11" i="8"/>
  <c r="F11" i="8"/>
  <c r="E11" i="8"/>
  <c r="C11" i="8"/>
  <c r="B11" i="8"/>
  <c r="A11" i="8"/>
</calcChain>
</file>

<file path=xl/sharedStrings.xml><?xml version="1.0" encoding="utf-8"?>
<sst xmlns="http://schemas.openxmlformats.org/spreadsheetml/2006/main" count="2454" uniqueCount="784">
  <si>
    <t xml:space="preserve"> Date: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</si>
  <si>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</si>
  <si>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</si>
  <si>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</si>
  <si>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</si>
  <si>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</si>
  <si>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</si>
  <si>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</si>
  <si>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</si>
  <si>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</si>
  <si>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</si>
  <si>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</si>
  <si>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</si>
  <si>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</si>
  <si>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</si>
  <si>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</si>
  <si>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</si>
  <si>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</si>
  <si>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</si>
  <si>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</si>
  <si>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</si>
  <si>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</si>
  <si>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</si>
  <si>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</si>
  <si>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</si>
  <si>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</si>
  <si>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</si>
  <si>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</si>
  <si>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</si>
  <si>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</si>
  <si>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</si>
  <si>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</si>
  <si>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</si>
  <si>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</si>
  <si>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</si>
  <si>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</si>
  <si>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</si>
  <si>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</si>
  <si>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</si>
  <si>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</si>
  <si>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</si>
  <si>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</si>
  <si>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</si>
  <si>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</si>
  <si>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</si>
  <si>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</si>
  <si>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</si>
  <si>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t>Refer to Occupational Health and Safety Risk assessment procedure 32-520</t>
  </si>
  <si>
    <t>Safety</t>
  </si>
  <si>
    <t>Health</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</si>
  <si>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</si>
  <si>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</si>
  <si>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</si>
  <si>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</si>
  <si>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</si>
  <si>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</si>
  <si>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</si>
  <si>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</si>
  <si>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</si>
  <si>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</si>
  <si>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</si>
  <si>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</si>
  <si>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</si>
  <si>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</si>
  <si>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</si>
  <si>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</si>
  <si>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</si>
  <si>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</si>
  <si>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</si>
  <si>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</si>
  <si>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</si>
  <si>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</si>
  <si>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</si>
  <si>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</si>
  <si>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</si>
  <si>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</si>
  <si>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</si>
  <si>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</si>
  <si>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</si>
  <si>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</si>
  <si>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</si>
  <si>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</si>
  <si>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</si>
  <si>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</si>
  <si>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</si>
  <si>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</si>
  <si>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</si>
  <si>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</si>
  <si>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</si>
  <si>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</si>
  <si>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</si>
  <si>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</si>
  <si>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</si>
  <si>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</si>
  <si>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</si>
  <si>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</si>
  <si>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</si>
  <si>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</si>
  <si>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</si>
  <si>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</si>
  <si>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</si>
  <si>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</si>
  <si>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</si>
  <si>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</si>
  <si>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</si>
  <si>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</si>
  <si>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</si>
  <si>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</si>
  <si>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</si>
  <si>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</si>
  <si>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</si>
  <si>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</si>
  <si>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</si>
  <si>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</si>
  <si>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</si>
  <si>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</si>
  <si>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</si>
  <si>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</si>
  <si>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</si>
  <si>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t>Cause(s) of the risk</t>
  </si>
  <si>
    <t>Exposed group/employees</t>
  </si>
  <si>
    <t>Exposure patterns</t>
  </si>
  <si>
    <t>What are the possible consequences?</t>
  </si>
  <si>
    <t>Hazard Identification</t>
  </si>
  <si>
    <t>Associated risk</t>
  </si>
  <si>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</si>
  <si>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</si>
  <si>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</si>
  <si>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</si>
  <si>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</si>
  <si>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</si>
  <si>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Safety or Health</t>
  </si>
  <si>
    <r>
      <t xml:space="preserve">Anything  with potential to cause  of harm. 
</t>
    </r>
    <r>
      <rPr>
        <b/>
        <sz val="10"/>
        <rFont val="Arial Narrow"/>
        <family val="2"/>
      </rPr>
      <t>Note:</t>
    </r>
    <r>
      <rPr>
        <sz val="10"/>
        <rFont val="Arial Narrow"/>
        <family val="2"/>
      </rPr>
      <t xml:space="preserve"> A hazard can pose more than one risk.</t>
    </r>
  </si>
  <si>
    <r>
      <t xml:space="preserve">Include:
- </t>
    </r>
    <r>
      <rPr>
        <u/>
        <sz val="10"/>
        <rFont val="Arial Narrow"/>
        <family val="2"/>
      </rPr>
      <t>Preventative Controls</t>
    </r>
    <r>
      <rPr>
        <sz val="10"/>
        <rFont val="Arial Narrow"/>
        <family val="2"/>
      </rPr>
      <t xml:space="preserve">
(controls implemented to eliminate hazards or reduce the likelihood of the risk occurring), and
- </t>
    </r>
    <r>
      <rPr>
        <u/>
        <sz val="10"/>
        <rFont val="Arial Narrow"/>
        <family val="2"/>
      </rPr>
      <t>Reactive Controls</t>
    </r>
    <r>
      <rPr>
        <sz val="10"/>
        <rFont val="Arial Narrow"/>
        <family val="2"/>
      </rPr>
      <t xml:space="preserve"> 
(controls implemented to reduce the immediate impact of the risk occurring)    
</t>
    </r>
    <r>
      <rPr>
        <b/>
        <sz val="10"/>
        <rFont val="Arial Narrow"/>
        <family val="2"/>
      </rPr>
      <t>Elimination
Substitution 
Engineering controls 
Administrative controls 
Personal protective equipment (PPE)</t>
    </r>
  </si>
  <si>
    <r>
      <t>RCE</t>
    </r>
    <r>
      <rPr>
        <sz val="10"/>
        <rFont val="Arial Narrow"/>
        <family val="2"/>
      </rPr>
      <t xml:space="preserve">
Risk Control Effectiveness</t>
    </r>
  </si>
  <si>
    <r>
      <t xml:space="preserve">Anything  with potential to cause  of harm. 
</t>
    </r>
    <r>
      <rPr>
        <b/>
        <sz val="10"/>
        <rFont val="Arial Narrow"/>
        <family val="2"/>
      </rPr>
      <t>Note:</t>
    </r>
    <r>
      <rPr>
        <sz val="10"/>
        <rFont val="Arial Narrow"/>
        <family val="2"/>
      </rPr>
      <t xml:space="preserve"> A hazard can pose more than one risk.</t>
    </r>
  </si>
  <si>
    <r>
      <t xml:space="preserve">Include:
- Preventative Controls
(controls implemented to eliminate hazards or reduce the likelihood of the risk occurring), and
- Reactive Controls 
(controls implemented to reduce the immediate impact of the risk occurring)  
</t>
    </r>
    <r>
      <rPr>
        <b/>
        <sz val="10"/>
        <rFont val="Arial Narrow"/>
        <family val="2"/>
      </rPr>
      <t xml:space="preserve">Elimination
Substitution 
Engineering controls 
Administrative controls 
Personal protective equipment (PPE)
</t>
    </r>
    <r>
      <rPr>
        <sz val="10"/>
        <rFont val="Arial Narrow"/>
        <family val="2"/>
      </rPr>
      <t xml:space="preserve">
</t>
    </r>
    <r>
      <rPr>
        <b/>
        <sz val="10"/>
        <rFont val="Arial Narrow"/>
        <family val="2"/>
      </rPr>
      <t>NB:</t>
    </r>
    <r>
      <rPr>
        <sz val="10"/>
        <rFont val="Arial Narrow"/>
        <family val="2"/>
      </rPr>
      <t xml:space="preserve"> </t>
    </r>
    <r>
      <rPr>
        <i/>
        <sz val="10"/>
        <rFont val="Arial Narrow"/>
        <family val="2"/>
      </rPr>
      <t xml:space="preserve">The risk shall be evaluated, assessed and rated again once additional controls have been implemented and those controls listed as existing controls. </t>
    </r>
  </si>
  <si>
    <r>
      <t xml:space="preserve">Where applicable, add IRM system reference number for tracking of treatment actions. 
</t>
    </r>
    <r>
      <rPr>
        <i/>
        <sz val="10"/>
        <rFont val="Arial Narrow"/>
        <family val="2"/>
      </rPr>
      <t>(applicable to risks that have an impact on business objectives or require intervention from Senior or Executive management such as impementing major engineering projects as a control)</t>
    </r>
  </si>
  <si>
    <t>Driving to MWP &amp; Other Sites</t>
  </si>
  <si>
    <t>Water on the Road</t>
  </si>
  <si>
    <t>1.2</t>
  </si>
  <si>
    <t>Aquaplaning of the Tyres</t>
  </si>
  <si>
    <t>Fatality or Life Threatening Health Effects</t>
  </si>
  <si>
    <t>Legislation, Eskom procedures &amp; standards, Awareness training &amp; communications, Eskom driver's permit, National driver's license, Risk assessments, Eskom route assessment</t>
  </si>
  <si>
    <t>Mostly Effective</t>
  </si>
  <si>
    <t>Inspection of routes whilst travelling, No incidents are reported or indicated on the month-end reports</t>
  </si>
  <si>
    <t>South African Road Traffic Act 93 of 1996, 240-88365419_Eskom Driver Training Standard, 240-62946386_ Eskom Vehicle &amp; Driver Safety Management Standard, 240-62989991_Eskom Driver Permit Guideline, 32-345_Eskom Vehicle Safety Specification, 240-115053509_Travelling Route Risk Assessment</t>
  </si>
  <si>
    <r>
      <rPr>
        <b/>
        <sz val="10"/>
        <rFont val="Arial Narrow"/>
        <family val="2"/>
      </rPr>
      <t xml:space="preserve">Indicate R or N </t>
    </r>
    <r>
      <rPr>
        <sz val="10"/>
        <rFont val="Arial Narrow"/>
        <family val="2"/>
      </rPr>
      <t xml:space="preserve">
1. Routine activities and situations create hazards through day-to-day operations and normal
work activities;
2. Non-routine activities and situations are occasional or unplanned</t>
    </r>
  </si>
  <si>
    <t>Occupational Health and Safety Baseline Risk Assessment Template</t>
  </si>
  <si>
    <t xml:space="preserve">Authorised by: </t>
  </si>
  <si>
    <t>Name:</t>
  </si>
  <si>
    <t>OH&amp;S opportunities that can enhance OH&amp;S performance and lead to hazard elimination and risk reduction.</t>
  </si>
  <si>
    <t>The frequency and duration  the person/ group is exposed to the hazard e.g. Daily for 3 hrs.</t>
  </si>
  <si>
    <t>Overloaded Plugs</t>
  </si>
  <si>
    <t>High workload and working hours result in extended time spent sitting and working</t>
  </si>
  <si>
    <t/>
  </si>
  <si>
    <t>Mass Public Action</t>
  </si>
  <si>
    <t>1.3</t>
  </si>
  <si>
    <t>Attacks on Motor Vehicles Drivers</t>
  </si>
  <si>
    <t>Disgruntled Members of the Public</t>
  </si>
  <si>
    <t>Hi-jackings</t>
  </si>
  <si>
    <t>1.4</t>
  </si>
  <si>
    <t>Theft of Company &amp; Personal Property</t>
  </si>
  <si>
    <t>Criminal Element Operating in the Area</t>
  </si>
  <si>
    <t>Unroadworthy Vehicle's</t>
  </si>
  <si>
    <t>1.5</t>
  </si>
  <si>
    <t>Poor Motor Vehicle Maintenance</t>
  </si>
  <si>
    <t>Unlicensed Vehicle's</t>
  </si>
  <si>
    <t>1.6</t>
  </si>
  <si>
    <t>AARTO Point Penalties &amp; Ultimate suspension of Driver and Operator Licensing</t>
  </si>
  <si>
    <t>Motor Vehicle License Expired and not renewed on-time</t>
  </si>
  <si>
    <t>Pedestrians</t>
  </si>
  <si>
    <t>1.7</t>
  </si>
  <si>
    <t>Pedestrians can be struck or run over</t>
  </si>
  <si>
    <t>Informal Settlements along Public Roads</t>
  </si>
  <si>
    <t>Parking at the Underground Parking Spaces</t>
  </si>
  <si>
    <t>Poor Illumination</t>
  </si>
  <si>
    <t>2.1</t>
  </si>
  <si>
    <t>Motor Vehicle Accidents can occur</t>
  </si>
  <si>
    <t>ERE not replacing the fused lights and or the lights were switched off to save costs</t>
  </si>
  <si>
    <t>No Demarcated Pedestrian Walkways</t>
  </si>
  <si>
    <t>2.2</t>
  </si>
  <si>
    <t>Poor Design Layout of the Underground Parking Spaces</t>
  </si>
  <si>
    <t>Entering MWP at the Main Entrances</t>
  </si>
  <si>
    <t>Conjestion at the Rolling and Sliding Doors and or Turn Stulls throughout MWP</t>
  </si>
  <si>
    <t>3.1</t>
  </si>
  <si>
    <t>Two or more Employees or Visitors attempt to access the Rolling &amp; Sliding Doors and or Turn Stulls at the same time</t>
  </si>
  <si>
    <t>Conjestion at the Front Security Portal whilst Sanitizing and or Measuring Body Temperatures</t>
  </si>
  <si>
    <t>3.2</t>
  </si>
  <si>
    <t>Two or more Employees or Visitors attempt to Sanitize and or Measure Body Temperature at the same time</t>
  </si>
  <si>
    <t>3.3</t>
  </si>
  <si>
    <t>Using the Lifts, Stairways and or Escalators to get to and from the various levels withing MWP</t>
  </si>
  <si>
    <t>Conjestion at the Lifts, Stairways and or Escalators throughout MWP</t>
  </si>
  <si>
    <t>4.1</t>
  </si>
  <si>
    <t>Two or more Employees or Visitors attempt to access the Lifts and or Escalators &amp; Stairways at the same time</t>
  </si>
  <si>
    <t>Using the Ablution Facilities</t>
  </si>
  <si>
    <t>Conjestion in the Ablution Facilities</t>
  </si>
  <si>
    <t>5.1</t>
  </si>
  <si>
    <t>Two or more Employees or Visitors Using the Ablution Facilities at the same time</t>
  </si>
  <si>
    <t>Ablution Facilities are unhygienic</t>
  </si>
  <si>
    <t>Ablution Facilities are not Cleaned on a Daily</t>
  </si>
  <si>
    <t>Insufficient Toiletries</t>
  </si>
  <si>
    <t>No Replacement of Depleted Toiletries</t>
  </si>
  <si>
    <t>No Sanitizer liquid in the Ablution Facility</t>
  </si>
  <si>
    <t>Inability to Santize oneself or Ablution Facility Surfaces</t>
  </si>
  <si>
    <t>No Replacement of Depleted Sanitizer</t>
  </si>
  <si>
    <t>Poor lighting</t>
  </si>
  <si>
    <t>Poor Visibility in Ablution Facility</t>
  </si>
  <si>
    <t>Damaged Lighting not Replaced</t>
  </si>
  <si>
    <t>Unable to Flush Toilets or Drain Urinals</t>
  </si>
  <si>
    <t xml:space="preserve">Exposure to Bacteria </t>
  </si>
  <si>
    <t>No Municipal Water Available</t>
  </si>
  <si>
    <t>Using Communal Kitchens</t>
  </si>
  <si>
    <t>Hydroboil in use</t>
  </si>
  <si>
    <t>6.1</t>
  </si>
  <si>
    <t>Not Paying Attention Whilst Pouring Hot Water from the Hydroboil</t>
  </si>
  <si>
    <t>Conjestion at Communal Kitchens</t>
  </si>
  <si>
    <t>6.2</t>
  </si>
  <si>
    <t>Two or more Employees/Visitors using the Kitchens together</t>
  </si>
  <si>
    <t>Open Cups used to make a Hot Drink</t>
  </si>
  <si>
    <t>6.3</t>
  </si>
  <si>
    <t xml:space="preserve">Boiling Water Spillages from Open Cups </t>
  </si>
  <si>
    <t>Managing the Office Physical Environment</t>
  </si>
  <si>
    <t>Manual Handling (lifting or moving objects)</t>
  </si>
  <si>
    <t>7.1</t>
  </si>
  <si>
    <t>Exposure to Excessive Strain on the Back</t>
  </si>
  <si>
    <t>Carrying Objects above One's Threshold Strength</t>
  </si>
  <si>
    <t>Office Temperature</t>
  </si>
  <si>
    <t>7.2</t>
  </si>
  <si>
    <t>Heat &amp; or Cold Stress</t>
  </si>
  <si>
    <t>Air-conditioner not Working or Temperature Incorrectly Set</t>
  </si>
  <si>
    <t>Noise and/or Vibration</t>
  </si>
  <si>
    <t>7.3</t>
  </si>
  <si>
    <t>Hearing Loss Over Time</t>
  </si>
  <si>
    <t>Moving Parts of Machinery &amp; Equipment Ommittting Noise</t>
  </si>
  <si>
    <t>Air Quality &amp; Ventilation</t>
  </si>
  <si>
    <t>Inhalation of Airborne Polutants</t>
  </si>
  <si>
    <t>Air-conditioner not Working Effectively</t>
  </si>
  <si>
    <t>Office Décor</t>
  </si>
  <si>
    <t>Tripping over Office Décor</t>
  </si>
  <si>
    <t>Excessive Décor or Décor Incorrectly Positioned</t>
  </si>
  <si>
    <t xml:space="preserve">Workplace Conditions </t>
  </si>
  <si>
    <t>Bumping into Furniture</t>
  </si>
  <si>
    <t>Furniture Incorrectly Positioned</t>
  </si>
  <si>
    <t>Electrical Cables Left Laying Around</t>
  </si>
  <si>
    <t>Tripping over Cables</t>
  </si>
  <si>
    <t>Cables not Safely Stored Away</t>
  </si>
  <si>
    <t>Plugs are Operated above their OEM Capacity</t>
  </si>
  <si>
    <t>Making Use of Adaptors for Mulitple Electronic Usage</t>
  </si>
  <si>
    <t>Strain on the Eyes</t>
  </si>
  <si>
    <t>Improper or Insufficient Lighting (Fused or Missing Lights)</t>
  </si>
  <si>
    <t>Glare from Laptop Screen</t>
  </si>
  <si>
    <t>Design of Electronic Equipment</t>
  </si>
  <si>
    <t>Copy Material that is Difficult to Read</t>
  </si>
  <si>
    <t xml:space="preserve">Materials Poorly Scanned </t>
  </si>
  <si>
    <t>Incorrect Use of Office Furniture</t>
  </si>
  <si>
    <t>Harm to Employees Whilst Using Furniture Incorrectly</t>
  </si>
  <si>
    <t>Unsafe Act by an Undisciplined Employee</t>
  </si>
  <si>
    <t>Basic Clutter at Office Desk</t>
  </si>
  <si>
    <t>Trips and Falls</t>
  </si>
  <si>
    <t>Poor Housekeeping at Office Desk</t>
  </si>
  <si>
    <t>Low-frequency Radiation</t>
  </si>
  <si>
    <t>Cancer (Over Extended Periods of Exposure)</t>
  </si>
  <si>
    <t>Low-frequency Radiation ommitted from Electronic Devices and Electrical Wiring</t>
  </si>
  <si>
    <t>Incorrectly Adjusted Chairs and Monitors</t>
  </si>
  <si>
    <t>Back Strains</t>
  </si>
  <si>
    <t>Incorrect Ergonomical Posture Taken Up</t>
  </si>
  <si>
    <t>Torn or Worn Carpet</t>
  </si>
  <si>
    <t>Tripping Over Damaged Carpet</t>
  </si>
  <si>
    <t xml:space="preserve">Poor Maintenance </t>
  </si>
  <si>
    <t>Making use of Paper Shredders</t>
  </si>
  <si>
    <t>Moving or rotating Blades</t>
  </si>
  <si>
    <t>8.1</t>
  </si>
  <si>
    <t>Fingers can get Caught in Rotating Blades</t>
  </si>
  <si>
    <t>Not Paying Attention Whilst Feeding Paper to be Shredded into the Shredder</t>
  </si>
  <si>
    <t>Handling Paper</t>
  </si>
  <si>
    <t>8.2</t>
  </si>
  <si>
    <t>Paper Cuts</t>
  </si>
  <si>
    <t>Making Use of Printers</t>
  </si>
  <si>
    <t>Laser Radiation</t>
  </si>
  <si>
    <t>9.1</t>
  </si>
  <si>
    <t>Eye Strain</t>
  </si>
  <si>
    <t>Scanning Documents with the Top Cover Opened</t>
  </si>
  <si>
    <t>9.2</t>
  </si>
  <si>
    <t>Carbon Black Powder</t>
  </si>
  <si>
    <t>Inhalation Exposure to Carbon Black Powder/Dust</t>
  </si>
  <si>
    <t>Printing Cartridges Rupture and release the Carbon Ink Dust</t>
  </si>
  <si>
    <t>Movable Printer Covers &amp; Doors</t>
  </si>
  <si>
    <t>Pinching of Fingers</t>
  </si>
  <si>
    <t>Not Paying Attention when Opening and Closing Printer Doors and Covers</t>
  </si>
  <si>
    <t>Concentrates of Ozone</t>
  </si>
  <si>
    <t>Lung Damage (Long-term Exposure) 
Cough, Throat Irritation, Pain, Burning, or Discomfort in the Chest when taking a deep breath, Chest, Tightness, Wheezing, or Shortness of Breath</t>
  </si>
  <si>
    <t>Extended Use of Printers in conjunction with Poorly Ventilated Offices</t>
  </si>
  <si>
    <t>Making Use of Boardrooms (at MWP or Alternative Sites)</t>
  </si>
  <si>
    <t>Insufficient Emergency Exits</t>
  </si>
  <si>
    <t>10.1</t>
  </si>
  <si>
    <t>Entrapment during an Emergency</t>
  </si>
  <si>
    <t>Poor Layout Design of MWP</t>
  </si>
  <si>
    <t>Conjestion in the Boardroom</t>
  </si>
  <si>
    <t>10.2</t>
  </si>
  <si>
    <t>Inability to be seated spaced at 1.5m from each other</t>
  </si>
  <si>
    <t>10.3</t>
  </si>
  <si>
    <t>Poor Ergonomical Design of Boardrooms in MWP</t>
  </si>
  <si>
    <t>Increased Room Temperatures</t>
  </si>
  <si>
    <t>10.4</t>
  </si>
  <si>
    <t>Use of Barcodes/Projectors, Air-conditioner Temperature Set too High or not Working, Increase as a Result of Body Temperatures</t>
  </si>
  <si>
    <t>Glare from Barcodes/Projectors</t>
  </si>
  <si>
    <t>10.5</t>
  </si>
  <si>
    <t>Design of Electronic Equipment, and Poor Illumination</t>
  </si>
  <si>
    <t>Fires</t>
  </si>
  <si>
    <t>Insufficient Plugs Available</t>
  </si>
  <si>
    <t xml:space="preserve">Aggrevated Strain on the Back </t>
  </si>
  <si>
    <t>Managing Fires</t>
  </si>
  <si>
    <t>Use of Damaged or Worn Power Cables</t>
  </si>
  <si>
    <t>11.1</t>
  </si>
  <si>
    <t>11.2</t>
  </si>
  <si>
    <t>Expired Fire Extinguishers</t>
  </si>
  <si>
    <t>11.3</t>
  </si>
  <si>
    <t>Cannot Extinguish Fires Timeously</t>
  </si>
  <si>
    <t>No Routine Inspections Conducted</t>
  </si>
  <si>
    <t>Blocked Access to Fire Safety Equipment</t>
  </si>
  <si>
    <t>11.4</t>
  </si>
  <si>
    <t>Stacking Materials &amp; Equipment Infront of Fire Fighting Equipment</t>
  </si>
  <si>
    <t>Flammable Liquids</t>
  </si>
  <si>
    <t>11.5</t>
  </si>
  <si>
    <t>Nael Polish Remover (Accetone) brought to Work</t>
  </si>
  <si>
    <t>Fire Ignition</t>
  </si>
  <si>
    <t>11.6</t>
  </si>
  <si>
    <t xml:space="preserve">Delayed or No Initial Fire Fighting Conducted </t>
  </si>
  <si>
    <t>No Trained Fire Wardens Available</t>
  </si>
  <si>
    <t>Managing Emergency Evacuations</t>
  </si>
  <si>
    <t>Confusion during Emergency Evacuations</t>
  </si>
  <si>
    <t>12.1</t>
  </si>
  <si>
    <t>Increased Danger from an Emergency Incident</t>
  </si>
  <si>
    <t>No Regular Evacuation Drills, No Trained Evacuation Wardens, Alarms not Functioning Properly</t>
  </si>
  <si>
    <t>Managing Industrial Relations Issues (IR Matters)</t>
  </si>
  <si>
    <t>Concealed Bullying and Harassment</t>
  </si>
  <si>
    <t>13.1</t>
  </si>
  <si>
    <t>Moral Degradation</t>
  </si>
  <si>
    <t>Undisciplined or Vindictive Employees</t>
  </si>
  <si>
    <t>Office Stress</t>
  </si>
  <si>
    <t>Anxiety, Indifference, Fatigue, Lack of Sleep, Social Withdrawals, and Resort to Vices</t>
  </si>
  <si>
    <t>Work Pressure due to High Work Load, Insufficient Staffing Compliments, No Balance between Social Family Life and Work</t>
  </si>
  <si>
    <t>Managing Pregnancies</t>
  </si>
  <si>
    <t>Workplace Injuries or ill-health</t>
  </si>
  <si>
    <t>14.1</t>
  </si>
  <si>
    <t>Termination of Pregnancy</t>
  </si>
  <si>
    <t>Sitting for extended periods</t>
  </si>
  <si>
    <t>14.2</t>
  </si>
  <si>
    <t>Aggrevated Strain on the Back (Added Weight of the Pregnancy on the Back)</t>
  </si>
  <si>
    <t>Extended Working Hours when in an Advanced Pregnancy Term</t>
  </si>
  <si>
    <t>Using Stairways to Evacuate during an Emergency</t>
  </si>
  <si>
    <t>Trip and Falls</t>
  </si>
  <si>
    <t>Advanced Pregnancy Term (Making it Difficult to Travers Stairways)</t>
  </si>
  <si>
    <t>Pregnant Employees Make Use of Printers</t>
  </si>
  <si>
    <t>Prolonged Exposure to Low Levels of Ozone Ommitted from Printers</t>
  </si>
  <si>
    <t>Pregnant Employees going into Premature Labour whilst at Work</t>
  </si>
  <si>
    <t>Delayed Pregnancy Leave by  Pregnant Employees</t>
  </si>
  <si>
    <t xml:space="preserve">Conjested Working Spaces </t>
  </si>
  <si>
    <t>15.1</t>
  </si>
  <si>
    <t>Office not Ergonomically Designed (Corridors to Narrow, Desks not 1.5m Apart, No Separating Screens at Desks etc)</t>
  </si>
  <si>
    <t>15.2</t>
  </si>
  <si>
    <t>15.3</t>
  </si>
  <si>
    <t>A-symptomatic Employees at the Office</t>
  </si>
  <si>
    <t>Co-morbidity with Employees</t>
  </si>
  <si>
    <t>15.4</t>
  </si>
  <si>
    <t>Ill-health, Higher Age Group (60 &amp; above), Pregnancies etc</t>
  </si>
  <si>
    <t xml:space="preserve">Insufficient Santizers </t>
  </si>
  <si>
    <t>15.5</t>
  </si>
  <si>
    <t>Exhausted Supply of Sanitizer at the Office</t>
  </si>
  <si>
    <t>Employees not Paying Attention to Mask Position (Masks Tend to Slip)</t>
  </si>
  <si>
    <t xml:space="preserve">Managing Health &amp; Hygiene </t>
  </si>
  <si>
    <t>Hygiene Assessments are outdated and have not yet been Reviewed</t>
  </si>
  <si>
    <t>16.1</t>
  </si>
  <si>
    <t>Failure to achieve Eskom's Strategic OH&amp;S Objectives of Zero Fatalities &amp; Legal Compliance</t>
  </si>
  <si>
    <t>The Health Assessment is outdated and has not yet been Reviewed</t>
  </si>
  <si>
    <t>16.2</t>
  </si>
  <si>
    <t>Managing Working Hours and Schedules during the Return to Work at MWP (Hybrid Model of Working)</t>
  </si>
  <si>
    <t>17.1</t>
  </si>
  <si>
    <t>Defined Working Hours as per the Basic Conditions of Service Agreement</t>
  </si>
  <si>
    <t>Continuous Office Relocation (Office Space needs to be booked with Eskom Real Estate)</t>
  </si>
  <si>
    <t>17.2</t>
  </si>
  <si>
    <t>Driving to &amp; from a Project Site</t>
  </si>
  <si>
    <t>Driving on an Unknown Route</t>
  </si>
  <si>
    <t>18.1</t>
  </si>
  <si>
    <t>Motor Vehicle Accidents, Hi-jacking, Poor Road Conditions, Collision with Pedestrians</t>
  </si>
  <si>
    <t>Poor Road Maintenance, Criminal Element Operating on Route, Pedstrians Crossing Roads in Rural Areas</t>
  </si>
  <si>
    <t>19.1</t>
  </si>
  <si>
    <t>Exposure to Employees Working under the Influence of Alchohol</t>
  </si>
  <si>
    <t xml:space="preserve">Body Temperature Monitors &amp; or Scanners are not Functional </t>
  </si>
  <si>
    <t>Employees with Temperatures above 38 degrees gain access to the site</t>
  </si>
  <si>
    <t>Insufficient or Incorrect PPE being Worn for Site Risks</t>
  </si>
  <si>
    <t>Exposure to Risks Above Tolerance Levels</t>
  </si>
  <si>
    <t>Exposure to Unknown Construction and or Operational Dangers</t>
  </si>
  <si>
    <t xml:space="preserve">Setting up of and Working from a Home-based Office </t>
  </si>
  <si>
    <t>Insufficient Space for a Home Office setup</t>
  </si>
  <si>
    <t>Poor Ergonomical Setup of Office Space</t>
  </si>
  <si>
    <t>Homes were not Designed for Home Office Requirements</t>
  </si>
  <si>
    <t>Incorrect or Insufficient Furniture &amp; Equipment for a Home Office Setup</t>
  </si>
  <si>
    <t>Poor Ergonomical Setup of Office Furniture</t>
  </si>
  <si>
    <t>No Inspections are conducted on Laptop and other Electrical Cables</t>
  </si>
  <si>
    <t>Insufficient Plugs Available due to Additional requirements for Home Work</t>
  </si>
  <si>
    <t>No Fire Extinguishers at the Home Office Area</t>
  </si>
  <si>
    <t>Cannot Extinguish Fires</t>
  </si>
  <si>
    <t>No Planning for Fire Emergencies during Workng Working from Home</t>
  </si>
  <si>
    <t xml:space="preserve">Cables Left Laying on the Ground </t>
  </si>
  <si>
    <t>Cables not Safely Tied Away</t>
  </si>
  <si>
    <t>Poor Illumination at the Home Office Area</t>
  </si>
  <si>
    <t>No Hygiene Assessments Conducted to Determine the Lux produced by the Home Lighting System during Home Office Setup</t>
  </si>
  <si>
    <t>Criminal Activity in the Area</t>
  </si>
  <si>
    <t>Theft of Company Property and Confidential Information</t>
  </si>
  <si>
    <t>Laptops not Secured as per the Eskom Requirement, Criminals Become Aware of Eskom Employees Working from Home</t>
  </si>
  <si>
    <t>Loss of Eskom Information, Unknown Devulgence of Eskom Confidential Information</t>
  </si>
  <si>
    <t>Interferance by Family Members/Public</t>
  </si>
  <si>
    <t>Not Isolating Laptop Desktop Screen during Moments away from the Office, Family/Public present during Confidential Meetings</t>
  </si>
  <si>
    <t>Who is exposed to the hazard i.e. visitors, members of the public, etc.</t>
  </si>
  <si>
    <t>Rain Water Collecting on the Road without Draining to the Road-side</t>
  </si>
  <si>
    <t>Legislation, Eskom procedures standards, Awareness training &amp; communications, Eskom driver's permit, National driver's license, Risk assessments, Eskom route assessment</t>
  </si>
  <si>
    <t>Medical Treatment Case; Occupational Disease with Reversible/Non-permanent Effect</t>
  </si>
  <si>
    <t>Legislation, Eskom procedures &amp; standards, Awareness training, SAP Services, Awareness notifications, Risk assessments</t>
  </si>
  <si>
    <t>Legislation, Warning signage, Awareness training &amp; communications, Risk assessments</t>
  </si>
  <si>
    <t>Legislation, Eskom procedures &amp; standards, Awareness training, Eskom driver's permit, National driver's license, Risk assessments, Eskom vehicle inspection</t>
  </si>
  <si>
    <t>No Injuries or Health Effects (Near Misses)</t>
  </si>
  <si>
    <t>Legislation, Eskom procedures &amp; standards, Awareness training, Eskom driver's permit, National driver's license, Risk assessments</t>
  </si>
  <si>
    <t>Legislation, Legal appointments, Eskom procedures &amp; standards, Hygiene assessments, Inspections</t>
  </si>
  <si>
    <t>Legislation, Legal appointments, Eskom procedures &amp; standards, Hygiene assessments, Inspections, Maintenance processes, Risk assessments</t>
  </si>
  <si>
    <t xml:space="preserve">Lost Time Injury, Irreversible Health Effects/Occupational Disease with Permanent Consequence </t>
  </si>
  <si>
    <t>Legislation, Eskom procedures &amp; standards, Security control, Awareness Training &amp; communications, Inspections &amp; audits, Risk assessments</t>
  </si>
  <si>
    <t>Legislation, Eskom procedures &amp; standards, Security control, Awareness Training &amp; communications, Inspections &amp; audits, Self-assessment checklists, Risk assessments</t>
  </si>
  <si>
    <t>Legislation, Eskom procedures &amp; standards, Awareness Training &amp; communications, Inspections &amp; audits, Maintenance processes, Risk assessments</t>
  </si>
  <si>
    <t>Legislation, Eskom procedures &amp; standards, Awareness Training &amp; communications, Inspections &amp; audits, Risk assessments</t>
  </si>
  <si>
    <t>Legislation, Eskom procedures &amp; standards, Awareness Training &amp; communications, Inspections &amp; audits, Hygiene assessments, Air-conditioning, Risk assessments</t>
  </si>
  <si>
    <t>Legislation, Eskom procedures &amp; standards, Awareness Training &amp; communications, Inspections &amp; audits, Hygiene assessments, Maintenance processes</t>
  </si>
  <si>
    <t>Legislation, Eskom procedures &amp; standards, Awareness Training &amp; communications, Inspections &amp; audits, Hygiene assessments, Maintenance processes, PPE, Risk assessments</t>
  </si>
  <si>
    <t>Legislation, Eskom procedures &amp; standards, Awareness Training &amp; communications, Inspections &amp; audits, Hygiene assessments, Maintenance processes, Risk assessments</t>
  </si>
  <si>
    <t>Legislation, Eskom procedures &amp; standards, Awareness Training &amp; communications, Risk assessments</t>
  </si>
  <si>
    <t>Legislation, Eskom procedures &amp; standards, Awareness Training &amp; communications, Inspections &amp; audits, Hygiene assessments, Risk assessments</t>
  </si>
  <si>
    <t>Legislation, Eskom procedures &amp; standards, Awareness Training &amp; communications, Inspections &amp; audits,  Risk assessments, Maintenance processes</t>
  </si>
  <si>
    <t>Legislation, Eskom procedures &amp; standards, Awareness Training &amp; communications, Inspections &amp; audits,  Risk assessments</t>
  </si>
  <si>
    <t>Legislation, Eskom procedures &amp; standards, Awareness Training &amp; communications, Inspections &amp; audits,  Hygiene assessments, Risk assessments</t>
  </si>
  <si>
    <t>First-aid Treatment Case, Temporary Discomfort Case</t>
  </si>
  <si>
    <t>Legislation, Eskom procedures &amp; standards, Awareness Training &amp; communications, Inspections &amp; audits,  Hygiene assessments, Maintenance processes, Risk assessments</t>
  </si>
  <si>
    <t>Legislation, Eskom procedures &amp; standards, Awareness Training &amp; communications, Inspections &amp; audits,  Maintenance processes, Risk assessments</t>
  </si>
  <si>
    <t>Legislation, Eskom procedures &amp; standards, Awareness Training &amp; communications, Inspections &amp; audits,  Risk assessments, Legal appointments</t>
  </si>
  <si>
    <t>Legislation, Eskom procedures &amp; standards, Awareness Training &amp; communications, Inspections &amp; audits,  Risk assessments, Legla appointments</t>
  </si>
  <si>
    <t>Legislation, Eskom procedures &amp; standards, Awareness Training &amp; communications, Inspections &amp; audits,  Risk assessments, Legal appointments, Evacuation drills</t>
  </si>
  <si>
    <t>Legislation, Eskom procedures &amp; standards, Awareness Training &amp; communications, IR processes,  Risk assessments, Eskom EAP processes</t>
  </si>
  <si>
    <t>Legislation, Eskom procedures &amp; standards, Awareness Training &amp; communications, Risk assessments, Eskom medical clinic processes</t>
  </si>
  <si>
    <t>Legislation, Eskom procedures &amp; standards, Awareness Training &amp; communications, Hygiene assessments, Risk assessments</t>
  </si>
  <si>
    <t>Legislation, Eskom procedures &amp; standards, Awareness Training &amp; communications, Inspections &amp; audits, Risk assessments, Legal appointments</t>
  </si>
  <si>
    <t>Legislation, Eskom procedures &amp; standards, Security control, Awareness Training &amp; communications, Audits, Risk assessments, Legal appointments</t>
  </si>
  <si>
    <t>Legislation, Eskom procedures &amp; standards, Security control, Awareness Training &amp; communications, Audits, Risk assessments, Legal appointments, Eskom real estate management</t>
  </si>
  <si>
    <t>Legislation, Eskom procedures &amp; standards, National driver's license, Eskom driver's permit, Awareness Training &amp; communications, Inspections &amp; audits, Risk assessments, Route assessment</t>
  </si>
  <si>
    <t>Legislation, Eskom procedures &amp; standards, National driver's license, Eskom driver's permit, Awareness Training &amp; communications, Risk assessments, Self-assessment</t>
  </si>
  <si>
    <t>Legislation, Eskom procedures &amp; standards, Awareness Training &amp; communications, Risk assessments, Self-assessment, Life-saving rules</t>
  </si>
  <si>
    <t>Legislation, Eskom procedures &amp; standards, Awareness Induction training &amp; communications, Inspections &amp; audits, Risk assessments</t>
  </si>
  <si>
    <t>Legislation, Eskom procedures &amp; standards, Awareness Induction training &amp; communications, Inspections &amp; audits, Risk assessments, WFH assessment</t>
  </si>
  <si>
    <t>Employees are encouraged to slow down and avoid water puddles observed on the roads</t>
  </si>
  <si>
    <t>Employees are to be informed of possible mass action and to avoid the area altogether</t>
  </si>
  <si>
    <t>Public notifications are to be communicated to all affected employees, No incidents are reported</t>
  </si>
  <si>
    <t>Awareness whilst driving &amp; route planning before trips, No incidents are reported or indicated on the month-end reports</t>
  </si>
  <si>
    <t>Employees are encouraged to ensure that their vehicles are serviced as per the manufacturer's identified frequencies and or when a defect is observed for the first time</t>
  </si>
  <si>
    <t>Vehicle inspections before trips</t>
  </si>
  <si>
    <t>Employees are to be encouraged to ensure that their vehicles and or the vehicle they are travelling in has a valid license disc</t>
  </si>
  <si>
    <t>South African Road Traffic Act 93 of 1996, AARTO Act 46 of 1998, 240-88365419_Eskom Driver Training Standard, 240-62946386_ Eskom Vehicle &amp; Driver Safety Management Standard, 240-62989991_Eskom Driver Permit Guideline, 32-345_Eskom Vehicle Safety Specification, 240-115053509_ Travelling Route Risk Assessment</t>
  </si>
  <si>
    <t>Employees are to be encouraged to always be aware that pedestrians are on the roads and that they must slow down when nearby</t>
  </si>
  <si>
    <t>Monthly statistics will indicate compliance to safe driving practices, No incidents are reported or indicated on the month-end reports</t>
  </si>
  <si>
    <t>South African Road Traffic Act 93 of 1996 regulation 316, 240-88365419_Eskom Driver Training Standard, 240-62946386_ Eskom Vehicle &amp; Driver Safety Management Standard, 240-62989991_Eskom Driver Permit Guideline, 32-345_Eskom Vehicle Safety Specification, 240-115053509_ Travelling Route Risk Assessment</t>
  </si>
  <si>
    <t>Inspection of underground parking areas, No incidents are reported or indicated on the month-end reports</t>
  </si>
  <si>
    <t>Employees making use of the underground parking are to be encouraged to drive at lower speeds and be observant of pedestrians at all times. Furthermore, employees are to be made aware that after disembarking or walking to their vehicles, that have become pedestrians and need to be observant of motorists</t>
  </si>
  <si>
    <t>No incidents are reported or indicated on the month-end reports</t>
  </si>
  <si>
    <t>Occupational Health and Safety Act, 1993, South African Road Traffic Act 93 of 1996 regulation 316, National Building Regulations Act 103 of 1977, 240-88365419_Eskom Driver Training Standard, 240-62946386_ Eskom Vehicle &amp; Driver Safety Management Standard, 240-62989991_Eskom Driver Permit Guideline, 32-345_Eskom Vehicle Safety Specification, 240-115053509_ Travelling Route Risk Assessment</t>
  </si>
  <si>
    <t>Employees are to be made aware that they must avoid conjestion at the rolling doors and turnstulls at all times</t>
  </si>
  <si>
    <t>Security monitors the entrances and turn stulls, No incidents are reported or indicated on the month-end reports</t>
  </si>
  <si>
    <t>ERE department &amp; MWP Security</t>
  </si>
  <si>
    <t>Employees are to be made aware that they must avoid conjestion at the security points just past the rolling doors at all times</t>
  </si>
  <si>
    <t>Security sanitizes and checks body temperatures of all employees &amp; visitors to MWP, No incidents are reported or indicated on the month-end reports</t>
  </si>
  <si>
    <t>Employees are to be made aware that they must avoid conjestion at the lifts, staiways and or escalators at all times</t>
  </si>
  <si>
    <t>Employees are to be made aware that they must avoid conjestion at the ablution facilites at all times</t>
  </si>
  <si>
    <t>Employees must be made aware of their responsibility to report any unhygienic and or unsafe condition within the working area to their responsible manager and or OH&amp;S representative. All defects and unhygienic conditions are to be reported to Eskom real estate department</t>
  </si>
  <si>
    <t>Monthly inspections are conducted by OH&amp;S representative, No incidents are reported or indicated on the month-end reports</t>
  </si>
  <si>
    <t>Employees must be made aware of their responsibility to report any unhygienic and or unsafe condition relating to toiletries within the working area to their responsible manager and or OH&amp;S representative. All defects and unhygienic conditions relating to toiletries are to be reported to Eskom real estate department</t>
  </si>
  <si>
    <t>Employees must be made aware of their responsibility to report any unhygienic and or unsafe condition relating to sanitziers within the working area to their responsible manager and or OH&amp;S representative. All defects and unhygienic conditions relating to sanitizers are to be reported to Eskom real estate department</t>
  </si>
  <si>
    <t>Employees must be made aware of their responsibility to report any unsafe condition relating to illumination within the working area to their responsible manager and or OH&amp;S representative. All defects and unsafe conditions  relating to illumination are to be reported to Eskom real estate department</t>
  </si>
  <si>
    <t>Occupational Health and Safety Act, 1993, Environmental Regulations for Workplaces GNR 2281 of 16 October 1987, Facilities Regulations GNR 924 of 03 August 2004, 240-68572545_Safety and Occupational Hygiene Inspection Standard</t>
  </si>
  <si>
    <t>Employees must be made aware of their responsibility to report any unhygienic and or unsafe condition relating to a deficiency of water within the working area to their responsible manager and or OH&amp;S representative. All defects and unhygienic conditions relating to a deficieny of water is to be reported to Eskom real estate department</t>
  </si>
  <si>
    <t>Monthly inspections are conducted by OH&amp;S representative, No incidents are reported or indicated on the month-end reports, No defects are reported</t>
  </si>
  <si>
    <t>Employees are to be encouraged to make use of closed cups and to pay special attention when extracting hot water from the hydroboil</t>
  </si>
  <si>
    <t>Occupational Health and Safety Act, 1993, Construction Regulations of GNR 84 of 07 February 2014, Facilities Regulations GNR 924 of 03 August 2004, 32-520_Occupational Health &amp; Safety Risk Assessment Procedure</t>
  </si>
  <si>
    <t>Employees are to be made aware that they must avoid conjestion at the communal kitchens at all times</t>
  </si>
  <si>
    <t>Occupational Health and Safety Act, 1993, Construction Regulations of GNR 84 of 07 February 2014, 32-520_Occupational Health &amp; Safety Risk Assessment Procedure</t>
  </si>
  <si>
    <t>Employees are to be reminded of the requirements for lifting any object and to avoid excessive strain on their back, beyond their physical strength ability</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</si>
  <si>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(Ergonomics Assessment)</t>
  </si>
  <si>
    <t>Employees must be made aware of their responsibility to report any unsafe condition relating to a defective air-conditioners within the working area to their responsible manager and or OH&amp;S representative. All defects relating to defective air-conditioners are to be reported to Eskom real estate department</t>
  </si>
  <si>
    <t>Hygiene assessments are conducted, Monthly inspections are conducted by OH&amp;S representatives, No incidents are reported or indicated on the month-end reports</t>
  </si>
  <si>
    <t>Responsible manager &amp; Hygiene technologist</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</si>
  <si>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(Heat &amp; Cold Stress Assessment)</t>
  </si>
  <si>
    <t>Employees must be made aware of their responsibility to report any unsafe condition relating to noise nuisances  within the working area to their responsible manager and or OH&amp;S representative. All defects relating to noise nuisances are to be reported to Eskom real estate department</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</si>
  <si>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(Noise assessment), 32-425_Hearing Conservation Procedure</t>
  </si>
  <si>
    <t>Employees must be made aware of their responsibility to report any unsafe condition relating to indoor air quality  within the working area to their responsible manager and or OH&amp;S representative. All indoor air quality issues  are to be reported to Eskom real estate department and or hygiene technologist</t>
  </si>
  <si>
    <t>Responsible manager, Hygiene technologist</t>
  </si>
  <si>
    <t>Occupational Health and Safety Act, 1993, Construction Regulations of GNR 84 of 07 February 2014, Facilities Regulations GNR 924 of 03 August 2004, Hazardous Chemical Substances Regulations GNR 1179 of 25 August 1995, Environmental Regulations for Workplaces GNR 2281 of 16 October 1987, 32-520_Occupational Health &amp; Safety Risk Assessment Procedure, 240-68572545_Safety and Occupational Hygiene Inspection Standard (Indoor Air Quality assessment)</t>
  </si>
  <si>
    <t>Monthly inspections are conducted by OH&amp;S representatives, No incidents are reported or indicated on the month-end reports, VFL's &amp; BBS observations are conducted monthly &amp; quarterly respectively</t>
  </si>
  <si>
    <t>Responsible manager, OH&amp;S representative</t>
  </si>
  <si>
    <t>Occupational Health and Safety Act, 1993, Construction Regulations of GNR 84 of 07 February 2014, 32-520_Occupational Health &amp; Safety Risk Assessment Procedure, 240-68572545_Safety and Occupational Hygiene Inspection Standard (Ergonomics Assessment)</t>
  </si>
  <si>
    <t>Responsible managers are to ensure that office furniture are arranged in an ergonomically safe manner</t>
  </si>
  <si>
    <t>Employees are to ensure that all electric cables are safely tied down and kept out of of the way</t>
  </si>
  <si>
    <t>Occupational Health and Safety Act, 1993, Construction Regulations of GNR 84 of 07 February 2014,  Environmental Regulations for Workplaces GNR 2281 of 16 October 1987, 32-520_Occupational Health &amp; Safety Risk Assessment Procedure</t>
  </si>
  <si>
    <t>Employees are to ensure that plugs are utlized for their intended and rated capacity. Any shortage of plugs are to be communicated to the responsible manager and or Eskom real estate department</t>
  </si>
  <si>
    <t>Employees must be made aware of their responsibility to report any unsafe condition relating to illumination within the working area to their responsible manager and or OH&amp;S representative. All illumination issues  are to be reported to Eskom real estate department and or hygiene technologist</t>
  </si>
  <si>
    <t>Monthly inspections are conducted by OH&amp;S representatives, No incidents are reported or indicated on the month-end reports, VFL's &amp; BBS observations are conducted monthly &amp; quarterly respectively, No defects are reported</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</si>
  <si>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(Illumination assessment)</t>
  </si>
  <si>
    <t xml:space="preserve">Employees are to be made aware of the risks from computer screen glare and take measure to protect their vision at all times </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</si>
  <si>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Illumination assessment)</t>
  </si>
  <si>
    <t>Employees are to ensure that reading material is of a standard that is easy to read and poses no strain on their eyes</t>
  </si>
  <si>
    <t>No incidents are reported or indicated on the month-end reports, VFL'sare conducted monthly</t>
  </si>
  <si>
    <t>Responsible managers are to ensure that ergonomically safe office furniture is provided so as to ensure optimal protection of employee health</t>
  </si>
  <si>
    <t>Employees are to ensure that their desks are clutter free and any storgae requirements are discussed with their responsbile managers</t>
  </si>
  <si>
    <t>Employees are to be made aware of the exposure to low-radiation effects over time, so as to ensure that they protect themselves agains any ill-health effects</t>
  </si>
  <si>
    <t>Employees are to take note of the OEM &amp; ergonomic requirements when setting chairs up for use at the office</t>
  </si>
  <si>
    <t>Employees must be made aware of their responsibility to report any unsafe condition relating to torn carpeting within the working area to their responsible manager and or OH&amp;S representative. All carpeting issues  are to be reported to Eskom real estate department</t>
  </si>
  <si>
    <t>Employees are to be made aware of the hazards of internal moving parts ot shredders and take careful care not to encroach on the rotating blades with their fingers when shredding paper. All paper jams are to be removed after the power source is isolated.</t>
  </si>
  <si>
    <t>Employees are to be reminded of the risk of paper cuts when handling paper and to report any injuries in this regards</t>
  </si>
  <si>
    <t>Employees are to be made aware of the risks over time, posed by the laser movement whilst photcopying. The correct process for photcpy is to be followed at all times (top cover must be closed)</t>
  </si>
  <si>
    <t>No incidents are reported or indicated on the month-end reports, VFL's are conducted monthly</t>
  </si>
  <si>
    <t>Employees are to be made aware of the risk posed by the inhalation of carbon from printers, and to report all events where they are able to detect leakages from cartridges</t>
  </si>
  <si>
    <t>Employees are to be made aware of the risk posed by the use of printers and to ensure that they safely open and close printer covers whilst printing or scanning documents</t>
  </si>
  <si>
    <t>The hygiene technologist is to take note of the risk of exposure to low levels of ozone ommitted from printers advise the responsible manager and employees on the safe exposure frequency over time permissible</t>
  </si>
  <si>
    <t>No incidents are reported or indicated on the month-end reports, VFL's are conducted monthly, Hygiene assessments are conducted every 2 years</t>
  </si>
  <si>
    <t>Responsible manager, OH&amp;S representative, Hygiene technologist</t>
  </si>
  <si>
    <t>Responsible managers and or chairpersons are to ensure that a sizeable venue to used for the safe seating of attendees in accordance with social distancing requirements</t>
  </si>
  <si>
    <t>Employees are to be made aware of their responsibility to report all unsafe conditons within their immediate working space and report such to the responsible manager and Eskom real estate department for investigation and rectification</t>
  </si>
  <si>
    <t>Monthly inspections are conducted by OH&amp;S representatives, No incidents are reported or indicated on the month-end reports, VFL's &amp; BBS observations are conducted monthly &amp; quarterly respectively, Hygiene assessments are conducted every 2 years or when issues are reported</t>
  </si>
  <si>
    <t>Occupational Health and Safety Act, 1993, Construction Regulations of GNR 84 of 07 February 2014, National Building Regulations Act 103 of 1977, Electrical Installations Regulations GNR 242 of 06 March 2009, 32-520_Occupational Health &amp; Safety Risk Assessment Procedure, 240-68572545_Safety and Occupational Hygiene Inspection Standard (Heat &amp; Cold Stress Assessment)</t>
  </si>
  <si>
    <t xml:space="preserve">Employees are to be made aware of the risks from projector or barcode glare and take measure to protect their vision at all times </t>
  </si>
  <si>
    <t>Employee are to be made aware of the risks of overloading plugs and to report all shortages of sufficient plugging capacities to their responsible manager and the Eskom real estate department</t>
  </si>
  <si>
    <t>Employees are to be made aware of the risk when ustilizing worn cables and are to report such to the IT department for replacement. Any desk cables that are worn are to be reported to the Eskom real estate department</t>
  </si>
  <si>
    <t>Employees are to report all expired fire extinguishers to their OH&amp;S representative. All defects are to be report to the Eskom real estate department</t>
  </si>
  <si>
    <t>Employees are to be made aware of their responsibility to report all unsafe conditons within their immediate working space and report blocked accesses to FFE to the responsible manager and Eskom real estate department for investigation and rectification</t>
  </si>
  <si>
    <t>Employees are to be made aware fo the flammability of Nail Polish Remover, contain ascetone in, and to ensure that nails are to be treated at home and not work</t>
  </si>
  <si>
    <t>Responsible managers are to be made aware of their legal responsibilities with regards to and thereby appoint trained fire wardens</t>
  </si>
  <si>
    <t>Responsible managers are to ensure that regular awareness sessions and predetermined emergency drills are conducted to ensure that employees are fully aware of all requirements pertaining to a swift and safe evacuation from the venue and building they are in</t>
  </si>
  <si>
    <t>Monthly inspections are conducted by OH&amp;S representatives, No incidents are reported or indicated on the month-end reports, VFL's &amp; BBS observations are conducted monthly &amp; quarterly respectively, Emergency drills are conducted at pre-determined intervals</t>
  </si>
  <si>
    <t>Employees are to be made aware of their responsibility to report any form a emotional abuse to their responsible manager</t>
  </si>
  <si>
    <t>Monthly inspections are conducted by OH&amp;S representatives, No incidents are reported or indicated on the month-end reports, VFL's are conducted monthly, HR reports on a monthly basis</t>
  </si>
  <si>
    <t>Responsible managers are to identify possible stress related behaviour amongst employees and address them timeously, so as to ensure that employees remain healthy and motivated</t>
  </si>
  <si>
    <t>Pregnancies are to be declared to responsible managers who in turn notify the Eskom medical clinic thereof and manage the employee in line with guidance from the Occupational Health Nurse. Note: Pregnant employees are declared vulnerable employees in terms of the Disaster Management Act and need to be managed accordingly</t>
  </si>
  <si>
    <t>Monthly inspections are conducted by OH&amp;S representatives, No incidents are reported or indicated on the month-end reports, VFL's &amp; BBS observations are conducted monthly &amp; quarterly respectively, Responsible managers conduct assessments on employees to determine if any co-morbidity exits</t>
  </si>
  <si>
    <t>Responsible managers are to ensure that sufficient santizers are available for use by employees, throughout their work areas. A deficieny of sanitizers are to be reported to the Eskom real estate department</t>
  </si>
  <si>
    <t>Responsible manager, OH&amp;S representative, ERE department</t>
  </si>
  <si>
    <t>Monthly inspections are conducted by OH&amp;S representatives, No incidents are reported or indicated on the month-end reports, VFL's &amp; BBS observations are conducted monthly &amp; quarterly respectively, Daily inspections are conducted</t>
  </si>
  <si>
    <t>Responsible managers are to ensure that the Hygiene assessments are timeously reviewed once work resumes at the departmental office at MWP</t>
  </si>
  <si>
    <t>Hygiene assessments are conducted every 2 years, Audits are conducted on an annual basis, A hygiene programme is implemented and tracked monthly</t>
  </si>
  <si>
    <t>Responsible managers are to ensure that the Health risk assessment is timeously reviewed once work resumes at the departmental office at MWP</t>
  </si>
  <si>
    <t>Health risk assessments are conducted every 2 years, Audits are conducted on an annual basis</t>
  </si>
  <si>
    <t>Project manager, Construction health &amp; safety agent</t>
  </si>
  <si>
    <t>Responsible managers are to ensure that all employees are made aware of their responsiblitiy to ensure that sufficient office space is allocated for use whilst working at home</t>
  </si>
  <si>
    <t>Responsible managers are to ensure that all employees are made aware of their responsiblitiy to ensure that sufficient &amp; ergonomically healthy office furniture is assigned to Home Offices</t>
  </si>
  <si>
    <t>Responsible managers are to ensure that all employees are made aware of their responsiblitiy to ensure that all cables are in a sound condition and tied in safely and securely</t>
  </si>
  <si>
    <t>Responsible managers are to ensure that all employees are made aware of their responsiblitiy not to overload plugs whilst working from home</t>
  </si>
  <si>
    <t>Responsible managers are to ensure that all employees are made aware of their responsiblitiy to ensure that whilst working at home, appropriate Fire Fighting Equiment is available</t>
  </si>
  <si>
    <t>Responsible managers are to ensure that all employees are made aware of their responsiblitiy to report all defects to lighting</t>
  </si>
  <si>
    <t>Responsible managers are to ensure that all employees are made aware of their responsiblitiy to protect company property at all times and to report any criminal loss as per the Eskom Procedure</t>
  </si>
  <si>
    <t>Responsible managers are to ensure that all employees are made aware of their responsiblitiy to protect company property at all times, against exposure to family &amp; friends</t>
  </si>
  <si>
    <t>1.1</t>
  </si>
  <si>
    <t>Prepared by:</t>
  </si>
  <si>
    <t>OHS opportunities for Improvement</t>
  </si>
  <si>
    <t>Potholes in the Road</t>
  </si>
  <si>
    <t>Damage to Tyres</t>
  </si>
  <si>
    <t>Deterioration of the Road Surface and Poor Road Maintenance</t>
  </si>
  <si>
    <t xml:space="preserve">Route assessments should be conducted on a regular basis to ensure that up to date information is available for use throughout the department by employees making of the same route to work </t>
  </si>
  <si>
    <t>Riotous Assemblies Act, Act No 17 of 1956, National Key Points Act 102 OF 1980, 32-123_Emergency Planning Standard, 240-159727243_ERE Emergency Preparedness and Response Plan</t>
  </si>
  <si>
    <t xml:space="preserve">Employees are to be encouraged to avoid identified hi-jacking hotspots and plan alternative routes to work </t>
  </si>
  <si>
    <t>Employees making use of the underground parking area to be encouraged to drive at lower speeds and be observant of pedestrians at all times</t>
  </si>
  <si>
    <t>Exposure to Virus Infected Persons and orContaminated Surfaces</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</si>
  <si>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t>
  </si>
  <si>
    <t>Occupational Health and Safety Act, 1993, National Health Act 61 of 2003,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t>
  </si>
  <si>
    <t>Employees and or Visitors enter MWP not knowing their Virus Infection Status</t>
  </si>
  <si>
    <t>Uknowingly Spreading of the Virus</t>
  </si>
  <si>
    <t>An Employee can be A-symptomatic and show no signs of being infected with the Virus</t>
  </si>
  <si>
    <t>Employees must pay special attention to and report on any signs or symptoms that may as a result of possible infection of the Virus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</si>
  <si>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20220624_Eskom's Memorandum Post Repeal of Covid-19 Regulations</t>
  </si>
  <si>
    <t>Managaing Mass Public Action (Strikes, War, Insurection activities, etc)</t>
  </si>
  <si>
    <t>Immanent attacks on employees</t>
  </si>
  <si>
    <t>Disgruntled Members of the Public, War outbreak, Insurrection Actions</t>
  </si>
  <si>
    <t>Legislation, Eskom procedures &amp; standards, Awareness training, SAP Services, Awareness notifications, Risk assessments, EAP Assistance</t>
  </si>
  <si>
    <t>Eskom Security, Line Manager</t>
  </si>
  <si>
    <t>Exposure to Virus Infected Persons and or Contaminated Surfaces</t>
  </si>
  <si>
    <t>Contact with Virus Infected Employees or Visitors and or Contaminated Surfaces</t>
  </si>
  <si>
    <t>Exposure to Bacteria &amp; the Virus</t>
  </si>
  <si>
    <t>6.4</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</si>
  <si>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240-155373927_Eskoms COVID-19 Health and Safety Policy Statement, 240-84733329_Medical Surveillance and Fitness for Duty Procedure, 20220624_Eskom's Memorandum Post Repeal of Covid-19 Regulations</t>
  </si>
  <si>
    <t>6.5</t>
  </si>
  <si>
    <t>6.6</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</si>
  <si>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Environmental Regulations for Workplaces GNR 2281 of 16 October 1987, 240-155373927_Eskoms COVID-19 Health and Safety Policy Statement, 240-68572545_Safety and Occupational Hygiene Inspection Standard, 20220624_Eskom's Memorandum Post Repeal of Covid-19 Regulations</t>
  </si>
  <si>
    <t>Boiling Water Spillages from Hydroboil</t>
  </si>
  <si>
    <t xml:space="preserve">Exposure to the Virus </t>
  </si>
  <si>
    <t>Occupational Health and Safety Act, 1993, National Health Act 61 of 2003, Regulations for Hazardous Biological Agents GNR 1887 of 2022, Facilities Regulations GNR 924 of 03 August 2004, 240-155373927_Eskoms COVID-19 Health and Safety Policy Statement, 240-84733329_Medical Surveillance and Fitness for Duty Procedure ,20220624_Eskom's Memorandum Post Repeal of Covid-19 Regulations</t>
  </si>
  <si>
    <t xml:space="preserve">CEA &amp; GC SHEQ Employees and or Visitors Overfill the Open Cup </t>
  </si>
  <si>
    <t>8.3</t>
  </si>
  <si>
    <t>8.4</t>
  </si>
  <si>
    <t>8.5</t>
  </si>
  <si>
    <t>Employees are to ensure that all office décor are safely positioned so as not to create an unsafe environment</t>
  </si>
  <si>
    <t>8.6</t>
  </si>
  <si>
    <t>8.7</t>
  </si>
  <si>
    <t>8.8</t>
  </si>
  <si>
    <t>Responsible manager, OH&amp;S representative, CEA &amp; GC SHEQ employee</t>
  </si>
  <si>
    <t>Occupational Health and Safety Act, 1993, Construction Regulations of GNR 84 of 07 February 2014, National Building Regulations Act 103 of 1977, Environmental Regulations for Workplaces GNR 2281 of 16 October 1987, 32-520_Occupational Health &amp; Safety Risk Assessment Procedure</t>
  </si>
  <si>
    <t>8.9</t>
  </si>
  <si>
    <t>8.10</t>
  </si>
  <si>
    <t>8.11</t>
  </si>
  <si>
    <t>Occupational Health and Safety Act, 1993, Construction Regulations of GNR 84 of 07 February 2014, 32-520_Occupational Health &amp; Safety Risk Assessment Procedure, 240-84733329_Medical Surveillance and Fitness for Duty Procedure</t>
  </si>
  <si>
    <t>8.12</t>
  </si>
  <si>
    <t>8.13</t>
  </si>
  <si>
    <t>Occupational Health and Safety Act, 1993, Construction Regulations of GNR 84 of 07 February 2014, , Environmental Regulations for Workplaces GNR 2281 of 16 October 1987, 32-520_Occupational Health &amp; Safety Risk Assessment Procedure</t>
  </si>
  <si>
    <t>8.14</t>
  </si>
  <si>
    <t>Occupational Health and Safety Act, 1993, Construction Regulations of GNR 84 of 07 February 2014, Electrical Installations Regulations GNR 242 of 06 March 2009, 32-520_Occupational Health &amp; Safety Risk Assessment Procedure, 240-6857245_Safety and Occupational Hygiene Inspection Standard (Illumination Assessment), 240-84733329_Medical Surveillance and Fitness for Duty Procedure</t>
  </si>
  <si>
    <t>8.15</t>
  </si>
  <si>
    <t>Occupational Health and Safety Act, 1993, Construction Regulations of GNR 84 of 07 February 2014, 32-520_Occupational Health &amp; Safety Risk Assessment Procedure, 240-68572545_Safety and Occupational Hygiene Inspection Standard (Ergonomics Assessment), 240-84733329_Medical Surveillance and Fitness for Duty Procedure</t>
  </si>
  <si>
    <t>8.16</t>
  </si>
  <si>
    <t>Occupational Health and Safety Act, 1993, Construction Regulations of GNR 84 of 07 February 2014, Environmental Regulations for Workplaces GNR 2281 of 16 October 1987, 32-520_Occupational Health &amp; Safety Risk Assessment Procedure</t>
  </si>
  <si>
    <t>Occupational Health and Safety Act, 1993, Construction Regulations of GNR 84 of 07 February 2014, General Machinery Regulations GNR 1521 of 05 August 1988, 32-520_Occupational Health &amp; Safety Risk Assessment Procedure</t>
  </si>
  <si>
    <t>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(Ergonomics Assessment), 240-84733329_Medical Surveillance and Fitness for Duty Procedure</t>
  </si>
  <si>
    <t>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(Airborne Pollutants Assessment), 240-84733329_Medical Surveillance and Fitness for Duty Procedure</t>
  </si>
  <si>
    <t>Occupational Health and Safety Act, 1993, National Health Act 61 of 2003, 240-155373927_Eskoms COVID-19 Health and Safety Policy Statement, 240-84733329_Medical Surveillance and Fitness for Duty Procedure, 240-68572545_Safety and Occupational Hygiene Inspection Standard (Hazardous Chemical Substances Assessment, 
In-door Air Quality Assessment)</t>
  </si>
  <si>
    <t>Risk assessments are to highlight appropriate action to be taken in the event that emergency exits are insufficient at venues being utilized by the reponsible manager and or CEA &amp; GC SHEQ teams. If possible, a suitable venue with two exits should be utilized</t>
  </si>
  <si>
    <t>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t>
  </si>
  <si>
    <t>Boardroom too Small for the amount of attendees</t>
  </si>
  <si>
    <t>Occupational Health and Safety Act, 1993, National Health Act 61 of 2003, National Building Regulations Act 103 of 1977, 240-155373927_Eskoms COVID-19 Health and Safety Policy Statement, 240-84733329_Medical Surveillance and Fitness for Duty Procedure, 32-520_Occupational Health &amp; Safety Risk Assessment Procedure, 20220624_Eskom's Memorandum Post Repeal of Covid-19 Regulations</t>
  </si>
  <si>
    <t>Responsible managers and or chairpersons are to ensure that Virus Preventive Measures are always adhered to when undertaking a meeting in any venue</t>
  </si>
  <si>
    <t>Heat Stress</t>
  </si>
  <si>
    <t>Occupational Health and Safety Act, 1993, Construction Regulations of GNR 84 of 07 February 2014, National Building Regulations Act 103 of 1977, Electrical Installations Regulations GNR 242 of 06 March 2009,  32-123_Emergency Planning Standard, 240-159727243_CEA Emergency Preparedness and Response Plan, 32-520_Occupational Health &amp; Safety Risk Assessment Procedure, 32-108_Fire Fighting Organisation Standard, 32-124_ Eskom Fire Risk Management Standard</t>
  </si>
  <si>
    <t>11.7</t>
  </si>
  <si>
    <t>Responsible manager are to determine the period permissible for employees to be seated and or work in any one given area aover a period of a full shit. Careful consideration is to be given to the risk of contract and or spreading the Virus</t>
  </si>
  <si>
    <t>Short-circuiting of Wires</t>
  </si>
  <si>
    <t>Occupational Health and Safety Act, 1993, Construction Regulations of GNR 84 of 07 February 2014, Electrical Installations Regulations GNR 242 of 06 March 2009, 32-123_Emergency Planning Standard, 240-159727243_CEA Emergency Preparedness and Response Plan, 32-520_Occupational Health &amp; Safety Risk Assessment Procedure, 32-108_Fire Fighting Organisation Standard, 32-124_Eskom Fire Risk Management Standard</t>
  </si>
  <si>
    <t>12.2</t>
  </si>
  <si>
    <t>Occupational Health and Safety Act, 1993, Construction Regulations of GNR 84 of 07 February 2014, National Building Regulations Act 103 of 1977, Electrical Installations Regulations GNR 242 of 06 March 2009, 32-123_Emergency Planning Standard, 240-159727243_CEA Emergency Preparedness and Response Plan, 32-520_Occupational Health &amp; Safety Risk Assessment Procedure, 32-108_Fire Fighting Organisation Standard, 32-124_ Eskom Fire Risk Management Standard</t>
  </si>
  <si>
    <t>12.3</t>
  </si>
  <si>
    <t>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 32-108_Fire Fighting Organisation Standard, 32-124_ Eskom Fire Risk Management Standard</t>
  </si>
  <si>
    <t>12.4</t>
  </si>
  <si>
    <t>12.5</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</si>
  <si>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t>
  </si>
  <si>
    <t>12.6</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</si>
  <si>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 32-477_Safety, Health and Environment Training and Development Procedure</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</si>
  <si>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t>
  </si>
  <si>
    <t>Occupational Health and Safety Act, 1993, National Health Act 61 of 2003, 240-84733329_Medical Surveillance and Fitness for Duty Procedure, 32-1115_Management of Sexual Harrassment Procedure, 24091258590_Employee Assistance Programme (EAP) Standard</t>
  </si>
  <si>
    <t>Occupational Health and Safety Act, 1993, National Health Act 61 of 2003, 240-84733329_Medical Surveillance and Fitness for Duty Procedure, 24091258590_ Employee Assistance Programme (EAP) Standard</t>
  </si>
  <si>
    <t>Exposure to the Virus and or Unsafe Events (Hazard Occurrence)</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</si>
  <si>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240-91258590_ Employee Assistance Programme (EAP) Standard 20220624_Eskom's Memorandum Post Repeal of Covid-19 Regulations</t>
  </si>
  <si>
    <t>Occupational Health and Safety Act, 1993, National Health Act 61 of 2003, 240-155373927_Eskoms COVID-19 Health and Safety Policy Statement, 240-84733329_Medical Surveillance and Fitness for Duty Procedure, 20220624_Eskom's Memorandum Post Repeal of Covid-19 Regulations</t>
  </si>
  <si>
    <t>Occupational Health and Safety Act, 1993, National Health Act 61 of 2003, Labour Relations Act 66 of 1995 Code of Practice for Managing exposure to SARS Cov-2 in the Workplace of 2022, 240-155373927_Eskoms COVID-19 Health and Safety Policy Statement, 240-84733329_Medical Surveillance and Fitness for Duty Procedure 20220624_Eskom's Memorandum Post Repeal of Covid-19 Regulations</t>
  </si>
  <si>
    <t>Occupational Health and Safety Act, 1993, National Health Act 61 of 2003, Labour Relations Act 66 of 1995 Code of Practice for Managing exposure to SARS Cov-2 in the Workplace of 2022, 240-155373927_Eskoms COVID-19 Health and Safety Policy Statement, 240-84733329_Medical Surveillance and Fitness for Duty Procedure, 240-91258590_ Employee Assistance Programme (EAP) Standard, 20220624_Eskom's Memorandum Post Repeal of Covid-19 Regulations</t>
  </si>
  <si>
    <t>Occupational Health and Safety Act, 1993, National Health Act 61 of 2003, 240-155373927_Eskoms COVID-19 Health and Safety Policy Statement, [14] 240-84733329_Medical Surveillance and Fitness for Duty Procedure, 240-91258590_ Employee Assistance Programme (EAP) Standard, 20220624_Eskom's Memorandum Post Repeal of Covid-19 Regulations</t>
  </si>
  <si>
    <t>Managing Viral Bacteria Outbreaks (Covid-19, Monkey pox etc) Exposure at the Office</t>
  </si>
  <si>
    <t>Responsible managers are to ensure that adequate precautions are taken to protect employees from being exposed to possible infections of the Virus, taking into consideration the working area, the length of shift expectations and the risks present</t>
  </si>
  <si>
    <t>Occupational Health and Safety Act, 1993, National Health Act 61 of 2003, National Building Regulations Act 103 of 1977, 240-155373927_Eskoms COVID-19 Health and Safety Policy Statement, 240-84733329_Medical Surveillance and Fitness for Duty Procedure,  Corporate Communication regarding Viral Bacteria Outbreak Management Procedures, 20220624_Eskom's Memorandum Post Repeal of Covid-19 Regulations</t>
  </si>
  <si>
    <t>Employees Displaying Symptoms of a Virus Infection</t>
  </si>
  <si>
    <t>Exposure to Virus Infected Persons and or Contaminating/Contaminated Surfaces</t>
  </si>
  <si>
    <t>Employee was in Close Contact with a Virus Infected Person</t>
  </si>
  <si>
    <t>Responsible managers are to ensure that employees are aware of the requirements pertaining to positive symptoms and advise the employee accordingly, taking into consideration all virus related protocols and self-screening on a daily basis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</si>
  <si>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</si>
  <si>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Employees Displaying No Symptoms of a Covid-19 Infection (A-symptomatic)</t>
  </si>
  <si>
    <t>16.3</t>
  </si>
  <si>
    <t>Exposure to Infected Persons and or Contaminating/Contaminated Surfaces</t>
  </si>
  <si>
    <t>Employees who suspect that they are a-symptomatic must be advised to contact their responsible manager and the Eskom medical clinic for further advice on how to determine their status and manage the situation accordingly</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</si>
  <si>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</si>
  <si>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16.4</t>
  </si>
  <si>
    <t>Increased Risk of Contracting the Virus</t>
  </si>
  <si>
    <t>Responsible managers are to determine those employees who are classified as living with co-morbidities and manage them in accordance with legislation and Eskom requirements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</si>
  <si>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Virus avoidance procedures, 20220624_Eskom's Memorandum Post Repeal of Covid-19 Regulations</t>
  </si>
  <si>
    <t>16.5</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</si>
  <si>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</si>
  <si>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Masks Not Worn Correctly (Although not regulated, employees have the right to wear a mask as and when they deem necessary)</t>
  </si>
  <si>
    <t>16.6</t>
  </si>
  <si>
    <t>Employees are to be made aware of the requirements for the correct method of wearing a mask and I what situation, and thereafter are to be reminded on a regular basis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</si>
  <si>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t>
  </si>
  <si>
    <t>Employees have been working from home as a result of medical restrictions due to the Virus outbreak and thus review of these assessments was postponed</t>
  </si>
  <si>
    <t>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  20220624_Eskom's Memorandum Post Repeal of Covid-19 Regulations</t>
  </si>
  <si>
    <t>Employees have been working from home as a result of medical restrictions due to the Virus outbreak and thus the review of the Health Risk Assessmentswas postponed</t>
  </si>
  <si>
    <t>Occupational Health and Safety Act, 1993, National Health Act 61 of 2003, National Building Regulations Act 103 of 1977, 240-155373927_Eskoms COVID-19 Health and Safety Policy Statement, [14] 240-84733329_Medical Surveillance and Fitness for Duty Procedure, 240-149587314_ Process Control Manual (PCM) for Perform Project Front-end Planning,  20220624_Eskom's Memorandum Post Repeal of Covid-19 Regulations</t>
  </si>
  <si>
    <t>Sitting for extended periods in a Potential Virus Super Spreader Environment</t>
  </si>
  <si>
    <t>Mass Infections of the Virus due to Infected Persons and or Contaminating/Contaminated Surfaces Working in Close Proximity to One Another</t>
  </si>
  <si>
    <t>Audits are conducted on CEA project development processes</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</si>
  <si>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240-149587314_ Process Control Manual (PCM) for Perform Project Front-end Planning,  20220624_Eskom's Memorandum Post Repeal of Covid-19 Regulations</t>
  </si>
  <si>
    <t>18.2</t>
  </si>
  <si>
    <t>Insufficient Office Space Allocated for CEA &amp; GC SHEQ staff compliment during the Pandemic crisis</t>
  </si>
  <si>
    <t>ERE have implemented an office booking schedule for working within the parameters of the Hybrid Model at MWP for all departments</t>
  </si>
  <si>
    <t>Management and employees to enusre that all Medical &amp; Safety Protocols are adhered to when working from a different venue when working at MWP</t>
  </si>
  <si>
    <t>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t>
  </si>
  <si>
    <t>Employees are to compile a vehicle inspection and also pay extra attention when driving to a site for an audit, inspection or visit</t>
  </si>
  <si>
    <t>Occupational Health and Safety Act, 1993, National Health Act 61 of 2003, Facilities Regulations GNR 924 of 03 August 2004, 240-155373927_Eskoms COVID-19 Health and Safety Policy Statement, 240-84733329_Medical Surveillance and Fitness for Duty Procedure, 240-149587314_ Process Control Manual (PCM) for Perform Project Front-end Planning</t>
  </si>
  <si>
    <t>No Testing for Alcohol Conducted at Power Stations or Constructions Site (Virus Related)</t>
  </si>
  <si>
    <t>Legislation Prohibits the use of Breatherlyzers due to possible virus Exposure</t>
  </si>
  <si>
    <t>Occupational Health and Safety Act, 1993, National Health Act 61 of 2003, National Building Regulations Act 103 of 1977, Facilities Regulations GNR 924 of 03 August 2004, 240-155373927_Eskoms COVID-19 Health and Safety Policy Statement, 240-84733329_Medical Surveillance and Fitness for Duty Procedure</t>
  </si>
  <si>
    <t xml:space="preserve">Possible Exposure to Virus Infected Persons </t>
  </si>
  <si>
    <t>Occupational Health and Safety Act, 1993, Construction Regulations of GNR 84 of 07 February 2014, 240-43848327_ Employees’ Right of Refusal to Work in Unsafe Situations, 32-520_Occupational Health &amp; Safety Risk Assessment Procedure</t>
  </si>
  <si>
    <t>21.1</t>
  </si>
  <si>
    <t>No incidents are reported or indicated with regards to insufficient office space</t>
  </si>
  <si>
    <t>Occupational Health and Safety Act, 1993, National Building Regulations Act 103 of 1977, SARS Guidelines wrt Working from Home, 240-43848327_ Employees’ Right of Refusal to Work in Unsafe Situations</t>
  </si>
  <si>
    <t>21.2</t>
  </si>
  <si>
    <t>Working from Home Initiated due to the Virus Pandemic Delcaration</t>
  </si>
  <si>
    <t>No incidents are reported or indicated with regards to insufficient office furniture</t>
  </si>
  <si>
    <t>21.3</t>
  </si>
  <si>
    <t>Inspections &amp; BSO's report that all cables are safely and securely tied in</t>
  </si>
  <si>
    <t>Occupational Health and Safety Act, 1993, National Building Regulations Act 103 of 1977, 240-43848327_ Employees’ Right of Refusal to Work in Unsafe Situations</t>
  </si>
  <si>
    <t>21.4</t>
  </si>
  <si>
    <t>No incidents are reported regards overloading of plugs</t>
  </si>
  <si>
    <t>21.5</t>
  </si>
  <si>
    <t>No fires are reported whilst working at home</t>
  </si>
  <si>
    <t>21.6</t>
  </si>
  <si>
    <t>21.7</t>
  </si>
  <si>
    <t>Inspections &amp; BSO's report that all lighting is operable</t>
  </si>
  <si>
    <t>21.8</t>
  </si>
  <si>
    <t>No loss of company property is reported</t>
  </si>
  <si>
    <t>21.9</t>
  </si>
  <si>
    <t>No incidents of IP information devulgence are reported</t>
  </si>
  <si>
    <t>Occupational Health and Safety Act, 1993, Criminal Procedure Act 51 of 1977 (CPA), Protection of Personal Information Act (POPI Act) 4 of 2013</t>
  </si>
  <si>
    <t>Occupational Health and Safety Act, 1993, Criminal Procedure Act 51 of 1977 (CPA), Protection of Personal Information Act (POPI Act) 4 of 2013, 32-123_Emergency Planning Standard, 240-159727243_CEA Emergency Preparedness and Response Plan</t>
  </si>
  <si>
    <t>Occupational Health and Safety Act, 1993, National Building Regulations Act 103 of 1977, 240-43848327_Employees’ Right of Refusal to Work in Unsafe Situations</t>
  </si>
  <si>
    <t>None identified</t>
  </si>
  <si>
    <t>Managing the ISO 45001:2018 Safety Management System</t>
  </si>
  <si>
    <t>22.1</t>
  </si>
  <si>
    <t>Legislation, Eskom procedures &amp; standards, ISO 45001:2018 Standard, Awareness Induction training &amp; communications, Inspections &amp; audits, Risk assessments, WFH assessment</t>
  </si>
  <si>
    <t>Audits indicate continual improvement of the management system</t>
  </si>
  <si>
    <t>Responsible manager, OH&amp;S representative,CEA &amp; GC SHEQ employee, OH Nurse</t>
  </si>
  <si>
    <t>Conducting Site Inspections (Construction Project Specific)</t>
  </si>
  <si>
    <t>20.1</t>
  </si>
  <si>
    <t xml:space="preserve">Management to refer employees who are suspected of being under the influence of an intoxicating substance and refer such an employee to the medical clinic </t>
  </si>
  <si>
    <t>20.2</t>
  </si>
  <si>
    <t>Management to provide employees with the self-test checklist and employees are to submit such checklists for storage when working from MWP and or visiting other project sites within the Hybrid Model System of Work</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</si>
  <si>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t>
  </si>
  <si>
    <t>20.3</t>
  </si>
  <si>
    <t>PPE does not conform to the requirements as stipulated by the Site Based Hygiene Management Programme</t>
  </si>
  <si>
    <t>Responsible Managers are to ensure that all employees required to visit construction projects, have been issued the required PPE and appropriate training has been provided</t>
  </si>
  <si>
    <t>No incidents are reported</t>
  </si>
  <si>
    <t>Occupational Health and Safety Act, 1993, National Health Act 61 of 2003, National Building Regulations Act 103 of 1977, 240-155373927_Eskoms COVID-19 Health and Safety Policy Statement, 240-120054284_Personal Protection Equipment Standard</t>
  </si>
  <si>
    <t>20.4</t>
  </si>
  <si>
    <t>Increased Risk of Involvement in an On-site Incident</t>
  </si>
  <si>
    <t>Not Undergoing or Paying Attention During the Site Specific Induction Training Session</t>
  </si>
  <si>
    <t>Project managers and the Construction Health &amp; Safety Agent is to ensure that all relevant OH&amp;S information is provided to the project execution team prior to project construction commencement</t>
  </si>
  <si>
    <t>Audits &amp; inspections are conducted on a daily and monthly basis, No incidents are reported or indicated on the month-end reports</t>
  </si>
  <si>
    <t>Management and employees to ensure that all Medical &amp; Safety Protocols are adhered to when working from a different venue when working at MWP and that regular breaks to be taken</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</si>
  <si>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240-155373927_Eskoms COVID-19 Health and Safety Policy Statement, 240-84733329_Medical Surveillance and Fitness for Duty Procedure, 20220624_ Eskom's Memorandum Post Repeal of Covid-19 Regulations</t>
  </si>
  <si>
    <t>Occupational Health and Safety Act, 1993, National Health Act 61 of 2003,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t>
  </si>
  <si>
    <t>Occupational Health and Safety Act, 1993, National Health Act 61 of 2003, Regulations for Hazardous Biological Agents GNR 1887 of 2022,  Facilities Regulations GNR 924 of 03 August 2004, 240-155373927_Eskoms COVID-19 Health and Safety Policy Statement, 240-84733329_Medical Surveillance and Fitness for Duty Procedure, 20220624_ Eskom's Memorandum Post Repeal of Covid-19 Regulations</t>
  </si>
  <si>
    <t>Insufficient resources to manage the ISO 45001:2018 OHS Management System</t>
  </si>
  <si>
    <t>Resources being re-linked to other areas &amp; divisions</t>
  </si>
  <si>
    <t>Change management risk assessments are to identify the risks of loss of human resources and the mitigation measures to address the sustainable management of the ISO 45001:2018 OHS Management System</t>
  </si>
  <si>
    <t xml:space="preserve">ISO 45001:2018 Occupational Health &amp; Safety Management System Standard, Occupational Health and Safety Act, 1993, Construction Regulations of GNR 84 of 07 February 2014, 32-520_Occupational Health &amp; Safety Risk Assessment Procedure, </t>
  </si>
  <si>
    <t>Failure to achieve Eskom's Strategic OH&amp;S Objectives of Zero Fatalities, Legal &amp; Other Compliance requirements</t>
  </si>
  <si>
    <t>Temporary migration from Hyperwave to Sharepoint</t>
  </si>
  <si>
    <t>Loss of documentated information</t>
  </si>
  <si>
    <t>Open Text not functional as yet</t>
  </si>
  <si>
    <t>Responsible Manager</t>
  </si>
  <si>
    <t>The migration of current documented information for the FY 2022-2023 to be prioritized and historical information left on Hyperwave until Open Text is fully functional</t>
  </si>
  <si>
    <t>ISO 45001:2018 Occupational Health &amp; Safety Management System Standard, Occupational Health and Safety Act, 1993, Construction Regulations of GNR 84 of 07 February 2014, 32-520_Occupational Health &amp; Safety Risk Assessment Procedure</t>
  </si>
  <si>
    <t>The 240-152824700 _Guideline_SHEQ Management System Hyperwave Structure_Rev 1 to be utilized for SharePoint until Open Text is operational</t>
  </si>
  <si>
    <t>22.2</t>
  </si>
  <si>
    <t xml:space="preserve">Change management assesssments to be conducted on all decisions that affect the OHS management of the BU. </t>
  </si>
  <si>
    <t>Signature:</t>
  </si>
  <si>
    <t>31 November 2022</t>
  </si>
  <si>
    <t>Closed</t>
  </si>
  <si>
    <t>In Progress</t>
  </si>
  <si>
    <t>TBC</t>
  </si>
  <si>
    <t>Renewables</t>
  </si>
  <si>
    <t>Richards Bay Gas Project</t>
  </si>
  <si>
    <t>14/08/2023</t>
  </si>
  <si>
    <t xml:space="preserve">A Ngidi
GC SHEQ
</t>
  </si>
  <si>
    <t>Clean Technology - Renewables</t>
  </si>
  <si>
    <t>CCT and Renewable employees</t>
  </si>
  <si>
    <t xml:space="preserve">ERE department, Responsible manager </t>
  </si>
  <si>
    <t>ERE department, Responsible manager &amp; CCT Renewable employees</t>
  </si>
  <si>
    <t>Responsible manager &amp; CCT Renewable employee</t>
  </si>
  <si>
    <t>Responsible manager, Hygiene technologist &amp;  employee</t>
  </si>
  <si>
    <t>Criminal Law Amendment Act 105 of 1997, Criminal Procedure Act 51 of 1977 (CPA), 32-123_Emergency Planning Standard, 240-159727243</t>
  </si>
  <si>
    <t>Motor Vehicle Accidents can occur, resulting in Danger to the Safety &amp; GC Employees</t>
  </si>
  <si>
    <t>CCT and Renewable employee</t>
  </si>
  <si>
    <t>ERE department, Responsible manager &amp; Eskom employees</t>
  </si>
  <si>
    <t>Eskom employees</t>
  </si>
  <si>
    <t xml:space="preserve">Responsible manager, OH&amp;S representative, </t>
  </si>
  <si>
    <t>Responsible manager, OH&amp;S representative, OH Nurse</t>
  </si>
  <si>
    <t xml:space="preserve">Responsible manager, </t>
  </si>
  <si>
    <t>Responsible manager, OH&amp;S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</si>
</sst>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C09]dd\ mmmm\ yyyy;@"/>
  </numFmts>
  <fonts count="33" x14ac:knownFonts="1">
    <font>
      <sz val="11"/>
      <color theme="1"/>
      <name val="Calibri"/>
      <family val="2"/>
      <scheme val="minor"/>
    </font>
    <font>
      <sz val="10"/>
      <name val="Arial"/>
    </font>
    <font>
      <sz val="8"/>
      <name val="Arial"/>
      <family val="2"/>
    </font>
    <font>
      <b/>
      <sz val="10"/>
      <name val="Arial"/>
      <family val="2"/>
    </font>
    <font>
      <sz val="10"/>
      <name val="Arial"/>
      <family val="2"/>
    </font>
    <font>
      <b/>
      <i/>
      <sz val="10"/>
      <color theme="1"/>
      <name val="Arial Narrow"/>
      <family val="2"/>
    </font>
    <font>
      <b/>
      <sz val="10"/>
      <color theme="1"/>
      <name val="Arial Narrow"/>
      <family val="2"/>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0"/>
      <name val="Arial Narrow"/>
      <family val="2"/>
    </font>
    <font>
      <sz val="10"/>
      <name val="Arial Narrow"/>
      <family val="2"/>
    </font>
    <font>
      <b/>
      <sz val="12"/>
      <color theme="1"/>
      <name val="Arial Narrow"/>
      <family val="2"/>
    </font>
    <font>
      <sz val="10"/>
      <color theme="1"/>
      <name val="Arial Narrow"/>
      <family val="2"/>
    </font>
    <font>
      <b/>
      <i/>
      <sz val="10"/>
      <name val="Arial Narrow"/>
      <family val="2"/>
    </font>
    <font>
      <u/>
      <sz val="10"/>
      <name val="Arial Narrow"/>
      <family val="2"/>
    </font>
    <font>
      <sz val="11"/>
      <name val="Arial Narrow"/>
      <family val="2"/>
    </font>
    <font>
      <i/>
      <sz val="10"/>
      <name val="Arial Narrow"/>
      <family val="2"/>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2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189">
    <xf numFmtId="0" fontId="0" fillId="0" borderId="0" xfId="0"/>
    <xf numFmtId="0" fontId="11" fillId="0" borderId="16" xfId="0" applyFont="1" applyBorder="1" applyAlignment="1">
      <alignment horizontal="center" vertical="center" wrapText="1"/>
    </xf>
    <xf numFmtId="0" fontId="4" fillId="0" borderId="17" xfId="0" applyFont="1" applyBorder="1" applyAlignment="1">
      <alignment horizontal="left" vertical="top" wrapText="1"/>
    </xf>
    <xf numFmtId="0" fontId="3" fillId="15" borderId="6" xfId="0" applyFont="1" applyFill="1" applyBorder="1" applyAlignment="1">
      <alignment wrapText="1"/>
    </xf>
    <xf numFmtId="0" fontId="0" fillId="0" borderId="0" xfId="0" applyBorder="1"/>
    <xf numFmtId="0" fontId="14" fillId="0" borderId="0" xfId="0" applyFont="1" applyAlignment="1">
      <alignment horizontal="justify" vertical="center"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3" fillId="2" borderId="0" xfId="0" applyFont="1" applyFill="1" applyBorder="1" applyAlignment="1">
      <alignment horizontal="center" wrapText="1"/>
    </xf>
    <xf numFmtId="0" fontId="11" fillId="0" borderId="13" xfId="0" applyFont="1" applyBorder="1" applyAlignment="1">
      <alignment horizontal="center" vertical="center" wrapText="1"/>
    </xf>
    <xf numFmtId="0" fontId="14" fillId="0" borderId="18" xfId="0" applyFont="1" applyBorder="1" applyAlignment="1">
      <alignment horizontal="justify" vertical="center" wrapText="1"/>
    </xf>
    <xf numFmtId="0" fontId="15" fillId="13" borderId="13" xfId="0" applyFont="1" applyFill="1" applyBorder="1" applyAlignment="1">
      <alignment horizontal="justify" vertical="center" wrapText="1"/>
    </xf>
    <xf numFmtId="0" fontId="15" fillId="13" borderId="6" xfId="0" applyFont="1" applyFill="1" applyBorder="1" applyAlignment="1">
      <alignment horizontal="justify" vertical="center" wrapText="1"/>
    </xf>
    <xf numFmtId="0" fontId="15" fillId="14" borderId="16" xfId="0" applyFont="1" applyFill="1" applyBorder="1" applyAlignment="1">
      <alignment horizontal="justify" vertical="center" wrapText="1"/>
    </xf>
    <xf numFmtId="0" fontId="16" fillId="14" borderId="17" xfId="0" applyFont="1" applyFill="1" applyBorder="1" applyAlignment="1">
      <alignment horizontal="justify" vertical="center" wrapText="1"/>
    </xf>
    <xf numFmtId="0" fontId="15" fillId="14" borderId="17" xfId="0" applyFont="1" applyFill="1" applyBorder="1" applyAlignment="1">
      <alignment horizontal="justify" vertical="center" wrapText="1"/>
    </xf>
    <xf numFmtId="0" fontId="18" fillId="0" borderId="18" xfId="0" applyFont="1" applyBorder="1" applyAlignment="1">
      <alignment horizontal="justify" vertical="center" wrapText="1"/>
    </xf>
    <xf numFmtId="0" fontId="18" fillId="0" borderId="17" xfId="0" applyFont="1" applyBorder="1" applyAlignment="1">
      <alignment horizontal="justify" vertical="center" wrapText="1"/>
    </xf>
    <xf numFmtId="0" fontId="20" fillId="0" borderId="6" xfId="0" applyFont="1" applyBorder="1" applyAlignment="1">
      <alignment horizontal="center" vertical="center" wrapText="1"/>
    </xf>
    <xf numFmtId="0" fontId="21" fillId="11" borderId="6" xfId="0" applyFont="1" applyFill="1" applyBorder="1" applyAlignment="1">
      <alignment horizontal="center" vertical="center" wrapText="1"/>
    </xf>
    <xf numFmtId="0" fontId="20" fillId="0" borderId="17" xfId="0" applyFont="1" applyBorder="1" applyAlignment="1">
      <alignment horizontal="center" vertical="center" wrapText="1"/>
    </xf>
    <xf numFmtId="0" fontId="21" fillId="3" borderId="17"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21" fillId="20" borderId="17"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2" fillId="0" borderId="18" xfId="0" applyFont="1" applyBorder="1" applyAlignment="1">
      <alignment horizontal="justify" vertical="center" wrapText="1"/>
    </xf>
    <xf numFmtId="0" fontId="13" fillId="18" borderId="13"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14" fillId="0" borderId="17" xfId="0" applyFont="1" applyBorder="1" applyAlignment="1">
      <alignment horizontal="center" vertical="center" wrapText="1"/>
    </xf>
    <xf numFmtId="0" fontId="3" fillId="15" borderId="27" xfId="0" applyFont="1" applyFill="1" applyBorder="1" applyAlignment="1">
      <alignment horizontal="left" wrapText="1"/>
    </xf>
    <xf numFmtId="0" fontId="11" fillId="0" borderId="14" xfId="0" applyFont="1" applyBorder="1" applyAlignment="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1" fillId="20" borderId="16" xfId="0" applyFont="1" applyFill="1" applyBorder="1" applyAlignment="1">
      <alignment horizontal="center" vertical="center" wrapText="1"/>
    </xf>
    <xf numFmtId="0" fontId="21" fillId="12" borderId="13" xfId="0" applyFont="1" applyFill="1" applyBorder="1" applyAlignment="1">
      <alignment horizontal="center" vertical="center" wrapText="1"/>
    </xf>
    <xf numFmtId="0" fontId="12" fillId="7" borderId="4" xfId="1" applyFont="1" applyFill="1" applyBorder="1" applyAlignment="1">
      <alignment horizontal="center" vertical="center" wrapText="1"/>
    </xf>
    <xf numFmtId="0" fontId="25" fillId="9" borderId="4" xfId="1" applyFont="1" applyFill="1" applyBorder="1" applyAlignment="1">
      <alignment horizontal="center" vertical="center" wrapText="1"/>
    </xf>
    <xf numFmtId="0" fontId="24" fillId="9" borderId="4" xfId="1" applyFont="1" applyFill="1" applyBorder="1" applyAlignment="1">
      <alignment horizontal="center" vertical="center" wrapText="1"/>
    </xf>
    <xf numFmtId="0" fontId="6" fillId="12" borderId="4" xfId="0" applyFont="1" applyFill="1" applyBorder="1" applyAlignment="1">
      <alignment horizontal="center" vertical="center" wrapText="1"/>
    </xf>
    <xf numFmtId="0" fontId="24" fillId="16" borderId="4" xfId="0" applyFont="1" applyFill="1" applyBorder="1" applyAlignment="1">
      <alignment horizontal="center"/>
    </xf>
    <xf numFmtId="0" fontId="27" fillId="0" borderId="0" xfId="0" applyFont="1"/>
    <xf numFmtId="0" fontId="27" fillId="2" borderId="0" xfId="0" applyFont="1" applyFill="1"/>
    <xf numFmtId="0" fontId="27" fillId="0" borderId="0" xfId="0" applyFont="1" applyFill="1"/>
    <xf numFmtId="0" fontId="24" fillId="5" borderId="4" xfId="1" applyFont="1" applyFill="1" applyBorder="1" applyAlignment="1">
      <alignment vertical="center" wrapText="1"/>
    </xf>
    <xf numFmtId="0" fontId="24" fillId="5" borderId="4" xfId="1" applyFont="1" applyFill="1" applyBorder="1" applyAlignment="1">
      <alignment horizontal="left" vertical="top" wrapText="1"/>
    </xf>
    <xf numFmtId="0" fontId="6" fillId="5" borderId="4" xfId="0" applyFont="1" applyFill="1" applyBorder="1" applyAlignment="1">
      <alignment vertical="top" wrapText="1"/>
    </xf>
    <xf numFmtId="0" fontId="6" fillId="0" borderId="4" xfId="0" applyFont="1" applyBorder="1"/>
    <xf numFmtId="0" fontId="27" fillId="0" borderId="4" xfId="0" applyFont="1" applyBorder="1"/>
    <xf numFmtId="0" fontId="27" fillId="0" borderId="0" xfId="0" applyFont="1" applyFill="1" applyBorder="1" applyAlignment="1">
      <alignment vertical="center" textRotation="90" wrapText="1"/>
    </xf>
    <xf numFmtId="0" fontId="27" fillId="0" borderId="0" xfId="0" applyFont="1" applyFill="1" applyBorder="1"/>
    <xf numFmtId="0" fontId="27" fillId="0" borderId="0" xfId="0" applyFont="1" applyFill="1" applyBorder="1" applyAlignment="1">
      <alignment horizontal="center" vertical="center" wrapText="1"/>
    </xf>
    <xf numFmtId="0" fontId="5" fillId="0" borderId="0" xfId="0" applyFont="1" applyFill="1" applyBorder="1" applyAlignment="1">
      <alignment horizontal="left" vertical="center" wrapText="1" indent="4"/>
    </xf>
    <xf numFmtId="0" fontId="27" fillId="0" borderId="25" xfId="0" applyFont="1" applyFill="1" applyBorder="1"/>
    <xf numFmtId="0" fontId="25" fillId="7" borderId="4" xfId="1" applyFont="1" applyFill="1" applyBorder="1" applyAlignment="1">
      <alignment horizontal="center" vertical="top" wrapText="1"/>
    </xf>
    <xf numFmtId="0" fontId="25" fillId="7" borderId="4" xfId="1" applyFont="1" applyFill="1" applyBorder="1" applyAlignment="1">
      <alignment horizontal="left" vertical="top" wrapText="1"/>
    </xf>
    <xf numFmtId="17" fontId="25" fillId="0" borderId="0" xfId="1" applyNumberFormat="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7" fillId="0" borderId="0" xfId="0" applyFont="1" applyFill="1" applyBorder="1" applyAlignment="1">
      <alignment wrapText="1"/>
    </xf>
    <xf numFmtId="0" fontId="28" fillId="6" borderId="4" xfId="1" applyFont="1" applyFill="1" applyBorder="1" applyAlignment="1">
      <alignment horizontal="center" vertical="center" wrapText="1"/>
    </xf>
    <xf numFmtId="0" fontId="28" fillId="7" borderId="4" xfId="1" applyFont="1" applyFill="1" applyBorder="1" applyAlignment="1">
      <alignment horizontal="center" vertical="center" wrapText="1"/>
    </xf>
    <xf numFmtId="0" fontId="28" fillId="9" borderId="4" xfId="1" applyFont="1" applyFill="1" applyBorder="1" applyAlignment="1">
      <alignment horizontal="center" vertical="center" textRotation="90" wrapText="1"/>
    </xf>
    <xf numFmtId="0" fontId="28" fillId="8" borderId="4" xfId="1" applyFont="1" applyFill="1" applyBorder="1" applyAlignment="1">
      <alignment horizontal="center" vertical="center" wrapText="1"/>
    </xf>
    <xf numFmtId="0" fontId="25" fillId="6" borderId="4" xfId="1" applyFont="1" applyFill="1" applyBorder="1" applyAlignment="1">
      <alignment horizontal="left" vertical="top" wrapText="1"/>
    </xf>
    <xf numFmtId="0" fontId="24" fillId="9" borderId="4" xfId="1" applyFont="1" applyFill="1" applyBorder="1" applyAlignment="1">
      <alignment horizontal="center" vertical="top" wrapText="1"/>
    </xf>
    <xf numFmtId="0" fontId="25" fillId="8" borderId="4" xfId="1" applyFont="1" applyFill="1" applyBorder="1" applyAlignment="1">
      <alignment horizontal="left" vertical="top" wrapText="1"/>
    </xf>
    <xf numFmtId="0" fontId="28" fillId="9" borderId="4" xfId="1" applyFont="1" applyFill="1" applyBorder="1" applyAlignment="1" applyProtection="1">
      <alignment horizontal="center" vertical="center" wrapText="1"/>
    </xf>
    <xf numFmtId="0" fontId="28" fillId="9" borderId="4" xfId="1" applyFont="1" applyFill="1" applyBorder="1" applyAlignment="1">
      <alignment horizontal="center" vertical="center" wrapText="1"/>
    </xf>
    <xf numFmtId="0" fontId="25" fillId="9" borderId="4" xfId="1" applyFont="1" applyFill="1" applyBorder="1" applyAlignment="1">
      <alignment vertical="top" wrapText="1"/>
    </xf>
    <xf numFmtId="0" fontId="25" fillId="8" borderId="4" xfId="1" applyFont="1" applyFill="1" applyBorder="1" applyAlignment="1">
      <alignment vertical="top" wrapText="1"/>
    </xf>
    <xf numFmtId="0" fontId="27" fillId="3" borderId="0" xfId="0" applyFont="1" applyFill="1"/>
    <xf numFmtId="0" fontId="6" fillId="3" borderId="4" xfId="0" applyFont="1" applyFill="1" applyBorder="1" applyAlignment="1">
      <alignment horizontal="center" vertical="center" wrapText="1"/>
    </xf>
    <xf numFmtId="0" fontId="6" fillId="20"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xf numFmtId="0" fontId="6" fillId="0" borderId="13" xfId="0" applyFont="1" applyBorder="1" applyAlignment="1">
      <alignment vertical="center" wrapText="1"/>
    </xf>
    <xf numFmtId="0" fontId="6" fillId="0" borderId="6" xfId="0" applyFont="1" applyBorder="1" applyAlignment="1">
      <alignment horizontal="center" vertical="center" wrapText="1"/>
    </xf>
    <xf numFmtId="0" fontId="6" fillId="0" borderId="4" xfId="0" applyFont="1" applyBorder="1" applyAlignment="1">
      <alignment wrapText="1"/>
    </xf>
    <xf numFmtId="0" fontId="6" fillId="0" borderId="16" xfId="0" applyFont="1" applyBorder="1" applyAlignment="1">
      <alignment horizontal="center" vertical="center" wrapText="1"/>
    </xf>
    <xf numFmtId="0" fontId="6" fillId="0" borderId="17" xfId="0" applyFont="1" applyBorder="1" applyAlignment="1">
      <alignment horizontal="justify" vertical="center" wrapText="1"/>
    </xf>
    <xf numFmtId="0" fontId="27" fillId="0" borderId="16" xfId="0" applyFont="1" applyBorder="1" applyAlignment="1">
      <alignment horizontal="center" vertical="center" wrapText="1"/>
    </xf>
    <xf numFmtId="0" fontId="27" fillId="0" borderId="17" xfId="0" applyFont="1" applyBorder="1" applyAlignment="1">
      <alignment horizontal="justify" vertical="center" wrapText="1"/>
    </xf>
    <xf numFmtId="0" fontId="27" fillId="2" borderId="0" xfId="0" applyFont="1" applyFill="1" applyBorder="1"/>
    <xf numFmtId="0" fontId="27" fillId="0" borderId="4" xfId="0" applyFont="1" applyBorder="1" applyAlignment="1">
      <alignment wrapText="1"/>
    </xf>
    <xf numFmtId="0" fontId="27" fillId="2" borderId="0" xfId="0" applyFont="1" applyFill="1" applyBorder="1" applyAlignment="1">
      <alignment horizontal="center" vertical="center" wrapText="1"/>
    </xf>
    <xf numFmtId="0" fontId="5" fillId="2" borderId="0" xfId="0" applyFont="1" applyFill="1" applyBorder="1" applyAlignment="1">
      <alignment horizontal="left" vertical="center" wrapText="1" indent="4"/>
    </xf>
    <xf numFmtId="0" fontId="27" fillId="0" borderId="4" xfId="0" applyFont="1" applyBorder="1" applyAlignment="1">
      <alignment horizontal="center" vertical="center"/>
    </xf>
    <xf numFmtId="0" fontId="6" fillId="0" borderId="4" xfId="0" applyFont="1" applyBorder="1" applyAlignment="1">
      <alignment horizontal="left" vertical="top" wrapText="1"/>
    </xf>
    <xf numFmtId="0" fontId="25" fillId="9" borderId="4" xfId="1" applyFont="1" applyFill="1" applyBorder="1" applyAlignment="1">
      <alignment horizontal="center" vertical="top" wrapText="1"/>
    </xf>
    <xf numFmtId="0" fontId="25" fillId="9" borderId="4" xfId="1" applyFont="1" applyFill="1" applyBorder="1" applyAlignment="1">
      <alignment horizontal="left" vertical="top" wrapText="1"/>
    </xf>
    <xf numFmtId="49" fontId="25" fillId="9" borderId="4" xfId="1" applyNumberFormat="1" applyFont="1" applyFill="1" applyBorder="1" applyAlignment="1">
      <alignment horizontal="left" vertical="top" wrapText="1"/>
    </xf>
    <xf numFmtId="17" fontId="25" fillId="0" borderId="0" xfId="1" applyNumberFormat="1"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Alignment="1">
      <alignment horizontal="left" vertical="top"/>
    </xf>
    <xf numFmtId="0" fontId="27" fillId="0" borderId="0" xfId="0" applyFont="1" applyAlignment="1">
      <alignment horizontal="left" vertical="top"/>
    </xf>
    <xf numFmtId="0" fontId="6" fillId="5" borderId="4" xfId="0" applyFont="1" applyFill="1" applyBorder="1" applyAlignment="1">
      <alignment horizontal="left" vertical="top"/>
    </xf>
    <xf numFmtId="15" fontId="6" fillId="5" borderId="4" xfId="0" applyNumberFormat="1" applyFont="1" applyFill="1" applyBorder="1" applyAlignment="1">
      <alignment horizontal="left" vertical="top"/>
    </xf>
    <xf numFmtId="0" fontId="6" fillId="5" borderId="4" xfId="0" applyFont="1" applyFill="1" applyBorder="1" applyAlignment="1">
      <alignment horizontal="left" vertical="top" wrapText="1"/>
    </xf>
    <xf numFmtId="0" fontId="24" fillId="5" borderId="4" xfId="1" applyFont="1" applyFill="1" applyBorder="1" applyAlignment="1">
      <alignment horizontal="right" vertical="top" wrapText="1"/>
    </xf>
    <xf numFmtId="0" fontId="30" fillId="9" borderId="7" xfId="1" applyFont="1" applyFill="1" applyBorder="1" applyAlignment="1">
      <alignment horizontal="left" vertical="top" wrapText="1"/>
    </xf>
    <xf numFmtId="0" fontId="2" fillId="7" borderId="4" xfId="1" applyFont="1" applyFill="1" applyBorder="1" applyAlignment="1">
      <alignment horizontal="left" vertical="top" wrapText="1"/>
    </xf>
    <xf numFmtId="49" fontId="25" fillId="9" borderId="4" xfId="1" applyNumberFormat="1" applyFont="1" applyFill="1" applyBorder="1" applyAlignment="1">
      <alignment vertical="top" wrapText="1"/>
    </xf>
    <xf numFmtId="0" fontId="27" fillId="9" borderId="4" xfId="0" applyFont="1" applyFill="1" applyBorder="1" applyAlignment="1">
      <alignment vertical="top" wrapText="1"/>
    </xf>
    <xf numFmtId="0" fontId="25" fillId="9" borderId="4" xfId="1" applyFont="1" applyFill="1" applyBorder="1" applyAlignment="1">
      <alignment horizontal="left" wrapText="1"/>
    </xf>
    <xf numFmtId="0" fontId="27" fillId="9" borderId="4" xfId="0" applyFont="1" applyFill="1" applyBorder="1" applyAlignment="1">
      <alignment horizontal="left" vertical="top" wrapText="1"/>
    </xf>
    <xf numFmtId="0" fontId="24" fillId="9" borderId="4" xfId="1" applyFont="1" applyFill="1" applyBorder="1" applyAlignment="1">
      <alignment horizontal="left" wrapText="1"/>
    </xf>
    <xf numFmtId="164" fontId="25" fillId="9" borderId="4" xfId="1" applyNumberFormat="1" applyFont="1" applyFill="1" applyBorder="1" applyAlignment="1">
      <alignment horizontal="left" vertical="top" wrapText="1"/>
    </xf>
    <xf numFmtId="164" fontId="24" fillId="9" borderId="4" xfId="1" applyNumberFormat="1" applyFont="1" applyFill="1" applyBorder="1" applyAlignment="1">
      <alignment horizontal="left" vertical="top" wrapText="1"/>
    </xf>
    <xf numFmtId="0" fontId="27" fillId="9" borderId="4" xfId="0" applyFont="1" applyFill="1" applyBorder="1" applyAlignment="1">
      <alignment horizontal="center" vertical="top" wrapText="1"/>
    </xf>
    <xf numFmtId="0" fontId="24" fillId="4" borderId="4" xfId="1" applyFont="1" applyFill="1" applyBorder="1" applyAlignment="1">
      <alignment horizontal="center" vertical="center"/>
    </xf>
    <xf numFmtId="164" fontId="24" fillId="5" borderId="4" xfId="1" applyNumberFormat="1" applyFont="1" applyFill="1" applyBorder="1" applyAlignment="1">
      <alignment horizontal="left" vertical="top" wrapText="1"/>
    </xf>
    <xf numFmtId="17" fontId="25" fillId="0" borderId="0" xfId="1" applyNumberFormat="1" applyFont="1" applyAlignment="1">
      <alignment horizontal="center" vertical="center" wrapText="1"/>
    </xf>
    <xf numFmtId="0" fontId="7" fillId="5" borderId="3" xfId="0" applyFont="1" applyFill="1" applyBorder="1" applyAlignment="1">
      <alignment horizontal="left" vertical="center"/>
    </xf>
    <xf numFmtId="0" fontId="7" fillId="5" borderId="2" xfId="0" applyFont="1" applyFill="1" applyBorder="1" applyAlignment="1">
      <alignment horizontal="left" vertical="center"/>
    </xf>
    <xf numFmtId="0" fontId="7" fillId="5" borderId="1" xfId="0" applyFont="1" applyFill="1" applyBorder="1" applyAlignment="1">
      <alignment horizontal="left" vertical="center"/>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5" borderId="4" xfId="1" applyFont="1" applyFill="1" applyBorder="1" applyAlignment="1">
      <alignment horizontal="right" vertical="top" wrapText="1"/>
    </xf>
    <xf numFmtId="0" fontId="25" fillId="7" borderId="23" xfId="1" applyFont="1" applyFill="1" applyBorder="1" applyAlignment="1">
      <alignment horizontal="center" vertical="center" textRotation="90" wrapText="1"/>
    </xf>
    <xf numFmtId="0" fontId="25" fillId="7" borderId="7" xfId="1" applyFont="1" applyFill="1" applyBorder="1" applyAlignment="1">
      <alignment horizontal="center" vertical="center" textRotation="90" wrapText="1"/>
    </xf>
    <xf numFmtId="0" fontId="24" fillId="5" borderId="3" xfId="1" applyFont="1" applyFill="1" applyBorder="1" applyAlignment="1">
      <alignment horizontal="left" vertical="top" wrapText="1"/>
    </xf>
    <xf numFmtId="0" fontId="24" fillId="5" borderId="2" xfId="1" applyFont="1" applyFill="1" applyBorder="1" applyAlignment="1">
      <alignment horizontal="left" vertical="top" wrapText="1"/>
    </xf>
    <xf numFmtId="0" fontId="24" fillId="5" borderId="1" xfId="1" applyFont="1" applyFill="1" applyBorder="1" applyAlignment="1">
      <alignment horizontal="left" vertical="top" wrapText="1"/>
    </xf>
    <xf numFmtId="164" fontId="24" fillId="5" borderId="3" xfId="1" applyNumberFormat="1" applyFont="1" applyFill="1" applyBorder="1" applyAlignment="1">
      <alignment horizontal="left" vertical="top" wrapText="1"/>
    </xf>
    <xf numFmtId="164" fontId="24" fillId="5" borderId="2" xfId="1" applyNumberFormat="1" applyFont="1" applyFill="1" applyBorder="1" applyAlignment="1">
      <alignment horizontal="left" vertical="top" wrapText="1"/>
    </xf>
    <xf numFmtId="164" fontId="24" fillId="5" borderId="1" xfId="1" applyNumberFormat="1" applyFont="1" applyFill="1" applyBorder="1" applyAlignment="1">
      <alignment horizontal="left" vertical="top" wrapText="1"/>
    </xf>
    <xf numFmtId="0" fontId="24" fillId="4" borderId="4" xfId="1" applyFont="1" applyFill="1" applyBorder="1" applyAlignment="1">
      <alignment horizontal="center" vertical="center"/>
    </xf>
    <xf numFmtId="14" fontId="24" fillId="5" borderId="4" xfId="1" applyNumberFormat="1" applyFont="1" applyFill="1" applyBorder="1" applyAlignment="1">
      <alignment horizontal="left" vertical="top" wrapText="1"/>
    </xf>
    <xf numFmtId="164" fontId="24" fillId="5" borderId="22" xfId="1" applyNumberFormat="1" applyFont="1" applyFill="1" applyBorder="1" applyAlignment="1">
      <alignment horizontal="left" vertical="top" wrapText="1"/>
    </xf>
    <xf numFmtId="164" fontId="24" fillId="5" borderId="26" xfId="1" applyNumberFormat="1" applyFont="1" applyFill="1" applyBorder="1" applyAlignment="1">
      <alignment horizontal="left" vertical="top" wrapText="1"/>
    </xf>
    <xf numFmtId="164" fontId="24" fillId="5" borderId="21" xfId="1" applyNumberFormat="1" applyFont="1" applyFill="1" applyBorder="1" applyAlignment="1">
      <alignment horizontal="left" vertical="top" wrapText="1"/>
    </xf>
    <xf numFmtId="164" fontId="24" fillId="5" borderId="25" xfId="1" applyNumberFormat="1" applyFont="1" applyFill="1" applyBorder="1" applyAlignment="1">
      <alignment horizontal="left" vertical="top" wrapText="1"/>
    </xf>
    <xf numFmtId="164" fontId="24" fillId="5" borderId="0" xfId="1" applyNumberFormat="1" applyFont="1" applyFill="1" applyBorder="1" applyAlignment="1">
      <alignment horizontal="left" vertical="top" wrapText="1"/>
    </xf>
    <xf numFmtId="164" fontId="24" fillId="5" borderId="20" xfId="1" applyNumberFormat="1" applyFont="1" applyFill="1" applyBorder="1" applyAlignment="1">
      <alignment horizontal="left" vertical="top" wrapText="1"/>
    </xf>
    <xf numFmtId="164" fontId="24" fillId="5" borderId="10" xfId="1" applyNumberFormat="1" applyFont="1" applyFill="1" applyBorder="1" applyAlignment="1">
      <alignment horizontal="left" vertical="top" wrapText="1"/>
    </xf>
    <xf numFmtId="164" fontId="24" fillId="5" borderId="9" xfId="1" applyNumberFormat="1" applyFont="1" applyFill="1" applyBorder="1" applyAlignment="1">
      <alignment horizontal="left" vertical="top" wrapText="1"/>
    </xf>
    <xf numFmtId="164" fontId="24" fillId="5" borderId="8" xfId="1" applyNumberFormat="1" applyFont="1" applyFill="1" applyBorder="1" applyAlignment="1">
      <alignment horizontal="left" vertical="top" wrapText="1"/>
    </xf>
    <xf numFmtId="0" fontId="24" fillId="5" borderId="23" xfId="1" applyFont="1" applyFill="1" applyBorder="1" applyAlignment="1">
      <alignment horizontal="right" vertical="top" wrapText="1"/>
    </xf>
    <xf numFmtId="0" fontId="24" fillId="5" borderId="24" xfId="1" applyFont="1" applyFill="1" applyBorder="1" applyAlignment="1">
      <alignment horizontal="right" vertical="top" wrapText="1"/>
    </xf>
    <xf numFmtId="0" fontId="24" fillId="5" borderId="7" xfId="1" applyFont="1" applyFill="1" applyBorder="1" applyAlignment="1">
      <alignment horizontal="right" vertical="top" wrapText="1"/>
    </xf>
    <xf numFmtId="0" fontId="6" fillId="5" borderId="3" xfId="0" applyFont="1" applyFill="1" applyBorder="1" applyAlignment="1">
      <alignment horizontal="left" vertical="top"/>
    </xf>
    <xf numFmtId="0" fontId="6" fillId="5" borderId="1" xfId="0" applyFont="1" applyFill="1" applyBorder="1" applyAlignment="1">
      <alignment horizontal="left" vertical="top"/>
    </xf>
    <xf numFmtId="15" fontId="6" fillId="5" borderId="3" xfId="0" applyNumberFormat="1" applyFont="1" applyFill="1" applyBorder="1" applyAlignment="1">
      <alignment horizontal="left" vertical="top"/>
    </xf>
    <xf numFmtId="15" fontId="6" fillId="5" borderId="1" xfId="0" applyNumberFormat="1" applyFont="1" applyFill="1" applyBorder="1" applyAlignment="1">
      <alignment horizontal="left" vertical="top"/>
    </xf>
    <xf numFmtId="0" fontId="24" fillId="17" borderId="3" xfId="1" applyFont="1" applyFill="1" applyBorder="1" applyAlignment="1">
      <alignment horizontal="left" vertical="center" wrapText="1"/>
    </xf>
    <xf numFmtId="0" fontId="24" fillId="17" borderId="2" xfId="1" applyFont="1" applyFill="1" applyBorder="1" applyAlignment="1">
      <alignment horizontal="left" vertical="center" wrapText="1"/>
    </xf>
    <xf numFmtId="0" fontId="24" fillId="17" borderId="1" xfId="1" applyFont="1" applyFill="1" applyBorder="1" applyAlignment="1">
      <alignment horizontal="left" vertical="center" wrapText="1"/>
    </xf>
    <xf numFmtId="1" fontId="25" fillId="5" borderId="4" xfId="1" applyNumberFormat="1" applyFont="1" applyFill="1" applyBorder="1" applyAlignment="1">
      <alignment horizontal="left" vertical="top" wrapText="1"/>
    </xf>
    <xf numFmtId="0" fontId="6" fillId="5" borderId="2" xfId="0" applyFont="1" applyFill="1" applyBorder="1" applyAlignment="1">
      <alignment horizontal="left" vertical="top"/>
    </xf>
    <xf numFmtId="0" fontId="24" fillId="5" borderId="4" xfId="1" applyFont="1" applyFill="1" applyBorder="1" applyAlignment="1">
      <alignment horizontal="center" vertical="center" wrapText="1"/>
    </xf>
    <xf numFmtId="0" fontId="26" fillId="5" borderId="4" xfId="0" applyFont="1" applyFill="1" applyBorder="1" applyAlignment="1">
      <alignment horizontal="left" vertical="top"/>
    </xf>
    <xf numFmtId="0" fontId="24" fillId="17" borderId="4" xfId="1" applyFont="1" applyFill="1" applyBorder="1" applyAlignment="1">
      <alignment horizontal="center" vertical="center" wrapText="1"/>
    </xf>
    <xf numFmtId="0" fontId="24" fillId="5" borderId="4" xfId="1" applyFont="1" applyFill="1" applyBorder="1" applyAlignment="1">
      <alignment horizontal="left" vertical="top" wrapText="1"/>
    </xf>
    <xf numFmtId="0" fontId="25" fillId="5" borderId="3" xfId="1" applyFont="1" applyFill="1" applyBorder="1" applyAlignment="1">
      <alignment horizontal="left" vertical="top" wrapText="1"/>
    </xf>
    <xf numFmtId="0" fontId="25" fillId="5" borderId="2" xfId="1" applyFont="1" applyFill="1" applyBorder="1" applyAlignment="1">
      <alignment horizontal="left" vertical="top" wrapText="1"/>
    </xf>
    <xf numFmtId="0" fontId="25" fillId="5" borderId="1" xfId="1" applyFont="1" applyFill="1" applyBorder="1" applyAlignment="1">
      <alignment horizontal="left" vertical="top" wrapText="1"/>
    </xf>
    <xf numFmtId="0" fontId="24" fillId="5" borderId="3" xfId="1" applyFont="1" applyFill="1" applyBorder="1" applyAlignment="1">
      <alignment horizontal="right" vertical="top" wrapText="1"/>
    </xf>
    <xf numFmtId="0" fontId="24" fillId="5" borderId="1" xfId="1" applyFont="1" applyFill="1" applyBorder="1" applyAlignment="1">
      <alignment horizontal="right" vertical="top" wrapText="1"/>
    </xf>
    <xf numFmtId="0" fontId="24" fillId="7" borderId="23" xfId="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0" xfId="0" applyFont="1" applyFill="1" applyBorder="1" applyAlignment="1">
      <alignment horizontal="center" vertical="center" textRotation="90" wrapText="1"/>
    </xf>
    <xf numFmtId="0" fontId="27" fillId="2" borderId="0"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14"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16" xfId="0" applyFont="1" applyBorder="1" applyAlignment="1">
      <alignment horizontal="justify" vertical="center" wrapText="1"/>
    </xf>
    <xf numFmtId="0" fontId="8" fillId="0" borderId="0" xfId="0" applyFont="1" applyFill="1" applyBorder="1" applyAlignment="1">
      <alignment horizontal="center" vertical="center" wrapText="1"/>
    </xf>
    <xf numFmtId="0" fontId="15" fillId="13" borderId="11" xfId="0" applyFont="1" applyFill="1" applyBorder="1" applyAlignment="1">
      <alignment horizontal="justify" vertical="center" wrapText="1"/>
    </xf>
    <xf numFmtId="0" fontId="15" fillId="13" borderId="6" xfId="0" applyFont="1" applyFill="1" applyBorder="1" applyAlignment="1">
      <alignment horizontal="justify" vertical="center" wrapText="1"/>
    </xf>
    <xf numFmtId="0" fontId="10" fillId="0" borderId="19"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3" fillId="18" borderId="11"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9" fillId="10" borderId="14" xfId="0" applyFont="1" applyFill="1" applyBorder="1" applyAlignment="1">
      <alignment horizontal="center" vertical="center" textRotation="90" wrapText="1"/>
    </xf>
    <xf numFmtId="0" fontId="9" fillId="10" borderId="15" xfId="0" applyFont="1" applyFill="1" applyBorder="1" applyAlignment="1">
      <alignment horizontal="center" vertical="center" textRotation="90" wrapText="1"/>
    </xf>
    <xf numFmtId="0" fontId="9" fillId="10" borderId="16" xfId="0" applyFont="1" applyFill="1" applyBorder="1" applyAlignment="1">
      <alignment horizontal="center" vertical="center" textRotation="90" wrapText="1"/>
    </xf>
    <xf numFmtId="0" fontId="9" fillId="10" borderId="1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23" fillId="0" borderId="11"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cellXfs>
  <cellStyles count="2">
    <cellStyle name="Normal" xfId="0" builtinId="0"/>
    <cellStyle name="Normal 2" xfId="1" xr:uid="{00000000-0005-0000-0000-000002000000}"/>
  </cellStyles>
  <dxfs count="23">
    <dxf>
      <fill>
        <patternFill>
          <bgColor rgb="FFFF0000"/>
        </patternFill>
      </fill>
    </dxf>
    <dxf>
      <fill>
        <patternFill>
          <bgColor rgb="FFFFFF00"/>
        </patternFill>
      </fill>
    </dxf>
    <dxf>
      <fill>
        <patternFill>
          <bgColor rgb="FF0000CC"/>
        </patternFill>
      </fill>
    </dxf>
    <dxf>
      <fill>
        <patternFill>
          <bgColor rgb="FF3366FF"/>
        </patternFill>
      </fill>
    </dxf>
    <dxf>
      <fill>
        <patternFill>
          <bgColor rgb="FF0070C0"/>
        </patternFill>
      </fill>
    </dxf>
    <dxf>
      <fill>
        <patternFill>
          <bgColor rgb="FF009900"/>
        </patternFill>
      </fill>
    </dxf>
    <dxf>
      <fill>
        <patternFill>
          <bgColor rgb="FF008000"/>
        </patternFill>
      </fill>
    </dxf>
    <dxf>
      <fill>
        <patternFill>
          <bgColor rgb="FF008080"/>
        </patternFill>
      </fill>
    </dxf>
    <dxf>
      <fill>
        <patternFill>
          <bgColor rgb="FFFF0000"/>
        </patternFill>
      </fill>
    </dxf>
    <dxf>
      <fill>
        <patternFill>
          <bgColor rgb="FFFFFF00"/>
        </patternFill>
      </fill>
    </dxf>
    <dxf>
      <fill>
        <patternFill>
          <bgColor rgb="FFFF0000"/>
        </patternFill>
      </fill>
    </dxf>
    <dxf>
      <fill>
        <patternFill>
          <bgColor theme="8" tint="-0.499984740745262"/>
        </patternFill>
      </fill>
    </dxf>
    <dxf>
      <fill>
        <patternFill>
          <bgColor theme="8" tint="-0.24994659260841701"/>
        </patternFill>
      </fill>
    </dxf>
    <dxf>
      <fill>
        <patternFill>
          <bgColor rgb="FF339933"/>
        </patternFill>
      </fill>
    </dxf>
    <dxf>
      <fill>
        <patternFill>
          <bgColor rgb="FF339966"/>
        </patternFill>
      </fill>
    </dxf>
    <dxf>
      <fill>
        <patternFill>
          <bgColor rgb="FF008000"/>
        </patternFill>
      </fill>
    </dxf>
    <dxf>
      <fill>
        <patternFill>
          <bgColor rgb="FFFF0000"/>
        </patternFill>
      </fill>
    </dxf>
    <dxf>
      <fill>
        <patternFill>
          <bgColor rgb="FFFFFF00"/>
        </patternFill>
      </fill>
    </dxf>
    <dxf>
      <fill>
        <patternFill>
          <bgColor rgb="FF0000CC"/>
        </patternFill>
      </fill>
    </dxf>
    <dxf>
      <fill>
        <patternFill>
          <bgColor rgb="FF3366FF"/>
        </patternFill>
      </fill>
    </dxf>
    <dxf>
      <fill>
        <patternFill>
          <bgColor rgb="FF0070C0"/>
        </patternFill>
      </fill>
    </dxf>
    <dxf>
      <fill>
        <patternFill>
          <bgColor rgb="FF009900"/>
        </patternFill>
      </fill>
    </dxf>
    <dxf>
      <fill>
        <patternFill>
          <bgColor rgb="FF008000"/>
        </patternFill>
      </fill>
    </dxf>
  </dxfs>
  <tableStyles count="0" defaultTableStyle="TableStyleMedium2" defaultPivotStyle="PivotStyleLight16"/>
  <colors>
    <mruColors>
      <color rgb="FF008000"/>
      <color rgb="FF009900"/>
      <color rgb="FF3366FF"/>
      <color rgb="FF0000CC"/>
      <color rgb="FF0000FF"/>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22"/>
  <sheetViews>
    <sheetView tabSelected="1" view="pageBreakPreview" zoomScale="85" zoomScaleNormal="85" zoomScaleSheetLayoutView="85" workbookViewId="0">
      <selection activeCell="K2" sqref="K2:N2"/>
    </sheetView>
  </sheetViews>
  <sheetFormatPr defaultColWidth="8.7109375" defaultRowHeight="15" x14ac:dyDescent="0.25"/>
  <cols>
    <col min="1" max="1" width="29.7109375" style="44" customWidth="1"/>
    <col min="2" max="2" width="11.42578125" style="44" customWidth="1"/>
    <col min="3" max="3" width="8.28515625" style="44" customWidth="1"/>
    <col min="4" max="4" width="32" style="44" customWidth="1"/>
    <col min="5" max="5" width="7.42578125" style="44" customWidth="1"/>
    <col min="6" max="6" width="32.5703125" style="44" customWidth="1"/>
    <col min="7" max="7" width="8.140625" style="44" customWidth="1"/>
    <col min="8" max="8" width="31.42578125" style="44" customWidth="1"/>
    <col min="9" max="9" width="21.5703125" style="44" customWidth="1"/>
    <col min="10" max="10" width="22.7109375" style="44" customWidth="1"/>
    <col min="11" max="11" width="28.28515625" style="73" customWidth="1"/>
    <col min="12" max="12" width="26" style="45" customWidth="1"/>
    <col min="13" max="13" width="41" style="45" customWidth="1"/>
    <col min="14" max="14" width="9.42578125" style="44" customWidth="1"/>
    <col min="15" max="15" width="8.28515625" style="44" customWidth="1"/>
    <col min="16" max="16" width="8.7109375" style="44" customWidth="1"/>
    <col min="17" max="17" width="12.42578125" style="44" customWidth="1"/>
    <col min="18" max="18" width="53.140625" style="44" customWidth="1"/>
    <col min="19" max="19" width="22.140625" style="44" customWidth="1"/>
    <col min="20" max="20" width="21.7109375" style="44" customWidth="1"/>
    <col min="21" max="21" width="40.85546875" style="44" customWidth="1"/>
    <col min="22" max="23" width="17" style="44" customWidth="1"/>
    <col min="24" max="24" width="25.7109375" style="44" customWidth="1"/>
    <col min="25" max="25" width="31.140625" bestFit="1" customWidth="1"/>
    <col min="26" max="26" width="15" style="46" customWidth="1"/>
    <col min="27" max="31" width="8.7109375" style="46"/>
    <col min="32" max="43" width="8.7109375" style="44"/>
    <col min="44" max="44" width="17.140625" style="44" customWidth="1"/>
    <col min="45" max="16384" width="8.7109375" style="44"/>
  </cols>
  <sheetData>
    <row r="1" spans="1:31" ht="17.100000000000001" customHeight="1" x14ac:dyDescent="0.2">
      <c r="A1" s="116" t="s">
        <v>148</v>
      </c>
      <c r="B1" s="117"/>
      <c r="C1" s="117"/>
      <c r="D1" s="117"/>
      <c r="E1" s="117"/>
      <c r="F1" s="117"/>
      <c r="G1" s="117"/>
      <c r="H1" s="117"/>
      <c r="I1" s="117"/>
      <c r="J1" s="117"/>
      <c r="K1" s="117"/>
      <c r="L1" s="117"/>
      <c r="M1" s="117"/>
      <c r="N1" s="117"/>
      <c r="O1" s="117"/>
      <c r="P1" s="117"/>
      <c r="Q1" s="117"/>
      <c r="R1" s="117"/>
      <c r="S1" s="117"/>
      <c r="T1" s="117"/>
      <c r="U1" s="117"/>
      <c r="V1" s="117"/>
      <c r="W1" s="117"/>
      <c r="X1" s="117"/>
      <c r="Y1" s="118"/>
    </row>
    <row r="2" spans="1:31" ht="63.75" customHeight="1" x14ac:dyDescent="0.2">
      <c r="A2" s="102" t="s">
        <v>57</v>
      </c>
      <c r="B2" s="124" t="s">
        <v>765</v>
      </c>
      <c r="C2" s="125"/>
      <c r="D2" s="125"/>
      <c r="E2" s="125"/>
      <c r="F2" s="125"/>
      <c r="G2" s="125"/>
      <c r="H2" s="125"/>
      <c r="I2" s="126"/>
      <c r="J2" s="102" t="s">
        <v>58</v>
      </c>
      <c r="K2" s="144" t="s">
        <v>766</v>
      </c>
      <c r="L2" s="152"/>
      <c r="M2" s="152"/>
      <c r="N2" s="145"/>
      <c r="O2" s="153"/>
      <c r="P2" s="153"/>
      <c r="Q2" s="153"/>
      <c r="R2" s="153"/>
      <c r="S2" s="153"/>
      <c r="T2" s="153"/>
      <c r="U2" s="48" t="s">
        <v>63</v>
      </c>
      <c r="V2" s="114">
        <v>45589</v>
      </c>
      <c r="W2" s="49" t="s">
        <v>107</v>
      </c>
      <c r="X2" s="144" t="s">
        <v>106</v>
      </c>
      <c r="Y2" s="145"/>
    </row>
    <row r="3" spans="1:31" ht="9.75" customHeight="1" x14ac:dyDescent="0.2">
      <c r="A3" s="148"/>
      <c r="B3" s="149"/>
      <c r="C3" s="149"/>
      <c r="D3" s="149"/>
      <c r="E3" s="149"/>
      <c r="F3" s="149"/>
      <c r="G3" s="149"/>
      <c r="H3" s="149"/>
      <c r="I3" s="149"/>
      <c r="J3" s="149"/>
      <c r="K3" s="149"/>
      <c r="L3" s="149"/>
      <c r="M3" s="149"/>
      <c r="N3" s="149"/>
      <c r="O3" s="149"/>
      <c r="P3" s="149"/>
      <c r="Q3" s="149"/>
      <c r="R3" s="149"/>
      <c r="S3" s="149"/>
      <c r="T3" s="149"/>
      <c r="U3" s="149"/>
      <c r="V3" s="149"/>
      <c r="W3" s="149"/>
      <c r="X3" s="149"/>
      <c r="Y3" s="150"/>
    </row>
    <row r="4" spans="1:31" ht="30" customHeight="1" x14ac:dyDescent="0.2">
      <c r="A4" s="121" t="s">
        <v>0</v>
      </c>
      <c r="B4" s="132" t="s">
        <v>767</v>
      </c>
      <c r="C4" s="133"/>
      <c r="D4" s="133"/>
      <c r="E4" s="133"/>
      <c r="F4" s="133"/>
      <c r="G4" s="133"/>
      <c r="H4" s="134"/>
      <c r="I4" s="141" t="s">
        <v>565</v>
      </c>
      <c r="J4" s="131" t="s">
        <v>768</v>
      </c>
      <c r="K4" s="121" t="s">
        <v>149</v>
      </c>
      <c r="L4" s="121"/>
      <c r="M4" s="102" t="s">
        <v>150</v>
      </c>
      <c r="N4" s="124"/>
      <c r="O4" s="125"/>
      <c r="P4" s="125"/>
      <c r="Q4" s="125"/>
      <c r="R4" s="126"/>
      <c r="S4" s="151" t="s">
        <v>760</v>
      </c>
      <c r="T4" s="151"/>
      <c r="U4" s="151"/>
      <c r="V4" s="151"/>
      <c r="W4" s="49" t="s">
        <v>59</v>
      </c>
      <c r="X4" s="144">
        <v>5462100</v>
      </c>
      <c r="Y4" s="145"/>
    </row>
    <row r="5" spans="1:31" ht="30.75" customHeight="1" x14ac:dyDescent="0.2">
      <c r="A5" s="121"/>
      <c r="B5" s="135"/>
      <c r="C5" s="136"/>
      <c r="D5" s="136"/>
      <c r="E5" s="136"/>
      <c r="F5" s="136"/>
      <c r="G5" s="136"/>
      <c r="H5" s="137"/>
      <c r="I5" s="142"/>
      <c r="J5" s="131"/>
      <c r="K5" s="121"/>
      <c r="L5" s="121"/>
      <c r="M5" s="102" t="s">
        <v>110</v>
      </c>
      <c r="N5" s="124"/>
      <c r="O5" s="125"/>
      <c r="P5" s="125"/>
      <c r="Q5" s="125"/>
      <c r="R5" s="126"/>
      <c r="S5" s="151"/>
      <c r="T5" s="151"/>
      <c r="U5" s="151"/>
      <c r="V5" s="151"/>
      <c r="W5" s="49" t="s">
        <v>108</v>
      </c>
      <c r="X5" s="144">
        <v>5</v>
      </c>
      <c r="Y5" s="145"/>
    </row>
    <row r="6" spans="1:31" ht="30.75" customHeight="1" x14ac:dyDescent="0.2">
      <c r="A6" s="121"/>
      <c r="B6" s="138"/>
      <c r="C6" s="139"/>
      <c r="D6" s="139"/>
      <c r="E6" s="139"/>
      <c r="F6" s="139"/>
      <c r="G6" s="139"/>
      <c r="H6" s="140"/>
      <c r="I6" s="143"/>
      <c r="J6" s="131"/>
      <c r="K6" s="121"/>
      <c r="L6" s="121"/>
      <c r="M6" s="102" t="s">
        <v>112</v>
      </c>
      <c r="N6" s="127"/>
      <c r="O6" s="128"/>
      <c r="P6" s="128"/>
      <c r="Q6" s="128"/>
      <c r="R6" s="129"/>
      <c r="S6" s="151"/>
      <c r="T6" s="151"/>
      <c r="U6" s="151"/>
      <c r="V6" s="151"/>
      <c r="W6" s="49" t="s">
        <v>109</v>
      </c>
      <c r="X6" s="146">
        <v>46507</v>
      </c>
      <c r="Y6" s="147"/>
    </row>
    <row r="7" spans="1:31" ht="15.75" customHeight="1" thickBot="1" x14ac:dyDescent="0.25">
      <c r="A7" s="130" t="s">
        <v>47</v>
      </c>
      <c r="B7" s="130"/>
      <c r="C7" s="130"/>
      <c r="D7" s="130"/>
      <c r="E7" s="130"/>
      <c r="F7" s="130"/>
      <c r="G7" s="130"/>
      <c r="H7" s="130"/>
      <c r="I7" s="130"/>
      <c r="J7" s="130"/>
      <c r="K7" s="130"/>
      <c r="L7" s="130"/>
      <c r="M7" s="130"/>
      <c r="N7" s="130"/>
      <c r="O7" s="130"/>
      <c r="P7" s="130"/>
      <c r="Q7" s="130"/>
      <c r="R7" s="130"/>
      <c r="S7" s="130"/>
      <c r="T7" s="130"/>
      <c r="U7" s="130"/>
      <c r="V7" s="130"/>
      <c r="W7" s="130"/>
      <c r="X7" s="130"/>
      <c r="Y7" s="113"/>
    </row>
    <row r="8" spans="1:31" ht="78" customHeight="1" x14ac:dyDescent="0.2">
      <c r="A8" s="62" t="s">
        <v>114</v>
      </c>
      <c r="B8" s="63" t="s">
        <v>115</v>
      </c>
      <c r="C8" s="63" t="s">
        <v>116</v>
      </c>
      <c r="D8" s="63" t="s">
        <v>123</v>
      </c>
      <c r="E8" s="63" t="s">
        <v>117</v>
      </c>
      <c r="F8" s="63" t="s">
        <v>124</v>
      </c>
      <c r="G8" s="63" t="s">
        <v>118</v>
      </c>
      <c r="H8" s="63" t="s">
        <v>119</v>
      </c>
      <c r="I8" s="63" t="s">
        <v>120</v>
      </c>
      <c r="J8" s="63" t="s">
        <v>12</v>
      </c>
      <c r="K8" s="63" t="s">
        <v>121</v>
      </c>
      <c r="L8" s="63" t="s">
        <v>122</v>
      </c>
      <c r="M8" s="63" t="s">
        <v>1</v>
      </c>
      <c r="N8" s="122" t="s">
        <v>14</v>
      </c>
      <c r="O8" s="122" t="s">
        <v>10</v>
      </c>
      <c r="P8" s="119" t="s">
        <v>2</v>
      </c>
      <c r="Q8" s="64"/>
      <c r="R8" s="69" t="s">
        <v>113</v>
      </c>
      <c r="S8" s="70" t="s">
        <v>3</v>
      </c>
      <c r="T8" s="65" t="s">
        <v>4</v>
      </c>
      <c r="U8" s="65" t="s">
        <v>5</v>
      </c>
      <c r="V8" s="65" t="s">
        <v>62</v>
      </c>
      <c r="W8" s="65" t="s">
        <v>6</v>
      </c>
      <c r="X8" s="65" t="s">
        <v>105</v>
      </c>
      <c r="Y8" s="39" t="s">
        <v>566</v>
      </c>
    </row>
    <row r="9" spans="1:31" ht="188.45" customHeight="1" x14ac:dyDescent="0.2">
      <c r="A9" s="66" t="s">
        <v>44</v>
      </c>
      <c r="B9" s="58" t="s">
        <v>147</v>
      </c>
      <c r="C9" s="57" t="s">
        <v>7</v>
      </c>
      <c r="D9" s="58" t="s">
        <v>135</v>
      </c>
      <c r="E9" s="57" t="s">
        <v>7</v>
      </c>
      <c r="F9" s="58" t="s">
        <v>60</v>
      </c>
      <c r="G9" s="58" t="s">
        <v>131</v>
      </c>
      <c r="H9" s="58" t="s">
        <v>9</v>
      </c>
      <c r="I9" s="58" t="s">
        <v>415</v>
      </c>
      <c r="J9" s="58" t="s">
        <v>8</v>
      </c>
      <c r="K9" s="58" t="s">
        <v>152</v>
      </c>
      <c r="L9" s="58" t="s">
        <v>61</v>
      </c>
      <c r="M9" s="58" t="s">
        <v>133</v>
      </c>
      <c r="N9" s="123"/>
      <c r="O9" s="123"/>
      <c r="P9" s="120"/>
      <c r="Q9" s="41" t="s">
        <v>134</v>
      </c>
      <c r="R9" s="71" t="s">
        <v>136</v>
      </c>
      <c r="S9" s="71" t="s">
        <v>45</v>
      </c>
      <c r="T9" s="72" t="s">
        <v>125</v>
      </c>
      <c r="U9" s="72" t="s">
        <v>11</v>
      </c>
      <c r="V9" s="72" t="s">
        <v>126</v>
      </c>
      <c r="W9" s="72" t="s">
        <v>127</v>
      </c>
      <c r="X9" s="72" t="s">
        <v>137</v>
      </c>
      <c r="Y9" s="104" t="s">
        <v>151</v>
      </c>
    </row>
    <row r="10" spans="1:31" s="98" customFormat="1" ht="76.5" x14ac:dyDescent="0.25">
      <c r="A10" s="71" t="s">
        <v>138</v>
      </c>
      <c r="B10" s="92" t="s">
        <v>104</v>
      </c>
      <c r="C10" s="92">
        <v>1</v>
      </c>
      <c r="D10" s="71" t="s">
        <v>567</v>
      </c>
      <c r="E10" s="92" t="s">
        <v>564</v>
      </c>
      <c r="F10" s="71" t="s">
        <v>568</v>
      </c>
      <c r="G10" s="93" t="s">
        <v>48</v>
      </c>
      <c r="H10" s="71" t="s">
        <v>569</v>
      </c>
      <c r="I10" s="94" t="s">
        <v>769</v>
      </c>
      <c r="J10" s="93" t="s">
        <v>754</v>
      </c>
      <c r="K10" s="93" t="s">
        <v>79</v>
      </c>
      <c r="L10" s="93" t="s">
        <v>142</v>
      </c>
      <c r="M10" s="93" t="s">
        <v>143</v>
      </c>
      <c r="N10" s="92">
        <v>5</v>
      </c>
      <c r="O10" s="92" t="s">
        <v>72</v>
      </c>
      <c r="P10" s="92" t="s">
        <v>15</v>
      </c>
      <c r="Q10" s="93" t="s">
        <v>144</v>
      </c>
      <c r="R10" s="93" t="s">
        <v>570</v>
      </c>
      <c r="S10" s="93" t="s">
        <v>145</v>
      </c>
      <c r="T10" s="93" t="s">
        <v>754</v>
      </c>
      <c r="U10" s="93" t="s">
        <v>146</v>
      </c>
      <c r="V10" s="110" t="s">
        <v>761</v>
      </c>
      <c r="W10" s="93" t="s">
        <v>762</v>
      </c>
      <c r="X10" s="93" t="s">
        <v>764</v>
      </c>
      <c r="Y10" s="103" t="s">
        <v>720</v>
      </c>
      <c r="Z10" s="95"/>
      <c r="AA10" s="96"/>
      <c r="AB10" s="97"/>
      <c r="AC10" s="97"/>
      <c r="AD10" s="97"/>
      <c r="AE10" s="97"/>
    </row>
    <row r="11" spans="1:31" ht="76.5" x14ac:dyDescent="0.2">
      <c r="A11" s="71" t="s">
        <v>155</v>
      </c>
      <c r="B11" s="92" t="s">
        <v>104</v>
      </c>
      <c r="C11" s="92" t="s">
        <v>155</v>
      </c>
      <c r="D11" s="71" t="s">
        <v>139</v>
      </c>
      <c r="E11" s="92" t="s">
        <v>140</v>
      </c>
      <c r="F11" s="71" t="s">
        <v>141</v>
      </c>
      <c r="G11" s="93" t="s">
        <v>48</v>
      </c>
      <c r="H11" s="71" t="s">
        <v>416</v>
      </c>
      <c r="I11" s="94" t="s">
        <v>769</v>
      </c>
      <c r="J11" s="93" t="s">
        <v>754</v>
      </c>
      <c r="K11" s="93" t="s">
        <v>79</v>
      </c>
      <c r="L11" s="93" t="s">
        <v>142</v>
      </c>
      <c r="M11" s="93" t="s">
        <v>417</v>
      </c>
      <c r="N11" s="92">
        <v>5</v>
      </c>
      <c r="O11" s="92" t="s">
        <v>72</v>
      </c>
      <c r="P11" s="92" t="s">
        <v>15</v>
      </c>
      <c r="Q11" s="93" t="s">
        <v>144</v>
      </c>
      <c r="R11" s="93" t="s">
        <v>457</v>
      </c>
      <c r="S11" s="93" t="s">
        <v>145</v>
      </c>
      <c r="T11" s="93" t="s">
        <v>754</v>
      </c>
      <c r="U11" s="93" t="s">
        <v>146</v>
      </c>
      <c r="V11" s="110" t="s">
        <v>761</v>
      </c>
      <c r="W11" s="93" t="s">
        <v>762</v>
      </c>
      <c r="X11" s="93" t="s">
        <v>764</v>
      </c>
      <c r="Y11" s="103" t="s">
        <v>720</v>
      </c>
      <c r="Z11" s="59"/>
      <c r="AA11" s="53"/>
    </row>
    <row r="12" spans="1:31" ht="51" x14ac:dyDescent="0.2">
      <c r="A12" s="71" t="s">
        <v>155</v>
      </c>
      <c r="B12" s="92" t="s">
        <v>104</v>
      </c>
      <c r="C12" s="92" t="s">
        <v>155</v>
      </c>
      <c r="D12" s="71" t="s">
        <v>156</v>
      </c>
      <c r="E12" s="92" t="s">
        <v>157</v>
      </c>
      <c r="F12" s="105" t="s">
        <v>158</v>
      </c>
      <c r="G12" s="93" t="s">
        <v>48</v>
      </c>
      <c r="H12" s="105" t="s">
        <v>159</v>
      </c>
      <c r="I12" s="94" t="s">
        <v>769</v>
      </c>
      <c r="J12" s="93" t="s">
        <v>754</v>
      </c>
      <c r="K12" s="93" t="s">
        <v>79</v>
      </c>
      <c r="L12" s="93" t="s">
        <v>418</v>
      </c>
      <c r="M12" s="93" t="s">
        <v>419</v>
      </c>
      <c r="N12" s="92">
        <v>3</v>
      </c>
      <c r="O12" s="92" t="s">
        <v>72</v>
      </c>
      <c r="P12" s="92" t="s">
        <v>16</v>
      </c>
      <c r="Q12" s="93" t="s">
        <v>144</v>
      </c>
      <c r="R12" s="93" t="s">
        <v>458</v>
      </c>
      <c r="S12" s="93" t="s">
        <v>459</v>
      </c>
      <c r="T12" s="93" t="s">
        <v>754</v>
      </c>
      <c r="U12" s="93" t="s">
        <v>571</v>
      </c>
      <c r="V12" s="110" t="s">
        <v>761</v>
      </c>
      <c r="W12" s="93" t="s">
        <v>762</v>
      </c>
      <c r="X12" s="93" t="s">
        <v>764</v>
      </c>
      <c r="Y12" s="103" t="s">
        <v>720</v>
      </c>
      <c r="Z12" s="59"/>
      <c r="AA12" s="53"/>
    </row>
    <row r="13" spans="1:31" ht="63.75" x14ac:dyDescent="0.2">
      <c r="A13" s="71" t="s">
        <v>155</v>
      </c>
      <c r="B13" s="92" t="s">
        <v>104</v>
      </c>
      <c r="C13" s="92" t="s">
        <v>155</v>
      </c>
      <c r="D13" s="71" t="s">
        <v>160</v>
      </c>
      <c r="E13" s="92" t="s">
        <v>161</v>
      </c>
      <c r="F13" s="105" t="s">
        <v>162</v>
      </c>
      <c r="G13" s="93" t="s">
        <v>48</v>
      </c>
      <c r="H13" s="105" t="s">
        <v>163</v>
      </c>
      <c r="I13" s="94" t="s">
        <v>769</v>
      </c>
      <c r="J13" s="93" t="s">
        <v>754</v>
      </c>
      <c r="K13" s="93" t="s">
        <v>79</v>
      </c>
      <c r="L13" s="93" t="s">
        <v>418</v>
      </c>
      <c r="M13" s="93" t="s">
        <v>420</v>
      </c>
      <c r="N13" s="92">
        <v>3</v>
      </c>
      <c r="O13" s="92" t="s">
        <v>72</v>
      </c>
      <c r="P13" s="92" t="s">
        <v>16</v>
      </c>
      <c r="Q13" s="93" t="s">
        <v>144</v>
      </c>
      <c r="R13" s="93" t="s">
        <v>572</v>
      </c>
      <c r="S13" s="93" t="s">
        <v>460</v>
      </c>
      <c r="T13" s="93" t="s">
        <v>754</v>
      </c>
      <c r="U13" s="93" t="s">
        <v>775</v>
      </c>
      <c r="V13" s="110" t="s">
        <v>761</v>
      </c>
      <c r="W13" s="93" t="s">
        <v>762</v>
      </c>
      <c r="X13" s="93" t="s">
        <v>764</v>
      </c>
      <c r="Y13" s="103" t="s">
        <v>720</v>
      </c>
      <c r="Z13" s="59"/>
      <c r="AA13" s="53"/>
    </row>
    <row r="14" spans="1:31" ht="76.5" x14ac:dyDescent="0.2">
      <c r="A14" s="71" t="s">
        <v>155</v>
      </c>
      <c r="B14" s="92" t="s">
        <v>104</v>
      </c>
      <c r="C14" s="92" t="s">
        <v>155</v>
      </c>
      <c r="D14" s="71" t="s">
        <v>164</v>
      </c>
      <c r="E14" s="92" t="s">
        <v>165</v>
      </c>
      <c r="F14" s="105" t="s">
        <v>776</v>
      </c>
      <c r="G14" s="93" t="s">
        <v>48</v>
      </c>
      <c r="H14" s="105" t="s">
        <v>166</v>
      </c>
      <c r="I14" s="94" t="s">
        <v>769</v>
      </c>
      <c r="J14" s="93" t="s">
        <v>754</v>
      </c>
      <c r="K14" s="93" t="s">
        <v>79</v>
      </c>
      <c r="L14" s="93" t="s">
        <v>142</v>
      </c>
      <c r="M14" s="93" t="s">
        <v>421</v>
      </c>
      <c r="N14" s="92">
        <v>5</v>
      </c>
      <c r="O14" s="92" t="s">
        <v>72</v>
      </c>
      <c r="P14" s="92" t="s">
        <v>15</v>
      </c>
      <c r="Q14" s="93" t="s">
        <v>144</v>
      </c>
      <c r="R14" s="93" t="s">
        <v>461</v>
      </c>
      <c r="S14" s="93" t="s">
        <v>462</v>
      </c>
      <c r="T14" s="93" t="s">
        <v>754</v>
      </c>
      <c r="U14" s="93" t="s">
        <v>146</v>
      </c>
      <c r="V14" s="110" t="s">
        <v>761</v>
      </c>
      <c r="W14" s="93" t="s">
        <v>762</v>
      </c>
      <c r="X14" s="93" t="s">
        <v>764</v>
      </c>
      <c r="Y14" s="103" t="s">
        <v>720</v>
      </c>
      <c r="Z14" s="59"/>
      <c r="AA14" s="53"/>
    </row>
    <row r="15" spans="1:31" ht="89.25" x14ac:dyDescent="0.2">
      <c r="A15" s="71" t="s">
        <v>155</v>
      </c>
      <c r="B15" s="92" t="s">
        <v>104</v>
      </c>
      <c r="C15" s="92" t="s">
        <v>155</v>
      </c>
      <c r="D15" s="71" t="s">
        <v>167</v>
      </c>
      <c r="E15" s="92" t="s">
        <v>168</v>
      </c>
      <c r="F15" s="105" t="s">
        <v>169</v>
      </c>
      <c r="G15" s="93" t="s">
        <v>48</v>
      </c>
      <c r="H15" s="105" t="s">
        <v>170</v>
      </c>
      <c r="I15" s="94" t="s">
        <v>769</v>
      </c>
      <c r="J15" s="93" t="s">
        <v>754</v>
      </c>
      <c r="K15" s="93" t="s">
        <v>79</v>
      </c>
      <c r="L15" s="93" t="s">
        <v>422</v>
      </c>
      <c r="M15" s="93" t="s">
        <v>421</v>
      </c>
      <c r="N15" s="92">
        <v>1</v>
      </c>
      <c r="O15" s="92" t="s">
        <v>72</v>
      </c>
      <c r="P15" s="92" t="s">
        <v>17</v>
      </c>
      <c r="Q15" s="93" t="s">
        <v>144</v>
      </c>
      <c r="R15" s="93" t="s">
        <v>463</v>
      </c>
      <c r="S15" s="93" t="s">
        <v>462</v>
      </c>
      <c r="T15" s="93" t="s">
        <v>777</v>
      </c>
      <c r="U15" s="93" t="s">
        <v>464</v>
      </c>
      <c r="V15" s="110" t="s">
        <v>761</v>
      </c>
      <c r="W15" s="93" t="s">
        <v>762</v>
      </c>
      <c r="X15" s="93" t="s">
        <v>764</v>
      </c>
      <c r="Y15" s="103" t="s">
        <v>720</v>
      </c>
      <c r="Z15" s="60"/>
      <c r="AA15" s="53"/>
    </row>
    <row r="16" spans="1:31" ht="76.5" x14ac:dyDescent="0.2">
      <c r="A16" s="71" t="s">
        <v>155</v>
      </c>
      <c r="B16" s="92" t="s">
        <v>104</v>
      </c>
      <c r="C16" s="92" t="s">
        <v>155</v>
      </c>
      <c r="D16" s="71" t="s">
        <v>171</v>
      </c>
      <c r="E16" s="92" t="s">
        <v>172</v>
      </c>
      <c r="F16" s="105" t="s">
        <v>173</v>
      </c>
      <c r="G16" s="93" t="s">
        <v>48</v>
      </c>
      <c r="H16" s="105" t="s">
        <v>174</v>
      </c>
      <c r="I16" s="94" t="s">
        <v>769</v>
      </c>
      <c r="J16" s="93" t="s">
        <v>754</v>
      </c>
      <c r="K16" s="93" t="s">
        <v>79</v>
      </c>
      <c r="L16" s="93" t="s">
        <v>142</v>
      </c>
      <c r="M16" s="93" t="s">
        <v>423</v>
      </c>
      <c r="N16" s="92">
        <v>5</v>
      </c>
      <c r="O16" s="92" t="s">
        <v>72</v>
      </c>
      <c r="P16" s="92" t="s">
        <v>15</v>
      </c>
      <c r="Q16" s="93" t="s">
        <v>144</v>
      </c>
      <c r="R16" s="93" t="s">
        <v>465</v>
      </c>
      <c r="S16" s="93" t="s">
        <v>466</v>
      </c>
      <c r="T16" s="93" t="s">
        <v>770</v>
      </c>
      <c r="U16" s="93" t="s">
        <v>467</v>
      </c>
      <c r="V16" s="110" t="s">
        <v>761</v>
      </c>
      <c r="W16" s="93" t="s">
        <v>762</v>
      </c>
      <c r="X16" s="93" t="s">
        <v>764</v>
      </c>
      <c r="Y16" s="103" t="s">
        <v>720</v>
      </c>
      <c r="Z16" s="60"/>
      <c r="AA16" s="53"/>
    </row>
    <row r="17" spans="1:27" ht="76.5" x14ac:dyDescent="0.2">
      <c r="A17" s="71" t="s">
        <v>175</v>
      </c>
      <c r="B17" s="92" t="s">
        <v>104</v>
      </c>
      <c r="C17" s="92">
        <v>2</v>
      </c>
      <c r="D17" s="71" t="s">
        <v>176</v>
      </c>
      <c r="E17" s="92" t="s">
        <v>177</v>
      </c>
      <c r="F17" s="105" t="s">
        <v>178</v>
      </c>
      <c r="G17" s="93" t="s">
        <v>48</v>
      </c>
      <c r="H17" s="105" t="s">
        <v>179</v>
      </c>
      <c r="I17" s="94" t="s">
        <v>769</v>
      </c>
      <c r="J17" s="93" t="s">
        <v>754</v>
      </c>
      <c r="K17" s="93" t="s">
        <v>85</v>
      </c>
      <c r="L17" s="93" t="s">
        <v>422</v>
      </c>
      <c r="M17" s="93" t="s">
        <v>424</v>
      </c>
      <c r="N17" s="92">
        <v>1</v>
      </c>
      <c r="O17" s="92" t="s">
        <v>75</v>
      </c>
      <c r="P17" s="92" t="s">
        <v>16</v>
      </c>
      <c r="Q17" s="93" t="s">
        <v>144</v>
      </c>
      <c r="R17" s="93" t="s">
        <v>573</v>
      </c>
      <c r="S17" s="93" t="s">
        <v>468</v>
      </c>
      <c r="T17" s="93" t="s">
        <v>754</v>
      </c>
      <c r="U17" s="93" t="s">
        <v>467</v>
      </c>
      <c r="V17" s="110" t="s">
        <v>761</v>
      </c>
      <c r="W17" s="93" t="s">
        <v>762</v>
      </c>
      <c r="X17" s="93" t="s">
        <v>764</v>
      </c>
      <c r="Y17" s="103" t="s">
        <v>720</v>
      </c>
      <c r="Z17" s="60"/>
      <c r="AA17" s="53"/>
    </row>
    <row r="18" spans="1:27" ht="102" x14ac:dyDescent="0.2">
      <c r="A18" s="71" t="s">
        <v>155</v>
      </c>
      <c r="B18" s="92" t="s">
        <v>104</v>
      </c>
      <c r="C18" s="92" t="s">
        <v>155</v>
      </c>
      <c r="D18" s="71" t="s">
        <v>180</v>
      </c>
      <c r="E18" s="92" t="s">
        <v>181</v>
      </c>
      <c r="F18" s="105" t="s">
        <v>173</v>
      </c>
      <c r="G18" s="93" t="s">
        <v>48</v>
      </c>
      <c r="H18" s="105" t="s">
        <v>182</v>
      </c>
      <c r="I18" s="94" t="s">
        <v>769</v>
      </c>
      <c r="J18" s="93" t="s">
        <v>754</v>
      </c>
      <c r="K18" s="93" t="s">
        <v>79</v>
      </c>
      <c r="L18" s="93" t="s">
        <v>142</v>
      </c>
      <c r="M18" s="93" t="s">
        <v>425</v>
      </c>
      <c r="N18" s="92">
        <v>5</v>
      </c>
      <c r="O18" s="92" t="s">
        <v>72</v>
      </c>
      <c r="P18" s="92" t="s">
        <v>15</v>
      </c>
      <c r="Q18" s="93" t="s">
        <v>144</v>
      </c>
      <c r="R18" s="93" t="s">
        <v>469</v>
      </c>
      <c r="S18" s="93" t="s">
        <v>470</v>
      </c>
      <c r="T18" s="93" t="s">
        <v>754</v>
      </c>
      <c r="U18" s="93" t="s">
        <v>471</v>
      </c>
      <c r="V18" s="110" t="s">
        <v>761</v>
      </c>
      <c r="W18" s="93" t="s">
        <v>762</v>
      </c>
      <c r="X18" s="93" t="s">
        <v>764</v>
      </c>
      <c r="Y18" s="103" t="s">
        <v>720</v>
      </c>
      <c r="Z18" s="60"/>
      <c r="AA18" s="53"/>
    </row>
    <row r="19" spans="1:27" ht="127.5" x14ac:dyDescent="0.2">
      <c r="A19" s="71" t="s">
        <v>183</v>
      </c>
      <c r="B19" s="92" t="s">
        <v>104</v>
      </c>
      <c r="C19" s="92">
        <v>3</v>
      </c>
      <c r="D19" s="71" t="s">
        <v>184</v>
      </c>
      <c r="E19" s="92" t="s">
        <v>185</v>
      </c>
      <c r="F19" s="105" t="s">
        <v>574</v>
      </c>
      <c r="G19" s="93" t="s">
        <v>49</v>
      </c>
      <c r="H19" s="105" t="s">
        <v>186</v>
      </c>
      <c r="I19" s="94" t="s">
        <v>769</v>
      </c>
      <c r="J19" s="93" t="s">
        <v>754</v>
      </c>
      <c r="K19" s="93" t="s">
        <v>79</v>
      </c>
      <c r="L19" s="93" t="s">
        <v>142</v>
      </c>
      <c r="M19" s="93" t="s">
        <v>427</v>
      </c>
      <c r="N19" s="92">
        <v>5</v>
      </c>
      <c r="O19" s="92" t="s">
        <v>72</v>
      </c>
      <c r="P19" s="92" t="s">
        <v>15</v>
      </c>
      <c r="Q19" s="93" t="s">
        <v>144</v>
      </c>
      <c r="R19" s="93" t="s">
        <v>472</v>
      </c>
      <c r="S19" s="93" t="s">
        <v>473</v>
      </c>
      <c r="T19" s="93" t="s">
        <v>474</v>
      </c>
      <c r="U19" s="93" t="s">
        <v>575</v>
      </c>
      <c r="V19" s="110" t="s">
        <v>761</v>
      </c>
      <c r="W19" s="93" t="s">
        <v>762</v>
      </c>
      <c r="X19" s="93" t="s">
        <v>764</v>
      </c>
      <c r="Y19" s="103" t="s">
        <v>720</v>
      </c>
      <c r="Z19" s="60"/>
      <c r="AA19" s="53"/>
    </row>
    <row r="20" spans="1:27" ht="102" x14ac:dyDescent="0.2">
      <c r="A20" s="71" t="s">
        <v>155</v>
      </c>
      <c r="B20" s="92" t="s">
        <v>104</v>
      </c>
      <c r="C20" s="112" t="s">
        <v>155</v>
      </c>
      <c r="D20" s="106" t="s">
        <v>187</v>
      </c>
      <c r="E20" s="112" t="s">
        <v>188</v>
      </c>
      <c r="F20" s="106" t="s">
        <v>574</v>
      </c>
      <c r="G20" s="93" t="s">
        <v>49</v>
      </c>
      <c r="H20" s="106" t="s">
        <v>189</v>
      </c>
      <c r="I20" s="94" t="s">
        <v>769</v>
      </c>
      <c r="J20" s="93" t="s">
        <v>754</v>
      </c>
      <c r="K20" s="108" t="s">
        <v>79</v>
      </c>
      <c r="L20" s="93" t="s">
        <v>142</v>
      </c>
      <c r="M20" s="93" t="s">
        <v>427</v>
      </c>
      <c r="N20" s="92">
        <v>5</v>
      </c>
      <c r="O20" s="92" t="s">
        <v>72</v>
      </c>
      <c r="P20" s="92" t="s">
        <v>15</v>
      </c>
      <c r="Q20" s="93" t="s">
        <v>144</v>
      </c>
      <c r="R20" s="93" t="s">
        <v>475</v>
      </c>
      <c r="S20" s="93" t="s">
        <v>473</v>
      </c>
      <c r="T20" s="93" t="s">
        <v>474</v>
      </c>
      <c r="U20" s="93" t="s">
        <v>576</v>
      </c>
      <c r="V20" s="110" t="s">
        <v>761</v>
      </c>
      <c r="W20" s="93" t="s">
        <v>762</v>
      </c>
      <c r="X20" s="93" t="s">
        <v>764</v>
      </c>
      <c r="Y20" s="103" t="s">
        <v>720</v>
      </c>
      <c r="Z20" s="61"/>
      <c r="AA20" s="53"/>
    </row>
    <row r="21" spans="1:27" ht="114.75" x14ac:dyDescent="0.2">
      <c r="A21" s="71" t="s">
        <v>155</v>
      </c>
      <c r="B21" s="92" t="s">
        <v>104</v>
      </c>
      <c r="C21" s="112" t="s">
        <v>155</v>
      </c>
      <c r="D21" s="106" t="s">
        <v>577</v>
      </c>
      <c r="E21" s="112" t="s">
        <v>190</v>
      </c>
      <c r="F21" s="106" t="s">
        <v>578</v>
      </c>
      <c r="G21" s="93" t="s">
        <v>49</v>
      </c>
      <c r="H21" s="106" t="s">
        <v>579</v>
      </c>
      <c r="I21" s="94" t="s">
        <v>769</v>
      </c>
      <c r="J21" s="93" t="s">
        <v>754</v>
      </c>
      <c r="K21" s="108" t="s">
        <v>85</v>
      </c>
      <c r="L21" s="93" t="s">
        <v>142</v>
      </c>
      <c r="M21" s="93" t="s">
        <v>428</v>
      </c>
      <c r="N21" s="92">
        <v>5</v>
      </c>
      <c r="O21" s="92" t="s">
        <v>73</v>
      </c>
      <c r="P21" s="92" t="s">
        <v>15</v>
      </c>
      <c r="Q21" s="93" t="s">
        <v>144</v>
      </c>
      <c r="R21" s="93" t="s">
        <v>580</v>
      </c>
      <c r="S21" s="93" t="s">
        <v>476</v>
      </c>
      <c r="T21" s="93" t="s">
        <v>474</v>
      </c>
      <c r="U21" s="93" t="s">
        <v>581</v>
      </c>
      <c r="V21" s="110" t="s">
        <v>761</v>
      </c>
      <c r="W21" s="93" t="s">
        <v>762</v>
      </c>
      <c r="X21" s="93" t="s">
        <v>764</v>
      </c>
      <c r="Y21" s="103" t="s">
        <v>720</v>
      </c>
      <c r="Z21" s="61"/>
      <c r="AA21" s="53"/>
    </row>
    <row r="22" spans="1:27" ht="51" x14ac:dyDescent="0.2">
      <c r="A22" s="71" t="s">
        <v>582</v>
      </c>
      <c r="B22" s="92" t="s">
        <v>104</v>
      </c>
      <c r="C22" s="112">
        <v>4</v>
      </c>
      <c r="D22" s="106" t="s">
        <v>156</v>
      </c>
      <c r="E22" s="112" t="s">
        <v>193</v>
      </c>
      <c r="F22" s="106" t="s">
        <v>583</v>
      </c>
      <c r="G22" s="93" t="s">
        <v>48</v>
      </c>
      <c r="H22" s="106" t="s">
        <v>584</v>
      </c>
      <c r="I22" s="94" t="s">
        <v>769</v>
      </c>
      <c r="J22" s="93" t="s">
        <v>754</v>
      </c>
      <c r="K22" s="108" t="s">
        <v>77</v>
      </c>
      <c r="L22" s="93" t="s">
        <v>25</v>
      </c>
      <c r="M22" s="93" t="s">
        <v>585</v>
      </c>
      <c r="N22" s="92">
        <v>3</v>
      </c>
      <c r="O22" s="92" t="s">
        <v>72</v>
      </c>
      <c r="P22" s="92" t="s">
        <v>16</v>
      </c>
      <c r="Q22" s="93" t="s">
        <v>42</v>
      </c>
      <c r="R22" s="93" t="s">
        <v>458</v>
      </c>
      <c r="S22" s="93" t="s">
        <v>459</v>
      </c>
      <c r="T22" s="93" t="s">
        <v>586</v>
      </c>
      <c r="U22" s="93" t="s">
        <v>571</v>
      </c>
      <c r="V22" s="110" t="s">
        <v>761</v>
      </c>
      <c r="W22" s="93" t="s">
        <v>762</v>
      </c>
      <c r="X22" s="93" t="s">
        <v>764</v>
      </c>
      <c r="Y22" s="103" t="s">
        <v>720</v>
      </c>
      <c r="Z22" s="61"/>
      <c r="AA22" s="53"/>
    </row>
    <row r="23" spans="1:27" ht="127.5" x14ac:dyDescent="0.2">
      <c r="A23" s="71" t="s">
        <v>191</v>
      </c>
      <c r="B23" s="92" t="s">
        <v>104</v>
      </c>
      <c r="C23" s="112">
        <v>5</v>
      </c>
      <c r="D23" s="106" t="s">
        <v>192</v>
      </c>
      <c r="E23" s="112" t="s">
        <v>197</v>
      </c>
      <c r="F23" s="106" t="s">
        <v>587</v>
      </c>
      <c r="G23" s="93" t="s">
        <v>49</v>
      </c>
      <c r="H23" s="106" t="s">
        <v>194</v>
      </c>
      <c r="I23" s="94" t="s">
        <v>769</v>
      </c>
      <c r="J23" s="93" t="s">
        <v>754</v>
      </c>
      <c r="K23" s="108" t="s">
        <v>79</v>
      </c>
      <c r="L23" s="93" t="s">
        <v>142</v>
      </c>
      <c r="M23" s="93" t="s">
        <v>428</v>
      </c>
      <c r="N23" s="92">
        <v>5</v>
      </c>
      <c r="O23" s="92" t="s">
        <v>72</v>
      </c>
      <c r="P23" s="92" t="s">
        <v>15</v>
      </c>
      <c r="Q23" s="93" t="s">
        <v>144</v>
      </c>
      <c r="R23" s="93" t="s">
        <v>477</v>
      </c>
      <c r="S23" s="93" t="s">
        <v>470</v>
      </c>
      <c r="T23" s="93" t="s">
        <v>770</v>
      </c>
      <c r="U23" s="93" t="s">
        <v>575</v>
      </c>
      <c r="V23" s="110" t="s">
        <v>761</v>
      </c>
      <c r="W23" s="93" t="s">
        <v>762</v>
      </c>
      <c r="X23" s="93" t="s">
        <v>764</v>
      </c>
      <c r="Y23" s="103" t="s">
        <v>720</v>
      </c>
      <c r="Z23" s="61"/>
      <c r="AA23" s="53"/>
    </row>
    <row r="24" spans="1:27" ht="114.75" x14ac:dyDescent="0.2">
      <c r="A24" s="71" t="s">
        <v>195</v>
      </c>
      <c r="B24" s="92" t="s">
        <v>104</v>
      </c>
      <c r="C24" s="112">
        <v>6</v>
      </c>
      <c r="D24" s="106" t="s">
        <v>196</v>
      </c>
      <c r="E24" s="112" t="s">
        <v>214</v>
      </c>
      <c r="F24" s="106" t="s">
        <v>588</v>
      </c>
      <c r="G24" s="93" t="s">
        <v>49</v>
      </c>
      <c r="H24" s="106" t="s">
        <v>198</v>
      </c>
      <c r="I24" s="94" t="s">
        <v>769</v>
      </c>
      <c r="J24" s="93" t="s">
        <v>754</v>
      </c>
      <c r="K24" s="108" t="s">
        <v>79</v>
      </c>
      <c r="L24" s="93" t="s">
        <v>142</v>
      </c>
      <c r="M24" s="93" t="s">
        <v>428</v>
      </c>
      <c r="N24" s="92">
        <v>5</v>
      </c>
      <c r="O24" s="92" t="s">
        <v>72</v>
      </c>
      <c r="P24" s="92" t="s">
        <v>15</v>
      </c>
      <c r="Q24" s="93" t="s">
        <v>144</v>
      </c>
      <c r="R24" s="93" t="s">
        <v>478</v>
      </c>
      <c r="S24" s="93" t="s">
        <v>470</v>
      </c>
      <c r="T24" s="93" t="s">
        <v>771</v>
      </c>
      <c r="U24" s="93" t="s">
        <v>744</v>
      </c>
      <c r="V24" s="110" t="s">
        <v>761</v>
      </c>
      <c r="W24" s="93" t="s">
        <v>762</v>
      </c>
      <c r="X24" s="93" t="s">
        <v>764</v>
      </c>
      <c r="Y24" s="103" t="s">
        <v>720</v>
      </c>
      <c r="Z24" s="61"/>
      <c r="AA24" s="53"/>
    </row>
    <row r="25" spans="1:27" ht="127.5" x14ac:dyDescent="0.2">
      <c r="A25" s="71" t="s">
        <v>155</v>
      </c>
      <c r="B25" s="92" t="s">
        <v>104</v>
      </c>
      <c r="C25" s="112" t="s">
        <v>155</v>
      </c>
      <c r="D25" s="106" t="s">
        <v>199</v>
      </c>
      <c r="E25" s="112" t="s">
        <v>217</v>
      </c>
      <c r="F25" s="106" t="s">
        <v>589</v>
      </c>
      <c r="G25" s="93" t="s">
        <v>49</v>
      </c>
      <c r="H25" s="106" t="s">
        <v>200</v>
      </c>
      <c r="I25" s="94" t="s">
        <v>769</v>
      </c>
      <c r="J25" s="93" t="s">
        <v>754</v>
      </c>
      <c r="K25" s="108" t="s">
        <v>79</v>
      </c>
      <c r="L25" s="93" t="s">
        <v>142</v>
      </c>
      <c r="M25" s="93" t="s">
        <v>429</v>
      </c>
      <c r="N25" s="92">
        <v>5</v>
      </c>
      <c r="O25" s="92" t="s">
        <v>72</v>
      </c>
      <c r="P25" s="92" t="s">
        <v>15</v>
      </c>
      <c r="Q25" s="93" t="s">
        <v>144</v>
      </c>
      <c r="R25" s="93" t="s">
        <v>479</v>
      </c>
      <c r="S25" s="93" t="s">
        <v>480</v>
      </c>
      <c r="T25" s="93" t="s">
        <v>778</v>
      </c>
      <c r="U25" s="93" t="s">
        <v>743</v>
      </c>
      <c r="V25" s="110" t="s">
        <v>761</v>
      </c>
      <c r="W25" s="93" t="s">
        <v>762</v>
      </c>
      <c r="X25" s="93" t="s">
        <v>764</v>
      </c>
      <c r="Y25" s="103" t="s">
        <v>720</v>
      </c>
      <c r="Z25" s="61"/>
      <c r="AA25" s="53"/>
    </row>
    <row r="26" spans="1:27" ht="102" x14ac:dyDescent="0.2">
      <c r="A26" s="71" t="s">
        <v>155</v>
      </c>
      <c r="B26" s="92" t="s">
        <v>104</v>
      </c>
      <c r="C26" s="112" t="s">
        <v>155</v>
      </c>
      <c r="D26" s="106" t="s">
        <v>201</v>
      </c>
      <c r="E26" s="112" t="s">
        <v>220</v>
      </c>
      <c r="F26" s="106" t="s">
        <v>589</v>
      </c>
      <c r="G26" s="93" t="s">
        <v>49</v>
      </c>
      <c r="H26" s="106" t="s">
        <v>202</v>
      </c>
      <c r="I26" s="94" t="s">
        <v>769</v>
      </c>
      <c r="J26" s="93" t="s">
        <v>754</v>
      </c>
      <c r="K26" s="108" t="s">
        <v>79</v>
      </c>
      <c r="L26" s="93" t="s">
        <v>142</v>
      </c>
      <c r="M26" s="93" t="s">
        <v>429</v>
      </c>
      <c r="N26" s="92">
        <v>5</v>
      </c>
      <c r="O26" s="92" t="s">
        <v>72</v>
      </c>
      <c r="P26" s="92" t="s">
        <v>15</v>
      </c>
      <c r="Q26" s="93" t="s">
        <v>144</v>
      </c>
      <c r="R26" s="93" t="s">
        <v>481</v>
      </c>
      <c r="S26" s="93" t="s">
        <v>480</v>
      </c>
      <c r="T26" s="93" t="s">
        <v>778</v>
      </c>
      <c r="U26" s="93" t="s">
        <v>745</v>
      </c>
      <c r="V26" s="110" t="s">
        <v>761</v>
      </c>
      <c r="W26" s="93" t="s">
        <v>762</v>
      </c>
      <c r="X26" s="93" t="s">
        <v>764</v>
      </c>
      <c r="Y26" s="103" t="s">
        <v>720</v>
      </c>
      <c r="Z26" s="61"/>
      <c r="AA26" s="53"/>
    </row>
    <row r="27" spans="1:27" ht="127.5" x14ac:dyDescent="0.2">
      <c r="A27" s="71" t="s">
        <v>155</v>
      </c>
      <c r="B27" s="92" t="s">
        <v>104</v>
      </c>
      <c r="C27" s="112" t="s">
        <v>155</v>
      </c>
      <c r="D27" s="106" t="s">
        <v>203</v>
      </c>
      <c r="E27" s="112" t="s">
        <v>590</v>
      </c>
      <c r="F27" s="106" t="s">
        <v>204</v>
      </c>
      <c r="G27" s="93" t="s">
        <v>49</v>
      </c>
      <c r="H27" s="106" t="s">
        <v>205</v>
      </c>
      <c r="I27" s="94" t="s">
        <v>769</v>
      </c>
      <c r="J27" s="93" t="s">
        <v>754</v>
      </c>
      <c r="K27" s="108" t="s">
        <v>79</v>
      </c>
      <c r="L27" s="93" t="s">
        <v>142</v>
      </c>
      <c r="M27" s="93" t="s">
        <v>429</v>
      </c>
      <c r="N27" s="92">
        <v>5</v>
      </c>
      <c r="O27" s="92" t="s">
        <v>72</v>
      </c>
      <c r="P27" s="92" t="s">
        <v>15</v>
      </c>
      <c r="Q27" s="93" t="s">
        <v>144</v>
      </c>
      <c r="R27" s="93" t="s">
        <v>482</v>
      </c>
      <c r="S27" s="93" t="s">
        <v>480</v>
      </c>
      <c r="T27" s="93" t="s">
        <v>771</v>
      </c>
      <c r="U27" s="93" t="s">
        <v>591</v>
      </c>
      <c r="V27" s="110" t="s">
        <v>761</v>
      </c>
      <c r="W27" s="93" t="s">
        <v>762</v>
      </c>
      <c r="X27" s="93" t="s">
        <v>764</v>
      </c>
      <c r="Y27" s="103" t="s">
        <v>720</v>
      </c>
      <c r="Z27" s="61"/>
      <c r="AA27" s="53"/>
    </row>
    <row r="28" spans="1:27" ht="63.75" x14ac:dyDescent="0.2">
      <c r="A28" s="71" t="s">
        <v>155</v>
      </c>
      <c r="B28" s="92" t="s">
        <v>104</v>
      </c>
      <c r="C28" s="112" t="s">
        <v>155</v>
      </c>
      <c r="D28" s="106" t="s">
        <v>206</v>
      </c>
      <c r="E28" s="112" t="s">
        <v>592</v>
      </c>
      <c r="F28" s="106" t="s">
        <v>207</v>
      </c>
      <c r="G28" s="93" t="s">
        <v>48</v>
      </c>
      <c r="H28" s="106" t="s">
        <v>208</v>
      </c>
      <c r="I28" s="94" t="s">
        <v>769</v>
      </c>
      <c r="J28" s="93" t="s">
        <v>754</v>
      </c>
      <c r="K28" s="108" t="s">
        <v>85</v>
      </c>
      <c r="L28" s="93" t="s">
        <v>426</v>
      </c>
      <c r="M28" s="93" t="s">
        <v>429</v>
      </c>
      <c r="N28" s="92">
        <v>4</v>
      </c>
      <c r="O28" s="92" t="s">
        <v>72</v>
      </c>
      <c r="P28" s="92" t="s">
        <v>16</v>
      </c>
      <c r="Q28" s="93" t="s">
        <v>144</v>
      </c>
      <c r="R28" s="93" t="s">
        <v>483</v>
      </c>
      <c r="S28" s="93" t="s">
        <v>480</v>
      </c>
      <c r="T28" s="93" t="s">
        <v>771</v>
      </c>
      <c r="U28" s="93" t="s">
        <v>484</v>
      </c>
      <c r="V28" s="110" t="s">
        <v>761</v>
      </c>
      <c r="W28" s="93" t="s">
        <v>762</v>
      </c>
      <c r="X28" s="93" t="s">
        <v>764</v>
      </c>
      <c r="Y28" s="103" t="s">
        <v>720</v>
      </c>
      <c r="Z28" s="61"/>
      <c r="AA28" s="53"/>
    </row>
    <row r="29" spans="1:27" ht="140.25" x14ac:dyDescent="0.2">
      <c r="A29" s="71" t="s">
        <v>155</v>
      </c>
      <c r="B29" s="92" t="s">
        <v>104</v>
      </c>
      <c r="C29" s="112" t="s">
        <v>155</v>
      </c>
      <c r="D29" s="106" t="s">
        <v>209</v>
      </c>
      <c r="E29" s="112" t="s">
        <v>593</v>
      </c>
      <c r="F29" s="106" t="s">
        <v>210</v>
      </c>
      <c r="G29" s="93" t="s">
        <v>49</v>
      </c>
      <c r="H29" s="106" t="s">
        <v>211</v>
      </c>
      <c r="I29" s="94" t="s">
        <v>769</v>
      </c>
      <c r="J29" s="93" t="s">
        <v>754</v>
      </c>
      <c r="K29" s="108" t="s">
        <v>79</v>
      </c>
      <c r="L29" s="93" t="s">
        <v>418</v>
      </c>
      <c r="M29" s="93" t="s">
        <v>429</v>
      </c>
      <c r="N29" s="92">
        <v>3</v>
      </c>
      <c r="O29" s="92" t="s">
        <v>72</v>
      </c>
      <c r="P29" s="92" t="s">
        <v>16</v>
      </c>
      <c r="Q29" s="93" t="s">
        <v>144</v>
      </c>
      <c r="R29" s="93" t="s">
        <v>485</v>
      </c>
      <c r="S29" s="93" t="s">
        <v>486</v>
      </c>
      <c r="T29" s="93" t="s">
        <v>772</v>
      </c>
      <c r="U29" s="93" t="s">
        <v>594</v>
      </c>
      <c r="V29" s="110" t="s">
        <v>761</v>
      </c>
      <c r="W29" s="93" t="s">
        <v>762</v>
      </c>
      <c r="X29" s="93" t="s">
        <v>764</v>
      </c>
      <c r="Y29" s="103" t="s">
        <v>720</v>
      </c>
      <c r="Z29" s="61"/>
      <c r="AA29" s="53"/>
    </row>
    <row r="30" spans="1:27" ht="63.75" x14ac:dyDescent="0.2">
      <c r="A30" s="71" t="s">
        <v>212</v>
      </c>
      <c r="B30" s="92" t="s">
        <v>104</v>
      </c>
      <c r="C30" s="112">
        <v>7</v>
      </c>
      <c r="D30" s="106" t="s">
        <v>213</v>
      </c>
      <c r="E30" s="112" t="s">
        <v>224</v>
      </c>
      <c r="F30" s="106" t="s">
        <v>595</v>
      </c>
      <c r="G30" s="93" t="s">
        <v>48</v>
      </c>
      <c r="H30" s="106" t="s">
        <v>215</v>
      </c>
      <c r="I30" s="94" t="s">
        <v>769</v>
      </c>
      <c r="J30" s="93" t="s">
        <v>754</v>
      </c>
      <c r="K30" s="108" t="s">
        <v>79</v>
      </c>
      <c r="L30" s="93" t="s">
        <v>418</v>
      </c>
      <c r="M30" s="93" t="s">
        <v>430</v>
      </c>
      <c r="N30" s="92">
        <v>3</v>
      </c>
      <c r="O30" s="92" t="s">
        <v>72</v>
      </c>
      <c r="P30" s="92" t="s">
        <v>16</v>
      </c>
      <c r="Q30" s="93" t="s">
        <v>144</v>
      </c>
      <c r="R30" s="93" t="s">
        <v>487</v>
      </c>
      <c r="S30" s="93" t="s">
        <v>470</v>
      </c>
      <c r="T30" s="93" t="s">
        <v>779</v>
      </c>
      <c r="U30" s="93" t="s">
        <v>488</v>
      </c>
      <c r="V30" s="110" t="s">
        <v>761</v>
      </c>
      <c r="W30" s="93" t="s">
        <v>762</v>
      </c>
      <c r="X30" s="93" t="s">
        <v>764</v>
      </c>
      <c r="Y30" s="103" t="s">
        <v>720</v>
      </c>
      <c r="Z30" s="61"/>
      <c r="AA30" s="53"/>
    </row>
    <row r="31" spans="1:27" ht="102" x14ac:dyDescent="0.2">
      <c r="A31" s="71" t="s">
        <v>155</v>
      </c>
      <c r="B31" s="92" t="s">
        <v>104</v>
      </c>
      <c r="C31" s="112" t="s">
        <v>155</v>
      </c>
      <c r="D31" s="106" t="s">
        <v>216</v>
      </c>
      <c r="E31" s="112" t="s">
        <v>228</v>
      </c>
      <c r="F31" s="106" t="s">
        <v>596</v>
      </c>
      <c r="G31" s="93" t="s">
        <v>49</v>
      </c>
      <c r="H31" s="106" t="s">
        <v>218</v>
      </c>
      <c r="I31" s="94" t="s">
        <v>769</v>
      </c>
      <c r="J31" s="93" t="s">
        <v>754</v>
      </c>
      <c r="K31" s="108" t="s">
        <v>79</v>
      </c>
      <c r="L31" s="93" t="s">
        <v>142</v>
      </c>
      <c r="M31" s="93" t="s">
        <v>430</v>
      </c>
      <c r="N31" s="92">
        <v>5</v>
      </c>
      <c r="O31" s="92" t="s">
        <v>72</v>
      </c>
      <c r="P31" s="92" t="s">
        <v>15</v>
      </c>
      <c r="Q31" s="93" t="s">
        <v>144</v>
      </c>
      <c r="R31" s="93" t="s">
        <v>489</v>
      </c>
      <c r="S31" s="93" t="s">
        <v>470</v>
      </c>
      <c r="T31" s="93" t="s">
        <v>779</v>
      </c>
      <c r="U31" s="93" t="s">
        <v>597</v>
      </c>
      <c r="V31" s="110" t="s">
        <v>761</v>
      </c>
      <c r="W31" s="93" t="s">
        <v>762</v>
      </c>
      <c r="X31" s="93" t="s">
        <v>764</v>
      </c>
      <c r="Y31" s="103" t="s">
        <v>720</v>
      </c>
      <c r="Z31" s="61"/>
      <c r="AA31" s="53"/>
    </row>
    <row r="32" spans="1:27" ht="51" x14ac:dyDescent="0.2">
      <c r="A32" s="71" t="s">
        <v>155</v>
      </c>
      <c r="B32" s="92" t="s">
        <v>104</v>
      </c>
      <c r="C32" s="112" t="s">
        <v>155</v>
      </c>
      <c r="D32" s="106" t="s">
        <v>219</v>
      </c>
      <c r="E32" s="112" t="s">
        <v>232</v>
      </c>
      <c r="F32" s="106" t="s">
        <v>221</v>
      </c>
      <c r="G32" s="93" t="s">
        <v>48</v>
      </c>
      <c r="H32" s="106" t="s">
        <v>598</v>
      </c>
      <c r="I32" s="94" t="s">
        <v>769</v>
      </c>
      <c r="J32" s="93" t="s">
        <v>754</v>
      </c>
      <c r="K32" s="108" t="s">
        <v>79</v>
      </c>
      <c r="L32" s="93" t="s">
        <v>418</v>
      </c>
      <c r="M32" s="93" t="s">
        <v>430</v>
      </c>
      <c r="N32" s="92">
        <v>3</v>
      </c>
      <c r="O32" s="92" t="s">
        <v>72</v>
      </c>
      <c r="P32" s="92" t="s">
        <v>16</v>
      </c>
      <c r="Q32" s="93" t="s">
        <v>144</v>
      </c>
      <c r="R32" s="93" t="s">
        <v>487</v>
      </c>
      <c r="S32" s="93" t="s">
        <v>470</v>
      </c>
      <c r="T32" s="93" t="s">
        <v>754</v>
      </c>
      <c r="U32" s="93" t="s">
        <v>490</v>
      </c>
      <c r="V32" s="110" t="s">
        <v>761</v>
      </c>
      <c r="W32" s="93" t="s">
        <v>762</v>
      </c>
      <c r="X32" s="93" t="s">
        <v>764</v>
      </c>
      <c r="Y32" s="103" t="s">
        <v>720</v>
      </c>
      <c r="Z32" s="61"/>
      <c r="AA32" s="53"/>
    </row>
    <row r="33" spans="1:27" ht="89.25" x14ac:dyDescent="0.2">
      <c r="A33" s="71" t="s">
        <v>222</v>
      </c>
      <c r="B33" s="92" t="s">
        <v>104</v>
      </c>
      <c r="C33" s="112">
        <v>8</v>
      </c>
      <c r="D33" s="106" t="s">
        <v>223</v>
      </c>
      <c r="E33" s="112" t="s">
        <v>272</v>
      </c>
      <c r="F33" s="106" t="s">
        <v>225</v>
      </c>
      <c r="G33" s="93" t="s">
        <v>49</v>
      </c>
      <c r="H33" s="106" t="s">
        <v>226</v>
      </c>
      <c r="I33" s="94" t="s">
        <v>769</v>
      </c>
      <c r="J33" s="93" t="s">
        <v>754</v>
      </c>
      <c r="K33" s="108" t="s">
        <v>79</v>
      </c>
      <c r="L33" s="93" t="s">
        <v>426</v>
      </c>
      <c r="M33" s="93" t="s">
        <v>430</v>
      </c>
      <c r="N33" s="92">
        <v>4</v>
      </c>
      <c r="O33" s="92" t="s">
        <v>72</v>
      </c>
      <c r="P33" s="92" t="s">
        <v>16</v>
      </c>
      <c r="Q33" s="93" t="s">
        <v>144</v>
      </c>
      <c r="R33" s="93" t="s">
        <v>491</v>
      </c>
      <c r="S33" s="93" t="s">
        <v>470</v>
      </c>
      <c r="T33" s="93" t="s">
        <v>773</v>
      </c>
      <c r="U33" s="93" t="s">
        <v>492</v>
      </c>
      <c r="V33" s="110" t="s">
        <v>761</v>
      </c>
      <c r="W33" s="93" t="s">
        <v>762</v>
      </c>
      <c r="X33" s="93" t="s">
        <v>764</v>
      </c>
      <c r="Y33" s="103" t="s">
        <v>720</v>
      </c>
      <c r="Z33" s="61"/>
      <c r="AA33" s="53"/>
    </row>
    <row r="34" spans="1:27" ht="89.25" x14ac:dyDescent="0.2">
      <c r="A34" s="71" t="s">
        <v>155</v>
      </c>
      <c r="B34" s="92" t="s">
        <v>104</v>
      </c>
      <c r="C34" s="112" t="s">
        <v>155</v>
      </c>
      <c r="D34" s="106" t="s">
        <v>227</v>
      </c>
      <c r="E34" s="112" t="s">
        <v>276</v>
      </c>
      <c r="F34" s="106" t="s">
        <v>229</v>
      </c>
      <c r="G34" s="93" t="s">
        <v>49</v>
      </c>
      <c r="H34" s="106" t="s">
        <v>230</v>
      </c>
      <c r="I34" s="94" t="s">
        <v>769</v>
      </c>
      <c r="J34" s="93" t="s">
        <v>754</v>
      </c>
      <c r="K34" s="108" t="s">
        <v>85</v>
      </c>
      <c r="L34" s="93" t="s">
        <v>422</v>
      </c>
      <c r="M34" s="93" t="s">
        <v>431</v>
      </c>
      <c r="N34" s="92">
        <v>1</v>
      </c>
      <c r="O34" s="92" t="s">
        <v>75</v>
      </c>
      <c r="P34" s="92" t="s">
        <v>16</v>
      </c>
      <c r="Q34" s="93" t="s">
        <v>144</v>
      </c>
      <c r="R34" s="93" t="s">
        <v>493</v>
      </c>
      <c r="S34" s="93" t="s">
        <v>494</v>
      </c>
      <c r="T34" s="93" t="s">
        <v>495</v>
      </c>
      <c r="U34" s="93" t="s">
        <v>496</v>
      </c>
      <c r="V34" s="110" t="s">
        <v>761</v>
      </c>
      <c r="W34" s="93" t="s">
        <v>762</v>
      </c>
      <c r="X34" s="93" t="s">
        <v>764</v>
      </c>
      <c r="Y34" s="103" t="s">
        <v>720</v>
      </c>
      <c r="Z34" s="61"/>
      <c r="AA34" s="53"/>
    </row>
    <row r="35" spans="1:27" ht="89.25" x14ac:dyDescent="0.2">
      <c r="A35" s="71" t="s">
        <v>155</v>
      </c>
      <c r="B35" s="92" t="s">
        <v>104</v>
      </c>
      <c r="C35" s="112" t="s">
        <v>155</v>
      </c>
      <c r="D35" s="106" t="s">
        <v>231</v>
      </c>
      <c r="E35" s="112" t="s">
        <v>599</v>
      </c>
      <c r="F35" s="106" t="s">
        <v>233</v>
      </c>
      <c r="G35" s="93" t="s">
        <v>49</v>
      </c>
      <c r="H35" s="106" t="s">
        <v>234</v>
      </c>
      <c r="I35" s="94" t="s">
        <v>769</v>
      </c>
      <c r="J35" s="93" t="s">
        <v>754</v>
      </c>
      <c r="K35" s="108" t="s">
        <v>85</v>
      </c>
      <c r="L35" s="93" t="s">
        <v>426</v>
      </c>
      <c r="M35" s="93" t="s">
        <v>432</v>
      </c>
      <c r="N35" s="92">
        <v>4</v>
      </c>
      <c r="O35" s="92" t="s">
        <v>73</v>
      </c>
      <c r="P35" s="92" t="s">
        <v>15</v>
      </c>
      <c r="Q35" s="93" t="s">
        <v>144</v>
      </c>
      <c r="R35" s="93" t="s">
        <v>497</v>
      </c>
      <c r="S35" s="93" t="s">
        <v>494</v>
      </c>
      <c r="T35" s="93" t="s">
        <v>774</v>
      </c>
      <c r="U35" s="93" t="s">
        <v>498</v>
      </c>
      <c r="V35" s="110" t="s">
        <v>761</v>
      </c>
      <c r="W35" s="93" t="s">
        <v>762</v>
      </c>
      <c r="X35" s="93" t="s">
        <v>764</v>
      </c>
      <c r="Y35" s="103" t="s">
        <v>720</v>
      </c>
      <c r="Z35" s="61"/>
      <c r="AA35" s="53"/>
    </row>
    <row r="36" spans="1:27" ht="114.75" x14ac:dyDescent="0.2">
      <c r="A36" s="71" t="s">
        <v>155</v>
      </c>
      <c r="B36" s="92" t="s">
        <v>104</v>
      </c>
      <c r="C36" s="112" t="s">
        <v>155</v>
      </c>
      <c r="D36" s="106" t="s">
        <v>235</v>
      </c>
      <c r="E36" s="112" t="s">
        <v>600</v>
      </c>
      <c r="F36" s="106" t="s">
        <v>236</v>
      </c>
      <c r="G36" s="93" t="s">
        <v>49</v>
      </c>
      <c r="H36" s="106" t="s">
        <v>237</v>
      </c>
      <c r="I36" s="94" t="s">
        <v>769</v>
      </c>
      <c r="J36" s="93" t="s">
        <v>754</v>
      </c>
      <c r="K36" s="108" t="s">
        <v>85</v>
      </c>
      <c r="L36" s="93" t="s">
        <v>426</v>
      </c>
      <c r="M36" s="93" t="s">
        <v>433</v>
      </c>
      <c r="N36" s="92">
        <v>4</v>
      </c>
      <c r="O36" s="92" t="s">
        <v>72</v>
      </c>
      <c r="P36" s="92" t="s">
        <v>16</v>
      </c>
      <c r="Q36" s="93" t="s">
        <v>144</v>
      </c>
      <c r="R36" s="93" t="s">
        <v>499</v>
      </c>
      <c r="S36" s="93" t="s">
        <v>494</v>
      </c>
      <c r="T36" s="93" t="s">
        <v>500</v>
      </c>
      <c r="U36" s="93" t="s">
        <v>501</v>
      </c>
      <c r="V36" s="110" t="s">
        <v>761</v>
      </c>
      <c r="W36" s="93" t="s">
        <v>762</v>
      </c>
      <c r="X36" s="93" t="s">
        <v>764</v>
      </c>
      <c r="Y36" s="103" t="s">
        <v>720</v>
      </c>
      <c r="Z36" s="61"/>
      <c r="AA36" s="53"/>
    </row>
    <row r="37" spans="1:27" ht="102" x14ac:dyDescent="0.2">
      <c r="A37" s="71" t="s">
        <v>155</v>
      </c>
      <c r="B37" s="92" t="s">
        <v>104</v>
      </c>
      <c r="C37" s="112" t="s">
        <v>155</v>
      </c>
      <c r="D37" s="106" t="s">
        <v>238</v>
      </c>
      <c r="E37" s="112" t="s">
        <v>601</v>
      </c>
      <c r="F37" s="106" t="s">
        <v>239</v>
      </c>
      <c r="G37" s="93" t="s">
        <v>48</v>
      </c>
      <c r="H37" s="106" t="s">
        <v>240</v>
      </c>
      <c r="I37" s="94" t="s">
        <v>769</v>
      </c>
      <c r="J37" s="93" t="s">
        <v>754</v>
      </c>
      <c r="K37" s="108" t="s">
        <v>85</v>
      </c>
      <c r="L37" s="93" t="s">
        <v>426</v>
      </c>
      <c r="M37" s="93" t="s">
        <v>429</v>
      </c>
      <c r="N37" s="92">
        <v>4</v>
      </c>
      <c r="O37" s="92" t="s">
        <v>72</v>
      </c>
      <c r="P37" s="92" t="s">
        <v>16</v>
      </c>
      <c r="Q37" s="93" t="s">
        <v>144</v>
      </c>
      <c r="R37" s="93" t="s">
        <v>602</v>
      </c>
      <c r="S37" s="93" t="s">
        <v>502</v>
      </c>
      <c r="T37" s="93" t="s">
        <v>503</v>
      </c>
      <c r="U37" s="93" t="s">
        <v>490</v>
      </c>
      <c r="V37" s="110" t="s">
        <v>761</v>
      </c>
      <c r="W37" s="93" t="s">
        <v>762</v>
      </c>
      <c r="X37" s="93" t="s">
        <v>764</v>
      </c>
      <c r="Y37" s="103" t="s">
        <v>720</v>
      </c>
      <c r="Z37" s="61"/>
      <c r="AA37" s="53"/>
    </row>
    <row r="38" spans="1:27" ht="102" x14ac:dyDescent="0.2">
      <c r="A38" s="71" t="s">
        <v>155</v>
      </c>
      <c r="B38" s="92" t="s">
        <v>104</v>
      </c>
      <c r="C38" s="112" t="s">
        <v>155</v>
      </c>
      <c r="D38" s="106" t="s">
        <v>241</v>
      </c>
      <c r="E38" s="112" t="s">
        <v>603</v>
      </c>
      <c r="F38" s="106" t="s">
        <v>242</v>
      </c>
      <c r="G38" s="93" t="s">
        <v>48</v>
      </c>
      <c r="H38" s="106" t="s">
        <v>243</v>
      </c>
      <c r="I38" s="94" t="s">
        <v>769</v>
      </c>
      <c r="J38" s="93" t="s">
        <v>754</v>
      </c>
      <c r="K38" s="108" t="s">
        <v>85</v>
      </c>
      <c r="L38" s="93" t="s">
        <v>426</v>
      </c>
      <c r="M38" s="93" t="s">
        <v>430</v>
      </c>
      <c r="N38" s="92">
        <v>4</v>
      </c>
      <c r="O38" s="92" t="s">
        <v>72</v>
      </c>
      <c r="P38" s="92" t="s">
        <v>16</v>
      </c>
      <c r="Q38" s="93" t="s">
        <v>144</v>
      </c>
      <c r="R38" s="93" t="s">
        <v>505</v>
      </c>
      <c r="S38" s="93" t="s">
        <v>502</v>
      </c>
      <c r="T38" s="93" t="s">
        <v>503</v>
      </c>
      <c r="U38" s="93" t="s">
        <v>492</v>
      </c>
      <c r="V38" s="110" t="s">
        <v>761</v>
      </c>
      <c r="W38" s="93" t="s">
        <v>762</v>
      </c>
      <c r="X38" s="93" t="s">
        <v>764</v>
      </c>
      <c r="Y38" s="103" t="s">
        <v>720</v>
      </c>
      <c r="Z38" s="61"/>
      <c r="AA38" s="53"/>
    </row>
    <row r="39" spans="1:27" ht="102" x14ac:dyDescent="0.2">
      <c r="A39" s="71" t="s">
        <v>155</v>
      </c>
      <c r="B39" s="92" t="s">
        <v>104</v>
      </c>
      <c r="C39" s="112" t="s">
        <v>155</v>
      </c>
      <c r="D39" s="106" t="s">
        <v>244</v>
      </c>
      <c r="E39" s="112" t="s">
        <v>604</v>
      </c>
      <c r="F39" s="106" t="s">
        <v>245</v>
      </c>
      <c r="G39" s="93" t="s">
        <v>48</v>
      </c>
      <c r="H39" s="106" t="s">
        <v>246</v>
      </c>
      <c r="I39" s="94" t="s">
        <v>769</v>
      </c>
      <c r="J39" s="93" t="s">
        <v>754</v>
      </c>
      <c r="K39" s="108" t="s">
        <v>85</v>
      </c>
      <c r="L39" s="93" t="s">
        <v>426</v>
      </c>
      <c r="M39" s="93" t="s">
        <v>430</v>
      </c>
      <c r="N39" s="92">
        <v>4</v>
      </c>
      <c r="O39" s="92" t="s">
        <v>72</v>
      </c>
      <c r="P39" s="92" t="s">
        <v>16</v>
      </c>
      <c r="Q39" s="93" t="s">
        <v>144</v>
      </c>
      <c r="R39" s="93" t="s">
        <v>506</v>
      </c>
      <c r="S39" s="93" t="s">
        <v>502</v>
      </c>
      <c r="T39" s="93" t="s">
        <v>503</v>
      </c>
      <c r="U39" s="93" t="s">
        <v>507</v>
      </c>
      <c r="V39" s="110" t="s">
        <v>761</v>
      </c>
      <c r="W39" s="93" t="s">
        <v>762</v>
      </c>
      <c r="X39" s="93" t="s">
        <v>764</v>
      </c>
      <c r="Y39" s="103" t="s">
        <v>720</v>
      </c>
      <c r="Z39" s="61"/>
      <c r="AA39" s="53"/>
    </row>
    <row r="40" spans="1:27" ht="102" x14ac:dyDescent="0.2">
      <c r="A40" s="71" t="s">
        <v>155</v>
      </c>
      <c r="B40" s="92" t="s">
        <v>104</v>
      </c>
      <c r="C40" s="112" t="s">
        <v>155</v>
      </c>
      <c r="D40" s="106" t="s">
        <v>153</v>
      </c>
      <c r="E40" s="112" t="s">
        <v>605</v>
      </c>
      <c r="F40" s="106" t="s">
        <v>247</v>
      </c>
      <c r="G40" s="93" t="s">
        <v>48</v>
      </c>
      <c r="H40" s="106" t="s">
        <v>248</v>
      </c>
      <c r="I40" s="94" t="s">
        <v>769</v>
      </c>
      <c r="J40" s="93" t="s">
        <v>754</v>
      </c>
      <c r="K40" s="108" t="s">
        <v>85</v>
      </c>
      <c r="L40" s="93" t="s">
        <v>27</v>
      </c>
      <c r="M40" s="93" t="s">
        <v>430</v>
      </c>
      <c r="N40" s="92">
        <v>5</v>
      </c>
      <c r="O40" s="92" t="s">
        <v>72</v>
      </c>
      <c r="P40" s="92" t="s">
        <v>15</v>
      </c>
      <c r="Q40" s="93" t="s">
        <v>144</v>
      </c>
      <c r="R40" s="93" t="s">
        <v>508</v>
      </c>
      <c r="S40" s="93" t="s">
        <v>502</v>
      </c>
      <c r="T40" s="93" t="s">
        <v>780</v>
      </c>
      <c r="U40" s="93" t="s">
        <v>607</v>
      </c>
      <c r="V40" s="110" t="s">
        <v>761</v>
      </c>
      <c r="W40" s="93" t="s">
        <v>762</v>
      </c>
      <c r="X40" s="93" t="s">
        <v>764</v>
      </c>
      <c r="Y40" s="103" t="s">
        <v>720</v>
      </c>
      <c r="Z40" s="61"/>
      <c r="AA40" s="53"/>
    </row>
    <row r="41" spans="1:27" ht="114.75" x14ac:dyDescent="0.2">
      <c r="A41" s="71" t="s">
        <v>155</v>
      </c>
      <c r="B41" s="92" t="s">
        <v>104</v>
      </c>
      <c r="C41" s="112" t="s">
        <v>155</v>
      </c>
      <c r="D41" s="106" t="s">
        <v>176</v>
      </c>
      <c r="E41" s="112" t="s">
        <v>608</v>
      </c>
      <c r="F41" s="106" t="s">
        <v>249</v>
      </c>
      <c r="G41" s="93" t="s">
        <v>49</v>
      </c>
      <c r="H41" s="106" t="s">
        <v>250</v>
      </c>
      <c r="I41" s="94" t="s">
        <v>769</v>
      </c>
      <c r="J41" s="93" t="s">
        <v>754</v>
      </c>
      <c r="K41" s="108" t="s">
        <v>85</v>
      </c>
      <c r="L41" s="93" t="s">
        <v>426</v>
      </c>
      <c r="M41" s="93" t="s">
        <v>434</v>
      </c>
      <c r="N41" s="92">
        <v>4</v>
      </c>
      <c r="O41" s="92" t="s">
        <v>73</v>
      </c>
      <c r="P41" s="92" t="s">
        <v>15</v>
      </c>
      <c r="Q41" s="93" t="s">
        <v>144</v>
      </c>
      <c r="R41" s="93" t="s">
        <v>509</v>
      </c>
      <c r="S41" s="93" t="s">
        <v>510</v>
      </c>
      <c r="T41" s="93" t="s">
        <v>503</v>
      </c>
      <c r="U41" s="93" t="s">
        <v>511</v>
      </c>
      <c r="V41" s="110" t="s">
        <v>761</v>
      </c>
      <c r="W41" s="93" t="s">
        <v>762</v>
      </c>
      <c r="X41" s="93" t="s">
        <v>764</v>
      </c>
      <c r="Y41" s="103" t="s">
        <v>720</v>
      </c>
      <c r="Z41" s="61"/>
      <c r="AA41" s="53"/>
    </row>
    <row r="42" spans="1:27" ht="102" x14ac:dyDescent="0.2">
      <c r="A42" s="71" t="s">
        <v>155</v>
      </c>
      <c r="B42" s="92" t="s">
        <v>104</v>
      </c>
      <c r="C42" s="112" t="s">
        <v>155</v>
      </c>
      <c r="D42" s="106" t="s">
        <v>251</v>
      </c>
      <c r="E42" s="112" t="s">
        <v>609</v>
      </c>
      <c r="F42" s="106" t="s">
        <v>249</v>
      </c>
      <c r="G42" s="93" t="s">
        <v>49</v>
      </c>
      <c r="H42" s="106" t="s">
        <v>252</v>
      </c>
      <c r="I42" s="94" t="s">
        <v>769</v>
      </c>
      <c r="J42" s="93" t="s">
        <v>754</v>
      </c>
      <c r="K42" s="108" t="s">
        <v>85</v>
      </c>
      <c r="L42" s="93" t="s">
        <v>426</v>
      </c>
      <c r="M42" s="93" t="s">
        <v>430</v>
      </c>
      <c r="N42" s="92">
        <v>4</v>
      </c>
      <c r="O42" s="92" t="s">
        <v>73</v>
      </c>
      <c r="P42" s="92" t="s">
        <v>15</v>
      </c>
      <c r="Q42" s="93" t="s">
        <v>144</v>
      </c>
      <c r="R42" s="93" t="s">
        <v>512</v>
      </c>
      <c r="S42" s="93" t="s">
        <v>502</v>
      </c>
      <c r="T42" s="93" t="s">
        <v>783</v>
      </c>
      <c r="U42" s="93" t="s">
        <v>513</v>
      </c>
      <c r="V42" s="110" t="s">
        <v>761</v>
      </c>
      <c r="W42" s="93" t="s">
        <v>762</v>
      </c>
      <c r="X42" s="93" t="s">
        <v>764</v>
      </c>
      <c r="Y42" s="103" t="s">
        <v>720</v>
      </c>
      <c r="Z42" s="61"/>
      <c r="AA42" s="53"/>
    </row>
    <row r="43" spans="1:27" ht="63.75" x14ac:dyDescent="0.2">
      <c r="A43" s="71" t="s">
        <v>155</v>
      </c>
      <c r="B43" s="92" t="s">
        <v>104</v>
      </c>
      <c r="C43" s="112" t="s">
        <v>155</v>
      </c>
      <c r="D43" s="106" t="s">
        <v>253</v>
      </c>
      <c r="E43" s="112" t="s">
        <v>610</v>
      </c>
      <c r="F43" s="106" t="s">
        <v>249</v>
      </c>
      <c r="G43" s="93" t="s">
        <v>49</v>
      </c>
      <c r="H43" s="106" t="s">
        <v>254</v>
      </c>
      <c r="I43" s="94" t="s">
        <v>769</v>
      </c>
      <c r="J43" s="93" t="s">
        <v>754</v>
      </c>
      <c r="K43" s="108" t="s">
        <v>79</v>
      </c>
      <c r="L43" s="93" t="s">
        <v>426</v>
      </c>
      <c r="M43" s="93" t="s">
        <v>435</v>
      </c>
      <c r="N43" s="92">
        <v>4</v>
      </c>
      <c r="O43" s="92" t="s">
        <v>72</v>
      </c>
      <c r="P43" s="92" t="s">
        <v>16</v>
      </c>
      <c r="Q43" s="93" t="s">
        <v>144</v>
      </c>
      <c r="R43" s="93" t="s">
        <v>514</v>
      </c>
      <c r="S43" s="93" t="s">
        <v>515</v>
      </c>
      <c r="T43" s="93" t="s">
        <v>503</v>
      </c>
      <c r="U43" s="93" t="s">
        <v>611</v>
      </c>
      <c r="V43" s="110" t="s">
        <v>761</v>
      </c>
      <c r="W43" s="93" t="s">
        <v>762</v>
      </c>
      <c r="X43" s="93" t="s">
        <v>764</v>
      </c>
      <c r="Y43" s="103" t="s">
        <v>720</v>
      </c>
      <c r="Z43" s="61"/>
      <c r="AA43" s="53"/>
    </row>
    <row r="44" spans="1:27" ht="102" x14ac:dyDescent="0.2">
      <c r="A44" s="71" t="s">
        <v>155</v>
      </c>
      <c r="B44" s="92" t="s">
        <v>104</v>
      </c>
      <c r="C44" s="112" t="s">
        <v>155</v>
      </c>
      <c r="D44" s="106" t="s">
        <v>255</v>
      </c>
      <c r="E44" s="112" t="s">
        <v>612</v>
      </c>
      <c r="F44" s="106" t="s">
        <v>256</v>
      </c>
      <c r="G44" s="93" t="s">
        <v>48</v>
      </c>
      <c r="H44" s="106" t="s">
        <v>257</v>
      </c>
      <c r="I44" s="94" t="s">
        <v>769</v>
      </c>
      <c r="J44" s="93" t="s">
        <v>754</v>
      </c>
      <c r="K44" s="108" t="s">
        <v>85</v>
      </c>
      <c r="L44" s="93" t="s">
        <v>426</v>
      </c>
      <c r="M44" s="93" t="s">
        <v>430</v>
      </c>
      <c r="N44" s="92">
        <v>4</v>
      </c>
      <c r="O44" s="92" t="s">
        <v>72</v>
      </c>
      <c r="P44" s="92" t="s">
        <v>16</v>
      </c>
      <c r="Q44" s="93" t="s">
        <v>144</v>
      </c>
      <c r="R44" s="93" t="s">
        <v>516</v>
      </c>
      <c r="S44" s="93" t="s">
        <v>502</v>
      </c>
      <c r="T44" s="93" t="s">
        <v>503</v>
      </c>
      <c r="U44" s="93" t="s">
        <v>504</v>
      </c>
      <c r="V44" s="110" t="s">
        <v>761</v>
      </c>
      <c r="W44" s="93" t="s">
        <v>762</v>
      </c>
      <c r="X44" s="93" t="s">
        <v>764</v>
      </c>
      <c r="Y44" s="103" t="s">
        <v>720</v>
      </c>
      <c r="Z44" s="61"/>
      <c r="AA44" s="53"/>
    </row>
    <row r="45" spans="1:27" ht="102" x14ac:dyDescent="0.2">
      <c r="A45" s="71" t="s">
        <v>155</v>
      </c>
      <c r="B45" s="92" t="s">
        <v>104</v>
      </c>
      <c r="C45" s="112" t="s">
        <v>155</v>
      </c>
      <c r="D45" s="106" t="s">
        <v>258</v>
      </c>
      <c r="E45" s="112" t="s">
        <v>613</v>
      </c>
      <c r="F45" s="106" t="s">
        <v>259</v>
      </c>
      <c r="G45" s="93" t="s">
        <v>48</v>
      </c>
      <c r="H45" s="106" t="s">
        <v>260</v>
      </c>
      <c r="I45" s="94" t="s">
        <v>769</v>
      </c>
      <c r="J45" s="93" t="s">
        <v>754</v>
      </c>
      <c r="K45" s="108" t="s">
        <v>85</v>
      </c>
      <c r="L45" s="93" t="s">
        <v>426</v>
      </c>
      <c r="M45" s="93" t="s">
        <v>430</v>
      </c>
      <c r="N45" s="92">
        <v>4</v>
      </c>
      <c r="O45" s="92" t="s">
        <v>73</v>
      </c>
      <c r="P45" s="92" t="s">
        <v>15</v>
      </c>
      <c r="Q45" s="93" t="s">
        <v>144</v>
      </c>
      <c r="R45" s="93" t="s">
        <v>517</v>
      </c>
      <c r="S45" s="93" t="s">
        <v>502</v>
      </c>
      <c r="T45" s="93" t="s">
        <v>503</v>
      </c>
      <c r="U45" s="93" t="s">
        <v>614</v>
      </c>
      <c r="V45" s="110" t="s">
        <v>761</v>
      </c>
      <c r="W45" s="93" t="s">
        <v>762</v>
      </c>
      <c r="X45" s="93" t="s">
        <v>764</v>
      </c>
      <c r="Y45" s="103" t="s">
        <v>720</v>
      </c>
      <c r="Z45" s="61"/>
      <c r="AA45" s="53"/>
    </row>
    <row r="46" spans="1:27" ht="102" x14ac:dyDescent="0.2">
      <c r="A46" s="71" t="s">
        <v>155</v>
      </c>
      <c r="B46" s="92" t="s">
        <v>104</v>
      </c>
      <c r="C46" s="112" t="s">
        <v>155</v>
      </c>
      <c r="D46" s="106" t="s">
        <v>261</v>
      </c>
      <c r="E46" s="112" t="s">
        <v>615</v>
      </c>
      <c r="F46" s="106" t="s">
        <v>262</v>
      </c>
      <c r="G46" s="93" t="s">
        <v>49</v>
      </c>
      <c r="H46" s="106" t="s">
        <v>263</v>
      </c>
      <c r="I46" s="94" t="s">
        <v>769</v>
      </c>
      <c r="J46" s="93" t="s">
        <v>754</v>
      </c>
      <c r="K46" s="108" t="s">
        <v>79</v>
      </c>
      <c r="L46" s="93" t="s">
        <v>426</v>
      </c>
      <c r="M46" s="93" t="s">
        <v>436</v>
      </c>
      <c r="N46" s="92">
        <v>4</v>
      </c>
      <c r="O46" s="92" t="s">
        <v>72</v>
      </c>
      <c r="P46" s="92" t="s">
        <v>16</v>
      </c>
      <c r="Q46" s="93" t="s">
        <v>144</v>
      </c>
      <c r="R46" s="93" t="s">
        <v>518</v>
      </c>
      <c r="S46" s="93" t="s">
        <v>502</v>
      </c>
      <c r="T46" s="93" t="s">
        <v>503</v>
      </c>
      <c r="U46" s="93" t="s">
        <v>616</v>
      </c>
      <c r="V46" s="110" t="s">
        <v>761</v>
      </c>
      <c r="W46" s="93" t="s">
        <v>762</v>
      </c>
      <c r="X46" s="93" t="s">
        <v>764</v>
      </c>
      <c r="Y46" s="103" t="s">
        <v>720</v>
      </c>
      <c r="Z46" s="61"/>
      <c r="AA46" s="53"/>
    </row>
    <row r="47" spans="1:27" ht="102" x14ac:dyDescent="0.2">
      <c r="A47" s="71" t="s">
        <v>155</v>
      </c>
      <c r="B47" s="92" t="s">
        <v>104</v>
      </c>
      <c r="C47" s="112" t="s">
        <v>155</v>
      </c>
      <c r="D47" s="106" t="s">
        <v>264</v>
      </c>
      <c r="E47" s="112" t="s">
        <v>617</v>
      </c>
      <c r="F47" s="106" t="s">
        <v>265</v>
      </c>
      <c r="G47" s="93" t="s">
        <v>49</v>
      </c>
      <c r="H47" s="106" t="s">
        <v>266</v>
      </c>
      <c r="I47" s="94" t="s">
        <v>769</v>
      </c>
      <c r="J47" s="93" t="s">
        <v>754</v>
      </c>
      <c r="K47" s="108" t="s">
        <v>79</v>
      </c>
      <c r="L47" s="93" t="s">
        <v>426</v>
      </c>
      <c r="M47" s="93" t="s">
        <v>436</v>
      </c>
      <c r="N47" s="92">
        <v>4</v>
      </c>
      <c r="O47" s="92" t="s">
        <v>72</v>
      </c>
      <c r="P47" s="92" t="s">
        <v>16</v>
      </c>
      <c r="Q47" s="93" t="s">
        <v>144</v>
      </c>
      <c r="R47" s="93" t="s">
        <v>519</v>
      </c>
      <c r="S47" s="93" t="s">
        <v>502</v>
      </c>
      <c r="T47" s="93" t="s">
        <v>503</v>
      </c>
      <c r="U47" s="93" t="s">
        <v>618</v>
      </c>
      <c r="V47" s="110" t="s">
        <v>761</v>
      </c>
      <c r="W47" s="93" t="s">
        <v>762</v>
      </c>
      <c r="X47" s="93" t="s">
        <v>764</v>
      </c>
      <c r="Y47" s="103" t="s">
        <v>720</v>
      </c>
      <c r="Z47" s="61"/>
      <c r="AA47" s="53"/>
    </row>
    <row r="48" spans="1:27" ht="114.75" x14ac:dyDescent="0.2">
      <c r="A48" s="71" t="s">
        <v>155</v>
      </c>
      <c r="B48" s="92" t="s">
        <v>104</v>
      </c>
      <c r="C48" s="112" t="s">
        <v>155</v>
      </c>
      <c r="D48" s="106" t="s">
        <v>267</v>
      </c>
      <c r="E48" s="112" t="s">
        <v>619</v>
      </c>
      <c r="F48" s="106" t="s">
        <v>268</v>
      </c>
      <c r="G48" s="93" t="s">
        <v>48</v>
      </c>
      <c r="H48" s="106" t="s">
        <v>269</v>
      </c>
      <c r="I48" s="94" t="s">
        <v>769</v>
      </c>
      <c r="J48" s="93" t="s">
        <v>754</v>
      </c>
      <c r="K48" s="108" t="s">
        <v>79</v>
      </c>
      <c r="L48" s="93" t="s">
        <v>426</v>
      </c>
      <c r="M48" s="93" t="s">
        <v>437</v>
      </c>
      <c r="N48" s="92">
        <v>4</v>
      </c>
      <c r="O48" s="92" t="s">
        <v>72</v>
      </c>
      <c r="P48" s="92" t="s">
        <v>16</v>
      </c>
      <c r="Q48" s="93" t="s">
        <v>144</v>
      </c>
      <c r="R48" s="93" t="s">
        <v>520</v>
      </c>
      <c r="S48" s="93" t="s">
        <v>510</v>
      </c>
      <c r="T48" s="93" t="s">
        <v>503</v>
      </c>
      <c r="U48" s="93" t="s">
        <v>620</v>
      </c>
      <c r="V48" s="110" t="s">
        <v>761</v>
      </c>
      <c r="W48" s="93" t="s">
        <v>762</v>
      </c>
      <c r="X48" s="93" t="s">
        <v>764</v>
      </c>
      <c r="Y48" s="103" t="s">
        <v>720</v>
      </c>
      <c r="Z48" s="61"/>
      <c r="AA48" s="53"/>
    </row>
    <row r="49" spans="1:27" ht="102" x14ac:dyDescent="0.2">
      <c r="A49" s="71" t="s">
        <v>270</v>
      </c>
      <c r="B49" s="92" t="s">
        <v>104</v>
      </c>
      <c r="C49" s="112">
        <v>9</v>
      </c>
      <c r="D49" s="106" t="s">
        <v>271</v>
      </c>
      <c r="E49" s="112" t="s">
        <v>280</v>
      </c>
      <c r="F49" s="106" t="s">
        <v>273</v>
      </c>
      <c r="G49" s="93" t="s">
        <v>48</v>
      </c>
      <c r="H49" s="106" t="s">
        <v>274</v>
      </c>
      <c r="I49" s="94" t="s">
        <v>769</v>
      </c>
      <c r="J49" s="93" t="s">
        <v>754</v>
      </c>
      <c r="K49" s="108" t="s">
        <v>79</v>
      </c>
      <c r="L49" s="93" t="s">
        <v>426</v>
      </c>
      <c r="M49" s="93" t="s">
        <v>438</v>
      </c>
      <c r="N49" s="92">
        <v>4</v>
      </c>
      <c r="O49" s="92" t="s">
        <v>72</v>
      </c>
      <c r="P49" s="92" t="s">
        <v>16</v>
      </c>
      <c r="Q49" s="93" t="s">
        <v>144</v>
      </c>
      <c r="R49" s="93" t="s">
        <v>521</v>
      </c>
      <c r="S49" s="93" t="s">
        <v>502</v>
      </c>
      <c r="T49" s="93" t="s">
        <v>503</v>
      </c>
      <c r="U49" s="93" t="s">
        <v>621</v>
      </c>
      <c r="V49" s="110" t="s">
        <v>761</v>
      </c>
      <c r="W49" s="93" t="s">
        <v>762</v>
      </c>
      <c r="X49" s="93" t="s">
        <v>764</v>
      </c>
      <c r="Y49" s="103" t="s">
        <v>720</v>
      </c>
      <c r="Z49" s="61"/>
      <c r="AA49" s="53"/>
    </row>
    <row r="50" spans="1:27" ht="102" x14ac:dyDescent="0.2">
      <c r="A50" s="71" t="s">
        <v>155</v>
      </c>
      <c r="B50" s="92" t="s">
        <v>104</v>
      </c>
      <c r="C50" s="112" t="s">
        <v>155</v>
      </c>
      <c r="D50" s="106" t="s">
        <v>275</v>
      </c>
      <c r="E50" s="112" t="s">
        <v>283</v>
      </c>
      <c r="F50" s="106" t="s">
        <v>277</v>
      </c>
      <c r="G50" s="93" t="s">
        <v>48</v>
      </c>
      <c r="H50" s="106" t="s">
        <v>274</v>
      </c>
      <c r="I50" s="94" t="s">
        <v>769</v>
      </c>
      <c r="J50" s="93" t="s">
        <v>754</v>
      </c>
      <c r="K50" s="108" t="s">
        <v>79</v>
      </c>
      <c r="L50" s="93" t="s">
        <v>426</v>
      </c>
      <c r="M50" s="93" t="s">
        <v>438</v>
      </c>
      <c r="N50" s="92">
        <v>4</v>
      </c>
      <c r="O50" s="92" t="s">
        <v>72</v>
      </c>
      <c r="P50" s="92" t="s">
        <v>16</v>
      </c>
      <c r="Q50" s="93" t="s">
        <v>144</v>
      </c>
      <c r="R50" s="93" t="s">
        <v>522</v>
      </c>
      <c r="S50" s="93" t="s">
        <v>502</v>
      </c>
      <c r="T50" s="93" t="s">
        <v>503</v>
      </c>
      <c r="U50" s="93" t="s">
        <v>490</v>
      </c>
      <c r="V50" s="110" t="s">
        <v>761</v>
      </c>
      <c r="W50" s="93" t="s">
        <v>762</v>
      </c>
      <c r="X50" s="93" t="s">
        <v>764</v>
      </c>
      <c r="Y50" s="103" t="s">
        <v>720</v>
      </c>
      <c r="Z50" s="61"/>
      <c r="AA50" s="53"/>
    </row>
    <row r="51" spans="1:27" ht="114.75" x14ac:dyDescent="0.2">
      <c r="A51" s="71" t="s">
        <v>278</v>
      </c>
      <c r="B51" s="92" t="s">
        <v>104</v>
      </c>
      <c r="C51" s="112">
        <v>10</v>
      </c>
      <c r="D51" s="106" t="s">
        <v>279</v>
      </c>
      <c r="E51" s="112" t="s">
        <v>295</v>
      </c>
      <c r="F51" s="106" t="s">
        <v>281</v>
      </c>
      <c r="G51" s="93" t="s">
        <v>49</v>
      </c>
      <c r="H51" s="106" t="s">
        <v>282</v>
      </c>
      <c r="I51" s="94" t="s">
        <v>769</v>
      </c>
      <c r="J51" s="93" t="s">
        <v>754</v>
      </c>
      <c r="K51" s="108" t="s">
        <v>79</v>
      </c>
      <c r="L51" s="93" t="s">
        <v>426</v>
      </c>
      <c r="M51" s="93" t="s">
        <v>439</v>
      </c>
      <c r="N51" s="92">
        <v>4</v>
      </c>
      <c r="O51" s="92" t="s">
        <v>72</v>
      </c>
      <c r="P51" s="92" t="s">
        <v>16</v>
      </c>
      <c r="Q51" s="93" t="s">
        <v>144</v>
      </c>
      <c r="R51" s="93" t="s">
        <v>523</v>
      </c>
      <c r="S51" s="93" t="s">
        <v>524</v>
      </c>
      <c r="T51" s="93" t="s">
        <v>503</v>
      </c>
      <c r="U51" s="93" t="s">
        <v>622</v>
      </c>
      <c r="V51" s="110" t="s">
        <v>761</v>
      </c>
      <c r="W51" s="93" t="s">
        <v>762</v>
      </c>
      <c r="X51" s="93" t="s">
        <v>764</v>
      </c>
      <c r="Y51" s="103" t="s">
        <v>720</v>
      </c>
      <c r="Z51" s="61"/>
      <c r="AA51" s="53"/>
    </row>
    <row r="52" spans="1:27" ht="102" x14ac:dyDescent="0.2">
      <c r="A52" s="71" t="s">
        <v>155</v>
      </c>
      <c r="B52" s="92" t="s">
        <v>104</v>
      </c>
      <c r="C52" s="92" t="s">
        <v>155</v>
      </c>
      <c r="D52" s="71" t="s">
        <v>275</v>
      </c>
      <c r="E52" s="92" t="s">
        <v>299</v>
      </c>
      <c r="F52" s="71" t="s">
        <v>277</v>
      </c>
      <c r="G52" s="93" t="s">
        <v>48</v>
      </c>
      <c r="H52" s="71" t="s">
        <v>274</v>
      </c>
      <c r="I52" s="94" t="s">
        <v>769</v>
      </c>
      <c r="J52" s="93" t="s">
        <v>754</v>
      </c>
      <c r="K52" s="93" t="s">
        <v>79</v>
      </c>
      <c r="L52" s="93" t="s">
        <v>440</v>
      </c>
      <c r="M52" s="93" t="s">
        <v>438</v>
      </c>
      <c r="N52" s="92">
        <v>2</v>
      </c>
      <c r="O52" s="92" t="s">
        <v>72</v>
      </c>
      <c r="P52" s="92" t="s">
        <v>17</v>
      </c>
      <c r="Q52" s="93" t="s">
        <v>144</v>
      </c>
      <c r="R52" s="93" t="s">
        <v>522</v>
      </c>
      <c r="S52" s="93" t="s">
        <v>502</v>
      </c>
      <c r="T52" s="93" t="s">
        <v>503</v>
      </c>
      <c r="U52" s="93" t="s">
        <v>490</v>
      </c>
      <c r="V52" s="110" t="s">
        <v>761</v>
      </c>
      <c r="W52" s="93" t="s">
        <v>762</v>
      </c>
      <c r="X52" s="93" t="s">
        <v>764</v>
      </c>
      <c r="Y52" s="103" t="s">
        <v>720</v>
      </c>
      <c r="Z52" s="61"/>
      <c r="AA52" s="53"/>
    </row>
    <row r="53" spans="1:27" ht="114.75" x14ac:dyDescent="0.2">
      <c r="A53" s="71" t="s">
        <v>155</v>
      </c>
      <c r="B53" s="92" t="s">
        <v>104</v>
      </c>
      <c r="C53" s="92" t="s">
        <v>155</v>
      </c>
      <c r="D53" s="71" t="s">
        <v>284</v>
      </c>
      <c r="E53" s="92" t="s">
        <v>301</v>
      </c>
      <c r="F53" s="71" t="s">
        <v>285</v>
      </c>
      <c r="G53" s="93" t="s">
        <v>49</v>
      </c>
      <c r="H53" s="71" t="s">
        <v>286</v>
      </c>
      <c r="I53" s="94" t="s">
        <v>769</v>
      </c>
      <c r="J53" s="93" t="s">
        <v>754</v>
      </c>
      <c r="K53" s="93" t="s">
        <v>79</v>
      </c>
      <c r="L53" s="93" t="s">
        <v>426</v>
      </c>
      <c r="M53" s="93" t="s">
        <v>441</v>
      </c>
      <c r="N53" s="92">
        <v>4</v>
      </c>
      <c r="O53" s="92" t="s">
        <v>72</v>
      </c>
      <c r="P53" s="92" t="s">
        <v>16</v>
      </c>
      <c r="Q53" s="93" t="s">
        <v>144</v>
      </c>
      <c r="R53" s="93" t="s">
        <v>525</v>
      </c>
      <c r="S53" s="93" t="s">
        <v>524</v>
      </c>
      <c r="T53" s="93" t="s">
        <v>503</v>
      </c>
      <c r="U53" s="93" t="s">
        <v>623</v>
      </c>
      <c r="V53" s="110" t="s">
        <v>761</v>
      </c>
      <c r="W53" s="93" t="s">
        <v>762</v>
      </c>
      <c r="X53" s="93" t="s">
        <v>764</v>
      </c>
      <c r="Y53" s="103" t="s">
        <v>720</v>
      </c>
      <c r="Z53" s="61"/>
      <c r="AA53" s="53"/>
    </row>
    <row r="54" spans="1:27" ht="102" x14ac:dyDescent="0.2">
      <c r="A54" s="71" t="s">
        <v>155</v>
      </c>
      <c r="B54" s="92" t="s">
        <v>104</v>
      </c>
      <c r="C54" s="92" t="s">
        <v>155</v>
      </c>
      <c r="D54" s="71" t="s">
        <v>287</v>
      </c>
      <c r="E54" s="92" t="s">
        <v>304</v>
      </c>
      <c r="F54" s="71" t="s">
        <v>288</v>
      </c>
      <c r="G54" s="93" t="s">
        <v>48</v>
      </c>
      <c r="H54" s="71" t="s">
        <v>289</v>
      </c>
      <c r="I54" s="94" t="s">
        <v>769</v>
      </c>
      <c r="J54" s="93" t="s">
        <v>754</v>
      </c>
      <c r="K54" s="93" t="s">
        <v>79</v>
      </c>
      <c r="L54" s="93" t="s">
        <v>426</v>
      </c>
      <c r="M54" s="93" t="s">
        <v>438</v>
      </c>
      <c r="N54" s="92">
        <v>4</v>
      </c>
      <c r="O54" s="92" t="s">
        <v>72</v>
      </c>
      <c r="P54" s="92" t="s">
        <v>16</v>
      </c>
      <c r="Q54" s="93" t="s">
        <v>144</v>
      </c>
      <c r="R54" s="93" t="s">
        <v>526</v>
      </c>
      <c r="S54" s="93" t="s">
        <v>502</v>
      </c>
      <c r="T54" s="93" t="s">
        <v>503</v>
      </c>
      <c r="U54" s="93" t="s">
        <v>490</v>
      </c>
      <c r="V54" s="110" t="s">
        <v>761</v>
      </c>
      <c r="W54" s="93" t="s">
        <v>762</v>
      </c>
      <c r="X54" s="93" t="s">
        <v>764</v>
      </c>
      <c r="Y54" s="103" t="s">
        <v>720</v>
      </c>
      <c r="Z54" s="61"/>
      <c r="AA54" s="53"/>
    </row>
    <row r="55" spans="1:27" ht="102" x14ac:dyDescent="0.2">
      <c r="A55" s="71" t="s">
        <v>155</v>
      </c>
      <c r="B55" s="92" t="s">
        <v>104</v>
      </c>
      <c r="C55" s="92" t="s">
        <v>155</v>
      </c>
      <c r="D55" s="71" t="s">
        <v>290</v>
      </c>
      <c r="E55" s="92" t="s">
        <v>307</v>
      </c>
      <c r="F55" s="71" t="s">
        <v>291</v>
      </c>
      <c r="G55" s="93" t="s">
        <v>49</v>
      </c>
      <c r="H55" s="71" t="s">
        <v>292</v>
      </c>
      <c r="I55" s="94" t="s">
        <v>769</v>
      </c>
      <c r="J55" s="93" t="s">
        <v>754</v>
      </c>
      <c r="K55" s="93" t="s">
        <v>79</v>
      </c>
      <c r="L55" s="93" t="s">
        <v>426</v>
      </c>
      <c r="M55" s="93" t="s">
        <v>439</v>
      </c>
      <c r="N55" s="92">
        <v>4</v>
      </c>
      <c r="O55" s="92" t="s">
        <v>72</v>
      </c>
      <c r="P55" s="92" t="s">
        <v>16</v>
      </c>
      <c r="Q55" s="93" t="s">
        <v>144</v>
      </c>
      <c r="R55" s="93" t="s">
        <v>527</v>
      </c>
      <c r="S55" s="93" t="s">
        <v>528</v>
      </c>
      <c r="T55" s="93" t="s">
        <v>503</v>
      </c>
      <c r="U55" s="93" t="s">
        <v>624</v>
      </c>
      <c r="V55" s="110" t="s">
        <v>761</v>
      </c>
      <c r="W55" s="93" t="s">
        <v>762</v>
      </c>
      <c r="X55" s="93" t="s">
        <v>764</v>
      </c>
      <c r="Y55" s="103" t="s">
        <v>720</v>
      </c>
      <c r="Z55" s="61"/>
      <c r="AA55" s="53"/>
    </row>
    <row r="56" spans="1:27" ht="102" x14ac:dyDescent="0.2">
      <c r="A56" s="71" t="s">
        <v>293</v>
      </c>
      <c r="B56" s="92" t="s">
        <v>104</v>
      </c>
      <c r="C56" s="92">
        <v>11</v>
      </c>
      <c r="D56" s="71" t="s">
        <v>294</v>
      </c>
      <c r="E56" s="92" t="s">
        <v>314</v>
      </c>
      <c r="F56" s="71" t="s">
        <v>296</v>
      </c>
      <c r="G56" s="93" t="s">
        <v>48</v>
      </c>
      <c r="H56" s="71" t="s">
        <v>297</v>
      </c>
      <c r="I56" s="94" t="s">
        <v>769</v>
      </c>
      <c r="J56" s="93" t="s">
        <v>754</v>
      </c>
      <c r="K56" s="93" t="s">
        <v>83</v>
      </c>
      <c r="L56" s="93" t="s">
        <v>142</v>
      </c>
      <c r="M56" s="93" t="s">
        <v>438</v>
      </c>
      <c r="N56" s="92">
        <v>5</v>
      </c>
      <c r="O56" s="92" t="s">
        <v>73</v>
      </c>
      <c r="P56" s="92" t="s">
        <v>15</v>
      </c>
      <c r="Q56" s="93" t="s">
        <v>144</v>
      </c>
      <c r="R56" s="93" t="s">
        <v>625</v>
      </c>
      <c r="S56" s="93" t="s">
        <v>502</v>
      </c>
      <c r="T56" s="93" t="s">
        <v>503</v>
      </c>
      <c r="U56" s="93" t="s">
        <v>626</v>
      </c>
      <c r="V56" s="110" t="s">
        <v>761</v>
      </c>
      <c r="W56" s="93" t="s">
        <v>762</v>
      </c>
      <c r="X56" s="93" t="s">
        <v>764</v>
      </c>
      <c r="Y56" s="103" t="s">
        <v>720</v>
      </c>
      <c r="Z56" s="61"/>
      <c r="AA56" s="53"/>
    </row>
    <row r="57" spans="1:27" ht="102" x14ac:dyDescent="0.2">
      <c r="A57" s="71" t="s">
        <v>155</v>
      </c>
      <c r="B57" s="92" t="s">
        <v>104</v>
      </c>
      <c r="C57" s="92" t="s">
        <v>155</v>
      </c>
      <c r="D57" s="71" t="s">
        <v>298</v>
      </c>
      <c r="E57" s="92" t="s">
        <v>315</v>
      </c>
      <c r="F57" s="71" t="s">
        <v>300</v>
      </c>
      <c r="G57" s="93" t="s">
        <v>49</v>
      </c>
      <c r="H57" s="71" t="s">
        <v>627</v>
      </c>
      <c r="I57" s="94" t="s">
        <v>769</v>
      </c>
      <c r="J57" s="93" t="s">
        <v>754</v>
      </c>
      <c r="K57" s="93" t="s">
        <v>79</v>
      </c>
      <c r="L57" s="93" t="s">
        <v>142</v>
      </c>
      <c r="M57" s="93" t="s">
        <v>438</v>
      </c>
      <c r="N57" s="92">
        <v>5</v>
      </c>
      <c r="O57" s="92" t="s">
        <v>72</v>
      </c>
      <c r="P57" s="92" t="s">
        <v>15</v>
      </c>
      <c r="Q57" s="93" t="s">
        <v>144</v>
      </c>
      <c r="R57" s="93" t="s">
        <v>530</v>
      </c>
      <c r="S57" s="93" t="s">
        <v>502</v>
      </c>
      <c r="T57" s="93" t="s">
        <v>503</v>
      </c>
      <c r="U57" s="93" t="s">
        <v>628</v>
      </c>
      <c r="V57" s="110" t="s">
        <v>761</v>
      </c>
      <c r="W57" s="93" t="s">
        <v>762</v>
      </c>
      <c r="X57" s="93" t="s">
        <v>764</v>
      </c>
      <c r="Y57" s="103" t="s">
        <v>720</v>
      </c>
      <c r="Z57" s="61"/>
      <c r="AA57" s="53"/>
    </row>
    <row r="58" spans="1:27" ht="127.5" x14ac:dyDescent="0.2">
      <c r="A58" s="71" t="s">
        <v>155</v>
      </c>
      <c r="B58" s="92" t="s">
        <v>104</v>
      </c>
      <c r="C58" s="92" t="s">
        <v>155</v>
      </c>
      <c r="D58" s="71" t="s">
        <v>155</v>
      </c>
      <c r="E58" s="92" t="s">
        <v>317</v>
      </c>
      <c r="F58" s="71" t="s">
        <v>588</v>
      </c>
      <c r="G58" s="93" t="s">
        <v>49</v>
      </c>
      <c r="H58" s="71" t="s">
        <v>302</v>
      </c>
      <c r="I58" s="94" t="s">
        <v>769</v>
      </c>
      <c r="J58" s="93" t="s">
        <v>754</v>
      </c>
      <c r="K58" s="93" t="s">
        <v>79</v>
      </c>
      <c r="L58" s="93" t="s">
        <v>142</v>
      </c>
      <c r="M58" s="93" t="s">
        <v>438</v>
      </c>
      <c r="N58" s="92">
        <v>5</v>
      </c>
      <c r="O58" s="92" t="s">
        <v>72</v>
      </c>
      <c r="P58" s="92" t="s">
        <v>15</v>
      </c>
      <c r="Q58" s="93" t="s">
        <v>144</v>
      </c>
      <c r="R58" s="93" t="s">
        <v>629</v>
      </c>
      <c r="S58" s="93" t="s">
        <v>502</v>
      </c>
      <c r="T58" s="93" t="s">
        <v>503</v>
      </c>
      <c r="U58" s="93" t="s">
        <v>575</v>
      </c>
      <c r="V58" s="110" t="s">
        <v>761</v>
      </c>
      <c r="W58" s="93" t="s">
        <v>762</v>
      </c>
      <c r="X58" s="93" t="s">
        <v>764</v>
      </c>
      <c r="Y58" s="103" t="s">
        <v>720</v>
      </c>
      <c r="Z58" s="61"/>
      <c r="AA58" s="53"/>
    </row>
    <row r="59" spans="1:27" ht="140.25" x14ac:dyDescent="0.2">
      <c r="A59" s="71" t="s">
        <v>155</v>
      </c>
      <c r="B59" s="92" t="s">
        <v>104</v>
      </c>
      <c r="C59" s="92" t="s">
        <v>155</v>
      </c>
      <c r="D59" s="71" t="s">
        <v>303</v>
      </c>
      <c r="E59" s="92" t="s">
        <v>321</v>
      </c>
      <c r="F59" s="71" t="s">
        <v>630</v>
      </c>
      <c r="G59" s="93" t="s">
        <v>49</v>
      </c>
      <c r="H59" s="71" t="s">
        <v>305</v>
      </c>
      <c r="I59" s="94" t="s">
        <v>769</v>
      </c>
      <c r="J59" s="93" t="s">
        <v>754</v>
      </c>
      <c r="K59" s="93" t="s">
        <v>85</v>
      </c>
      <c r="L59" s="93" t="s">
        <v>418</v>
      </c>
      <c r="M59" s="93" t="s">
        <v>439</v>
      </c>
      <c r="N59" s="92">
        <v>3</v>
      </c>
      <c r="O59" s="92" t="s">
        <v>72</v>
      </c>
      <c r="P59" s="92" t="s">
        <v>16</v>
      </c>
      <c r="Q59" s="93" t="s">
        <v>144</v>
      </c>
      <c r="R59" s="93" t="s">
        <v>531</v>
      </c>
      <c r="S59" s="93" t="s">
        <v>532</v>
      </c>
      <c r="T59" s="93" t="s">
        <v>503</v>
      </c>
      <c r="U59" s="93" t="s">
        <v>533</v>
      </c>
      <c r="V59" s="110" t="s">
        <v>761</v>
      </c>
      <c r="W59" s="93" t="s">
        <v>762</v>
      </c>
      <c r="X59" s="93" t="s">
        <v>764</v>
      </c>
      <c r="Y59" s="103" t="s">
        <v>720</v>
      </c>
      <c r="Z59" s="61"/>
      <c r="AA59" s="53"/>
    </row>
    <row r="60" spans="1:27" ht="63.75" x14ac:dyDescent="0.2">
      <c r="A60" s="71" t="s">
        <v>155</v>
      </c>
      <c r="B60" s="92" t="s">
        <v>104</v>
      </c>
      <c r="C60" s="92" t="s">
        <v>155</v>
      </c>
      <c r="D60" s="71" t="s">
        <v>306</v>
      </c>
      <c r="E60" s="92" t="s">
        <v>324</v>
      </c>
      <c r="F60" s="71" t="s">
        <v>281</v>
      </c>
      <c r="G60" s="93" t="s">
        <v>49</v>
      </c>
      <c r="H60" s="71" t="s">
        <v>308</v>
      </c>
      <c r="I60" s="94" t="s">
        <v>769</v>
      </c>
      <c r="J60" s="93" t="s">
        <v>754</v>
      </c>
      <c r="K60" s="93" t="s">
        <v>79</v>
      </c>
      <c r="L60" s="93" t="s">
        <v>426</v>
      </c>
      <c r="M60" s="93" t="s">
        <v>439</v>
      </c>
      <c r="N60" s="92">
        <v>4</v>
      </c>
      <c r="O60" s="92" t="s">
        <v>72</v>
      </c>
      <c r="P60" s="92" t="s">
        <v>16</v>
      </c>
      <c r="Q60" s="93" t="s">
        <v>144</v>
      </c>
      <c r="R60" s="93" t="s">
        <v>534</v>
      </c>
      <c r="S60" s="93" t="s">
        <v>528</v>
      </c>
      <c r="T60" s="93" t="s">
        <v>503</v>
      </c>
      <c r="U60" s="93" t="s">
        <v>504</v>
      </c>
      <c r="V60" s="110" t="s">
        <v>761</v>
      </c>
      <c r="W60" s="93" t="s">
        <v>762</v>
      </c>
      <c r="X60" s="93" t="s">
        <v>764</v>
      </c>
      <c r="Y60" s="103" t="s">
        <v>720</v>
      </c>
      <c r="Z60" s="61"/>
      <c r="AA60" s="53"/>
    </row>
    <row r="61" spans="1:27" ht="127.5" x14ac:dyDescent="0.2">
      <c r="A61" s="71" t="s">
        <v>155</v>
      </c>
      <c r="B61" s="92" t="s">
        <v>104</v>
      </c>
      <c r="C61" s="92" t="s">
        <v>155</v>
      </c>
      <c r="D61" s="71" t="s">
        <v>153</v>
      </c>
      <c r="E61" s="92" t="s">
        <v>327</v>
      </c>
      <c r="F61" s="71" t="s">
        <v>309</v>
      </c>
      <c r="G61" s="93" t="s">
        <v>48</v>
      </c>
      <c r="H61" s="71" t="s">
        <v>310</v>
      </c>
      <c r="I61" s="94" t="s">
        <v>769</v>
      </c>
      <c r="J61" s="93" t="s">
        <v>754</v>
      </c>
      <c r="K61" s="93" t="s">
        <v>77</v>
      </c>
      <c r="L61" s="93" t="s">
        <v>142</v>
      </c>
      <c r="M61" s="93" t="s">
        <v>438</v>
      </c>
      <c r="N61" s="92">
        <v>5</v>
      </c>
      <c r="O61" s="92" t="s">
        <v>71</v>
      </c>
      <c r="P61" s="92" t="s">
        <v>15</v>
      </c>
      <c r="Q61" s="93" t="s">
        <v>144</v>
      </c>
      <c r="R61" s="93" t="s">
        <v>535</v>
      </c>
      <c r="S61" s="93" t="s">
        <v>502</v>
      </c>
      <c r="T61" s="93" t="s">
        <v>503</v>
      </c>
      <c r="U61" s="93" t="s">
        <v>631</v>
      </c>
      <c r="V61" s="110" t="s">
        <v>761</v>
      </c>
      <c r="W61" s="93" t="s">
        <v>762</v>
      </c>
      <c r="X61" s="93" t="s">
        <v>764</v>
      </c>
      <c r="Y61" s="103" t="s">
        <v>720</v>
      </c>
      <c r="Z61" s="61"/>
      <c r="AA61" s="53"/>
    </row>
    <row r="62" spans="1:27" ht="102" x14ac:dyDescent="0.2">
      <c r="A62" s="71" t="s">
        <v>155</v>
      </c>
      <c r="B62" s="92" t="s">
        <v>104</v>
      </c>
      <c r="C62" s="92" t="s">
        <v>155</v>
      </c>
      <c r="D62" s="71" t="s">
        <v>347</v>
      </c>
      <c r="E62" s="92" t="s">
        <v>632</v>
      </c>
      <c r="F62" s="71" t="s">
        <v>311</v>
      </c>
      <c r="G62" s="93" t="s">
        <v>48</v>
      </c>
      <c r="H62" s="71" t="s">
        <v>154</v>
      </c>
      <c r="I62" s="94" t="s">
        <v>769</v>
      </c>
      <c r="J62" s="93" t="s">
        <v>754</v>
      </c>
      <c r="K62" s="93" t="s">
        <v>85</v>
      </c>
      <c r="L62" s="93" t="s">
        <v>142</v>
      </c>
      <c r="M62" s="93" t="s">
        <v>439</v>
      </c>
      <c r="N62" s="92">
        <v>5</v>
      </c>
      <c r="O62" s="92" t="s">
        <v>73</v>
      </c>
      <c r="P62" s="92" t="s">
        <v>15</v>
      </c>
      <c r="Q62" s="93" t="s">
        <v>144</v>
      </c>
      <c r="R62" s="93" t="s">
        <v>633</v>
      </c>
      <c r="S62" s="93" t="s">
        <v>502</v>
      </c>
      <c r="T62" s="93" t="s">
        <v>503</v>
      </c>
      <c r="U62" s="93" t="s">
        <v>504</v>
      </c>
      <c r="V62" s="110" t="s">
        <v>761</v>
      </c>
      <c r="W62" s="93" t="s">
        <v>762</v>
      </c>
      <c r="X62" s="93" t="s">
        <v>764</v>
      </c>
      <c r="Y62" s="103" t="s">
        <v>720</v>
      </c>
      <c r="Z62" s="61"/>
      <c r="AA62" s="53"/>
    </row>
    <row r="63" spans="1:27" ht="114.75" x14ac:dyDescent="0.2">
      <c r="A63" s="71" t="s">
        <v>312</v>
      </c>
      <c r="B63" s="92" t="s">
        <v>104</v>
      </c>
      <c r="C63" s="92">
        <v>12</v>
      </c>
      <c r="D63" s="71" t="s">
        <v>313</v>
      </c>
      <c r="E63" s="92" t="s">
        <v>332</v>
      </c>
      <c r="F63" s="71" t="s">
        <v>309</v>
      </c>
      <c r="G63" s="93" t="s">
        <v>48</v>
      </c>
      <c r="H63" s="71" t="s">
        <v>634</v>
      </c>
      <c r="I63" s="94" t="s">
        <v>769</v>
      </c>
      <c r="J63" s="93" t="s">
        <v>754</v>
      </c>
      <c r="K63" s="93" t="s">
        <v>77</v>
      </c>
      <c r="L63" s="93" t="s">
        <v>142</v>
      </c>
      <c r="M63" s="93" t="s">
        <v>438</v>
      </c>
      <c r="N63" s="92">
        <v>5</v>
      </c>
      <c r="O63" s="92" t="s">
        <v>71</v>
      </c>
      <c r="P63" s="92" t="s">
        <v>15</v>
      </c>
      <c r="Q63" s="93" t="s">
        <v>144</v>
      </c>
      <c r="R63" s="93" t="s">
        <v>536</v>
      </c>
      <c r="S63" s="93" t="s">
        <v>502</v>
      </c>
      <c r="T63" s="93" t="s">
        <v>503</v>
      </c>
      <c r="U63" s="93" t="s">
        <v>635</v>
      </c>
      <c r="V63" s="110" t="s">
        <v>761</v>
      </c>
      <c r="W63" s="93" t="s">
        <v>762</v>
      </c>
      <c r="X63" s="93" t="s">
        <v>764</v>
      </c>
      <c r="Y63" s="103" t="s">
        <v>720</v>
      </c>
      <c r="Z63" s="61"/>
      <c r="AA63" s="53"/>
    </row>
    <row r="64" spans="1:27" ht="127.5" x14ac:dyDescent="0.2">
      <c r="A64" s="71" t="s">
        <v>155</v>
      </c>
      <c r="B64" s="92" t="s">
        <v>104</v>
      </c>
      <c r="C64" s="92" t="s">
        <v>155</v>
      </c>
      <c r="D64" s="71" t="s">
        <v>153</v>
      </c>
      <c r="E64" s="92" t="s">
        <v>636</v>
      </c>
      <c r="F64" s="71" t="s">
        <v>309</v>
      </c>
      <c r="G64" s="93" t="s">
        <v>48</v>
      </c>
      <c r="H64" s="71" t="s">
        <v>310</v>
      </c>
      <c r="I64" s="94" t="s">
        <v>769</v>
      </c>
      <c r="J64" s="93" t="s">
        <v>754</v>
      </c>
      <c r="K64" s="93" t="s">
        <v>85</v>
      </c>
      <c r="L64" s="93" t="s">
        <v>142</v>
      </c>
      <c r="M64" s="93" t="s">
        <v>438</v>
      </c>
      <c r="N64" s="92">
        <v>5</v>
      </c>
      <c r="O64" s="92" t="s">
        <v>73</v>
      </c>
      <c r="P64" s="92" t="s">
        <v>15</v>
      </c>
      <c r="Q64" s="93" t="s">
        <v>144</v>
      </c>
      <c r="R64" s="93" t="s">
        <v>535</v>
      </c>
      <c r="S64" s="93" t="s">
        <v>502</v>
      </c>
      <c r="T64" s="93" t="s">
        <v>503</v>
      </c>
      <c r="U64" s="93" t="s">
        <v>637</v>
      </c>
      <c r="V64" s="110" t="s">
        <v>761</v>
      </c>
      <c r="W64" s="93" t="s">
        <v>762</v>
      </c>
      <c r="X64" s="93" t="s">
        <v>764</v>
      </c>
      <c r="Y64" s="103" t="s">
        <v>720</v>
      </c>
      <c r="Z64" s="61"/>
      <c r="AA64" s="53"/>
    </row>
    <row r="65" spans="1:27" ht="102" x14ac:dyDescent="0.2">
      <c r="A65" s="71" t="s">
        <v>155</v>
      </c>
      <c r="B65" s="92" t="s">
        <v>104</v>
      </c>
      <c r="C65" s="92" t="s">
        <v>155</v>
      </c>
      <c r="D65" s="71" t="s">
        <v>316</v>
      </c>
      <c r="E65" s="92" t="s">
        <v>638</v>
      </c>
      <c r="F65" s="71" t="s">
        <v>318</v>
      </c>
      <c r="G65" s="93" t="s">
        <v>48</v>
      </c>
      <c r="H65" s="71" t="s">
        <v>319</v>
      </c>
      <c r="I65" s="94" t="s">
        <v>769</v>
      </c>
      <c r="J65" s="93" t="s">
        <v>754</v>
      </c>
      <c r="K65" s="93" t="s">
        <v>77</v>
      </c>
      <c r="L65" s="93" t="s">
        <v>142</v>
      </c>
      <c r="M65" s="93" t="s">
        <v>442</v>
      </c>
      <c r="N65" s="92">
        <v>5</v>
      </c>
      <c r="O65" s="92" t="s">
        <v>71</v>
      </c>
      <c r="P65" s="92" t="s">
        <v>15</v>
      </c>
      <c r="Q65" s="93" t="s">
        <v>144</v>
      </c>
      <c r="R65" s="93" t="s">
        <v>537</v>
      </c>
      <c r="S65" s="93" t="s">
        <v>502</v>
      </c>
      <c r="T65" s="93" t="s">
        <v>503</v>
      </c>
      <c r="U65" s="93" t="s">
        <v>639</v>
      </c>
      <c r="V65" s="110" t="s">
        <v>761</v>
      </c>
      <c r="W65" s="93" t="s">
        <v>762</v>
      </c>
      <c r="X65" s="93" t="s">
        <v>764</v>
      </c>
      <c r="Y65" s="103" t="s">
        <v>720</v>
      </c>
      <c r="Z65" s="61"/>
      <c r="AA65" s="53"/>
    </row>
    <row r="66" spans="1:27" ht="102" x14ac:dyDescent="0.2">
      <c r="A66" s="71" t="s">
        <v>155</v>
      </c>
      <c r="B66" s="92" t="s">
        <v>104</v>
      </c>
      <c r="C66" s="92" t="s">
        <v>155</v>
      </c>
      <c r="D66" s="71" t="s">
        <v>320</v>
      </c>
      <c r="E66" s="92" t="s">
        <v>640</v>
      </c>
      <c r="F66" s="71" t="s">
        <v>318</v>
      </c>
      <c r="G66" s="93" t="s">
        <v>48</v>
      </c>
      <c r="H66" s="71" t="s">
        <v>322</v>
      </c>
      <c r="I66" s="94" t="s">
        <v>769</v>
      </c>
      <c r="J66" s="93" t="s">
        <v>754</v>
      </c>
      <c r="K66" s="93" t="s">
        <v>77</v>
      </c>
      <c r="L66" s="93" t="s">
        <v>142</v>
      </c>
      <c r="M66" s="93" t="s">
        <v>442</v>
      </c>
      <c r="N66" s="92">
        <v>5</v>
      </c>
      <c r="O66" s="92" t="s">
        <v>71</v>
      </c>
      <c r="P66" s="92" t="s">
        <v>15</v>
      </c>
      <c r="Q66" s="93" t="s">
        <v>144</v>
      </c>
      <c r="R66" s="93" t="s">
        <v>538</v>
      </c>
      <c r="S66" s="93" t="s">
        <v>502</v>
      </c>
      <c r="T66" s="93" t="s">
        <v>503</v>
      </c>
      <c r="U66" s="93" t="s">
        <v>639</v>
      </c>
      <c r="V66" s="110" t="s">
        <v>761</v>
      </c>
      <c r="W66" s="93" t="s">
        <v>762</v>
      </c>
      <c r="X66" s="93" t="s">
        <v>764</v>
      </c>
      <c r="Y66" s="103" t="s">
        <v>720</v>
      </c>
      <c r="Z66" s="61"/>
      <c r="AA66" s="53"/>
    </row>
    <row r="67" spans="1:27" ht="102" x14ac:dyDescent="0.2">
      <c r="A67" s="71" t="s">
        <v>155</v>
      </c>
      <c r="B67" s="92" t="s">
        <v>104</v>
      </c>
      <c r="C67" s="92" t="s">
        <v>155</v>
      </c>
      <c r="D67" s="71" t="s">
        <v>323</v>
      </c>
      <c r="E67" s="92" t="s">
        <v>641</v>
      </c>
      <c r="F67" s="71" t="s">
        <v>309</v>
      </c>
      <c r="G67" s="93" t="s">
        <v>48</v>
      </c>
      <c r="H67" s="71" t="s">
        <v>325</v>
      </c>
      <c r="I67" s="94" t="s">
        <v>769</v>
      </c>
      <c r="J67" s="93" t="s">
        <v>754</v>
      </c>
      <c r="K67" s="93" t="s">
        <v>79</v>
      </c>
      <c r="L67" s="93" t="s">
        <v>142</v>
      </c>
      <c r="M67" s="93" t="s">
        <v>443</v>
      </c>
      <c r="N67" s="92">
        <v>5</v>
      </c>
      <c r="O67" s="92" t="s">
        <v>72</v>
      </c>
      <c r="P67" s="92" t="s">
        <v>15</v>
      </c>
      <c r="Q67" s="93" t="s">
        <v>144</v>
      </c>
      <c r="R67" s="93" t="s">
        <v>539</v>
      </c>
      <c r="S67" s="93" t="s">
        <v>502</v>
      </c>
      <c r="T67" s="93" t="s">
        <v>780</v>
      </c>
      <c r="U67" s="93" t="s">
        <v>642</v>
      </c>
      <c r="V67" s="110" t="s">
        <v>761</v>
      </c>
      <c r="W67" s="93" t="s">
        <v>762</v>
      </c>
      <c r="X67" s="93" t="s">
        <v>764</v>
      </c>
      <c r="Y67" s="103" t="s">
        <v>720</v>
      </c>
      <c r="Z67" s="61"/>
      <c r="AA67" s="53"/>
    </row>
    <row r="68" spans="1:27" ht="140.25" x14ac:dyDescent="0.2">
      <c r="A68" s="71" t="s">
        <v>155</v>
      </c>
      <c r="B68" s="92" t="s">
        <v>104</v>
      </c>
      <c r="C68" s="92" t="s">
        <v>155</v>
      </c>
      <c r="D68" s="71" t="s">
        <v>326</v>
      </c>
      <c r="E68" s="92" t="s">
        <v>643</v>
      </c>
      <c r="F68" s="71" t="s">
        <v>328</v>
      </c>
      <c r="G68" s="93" t="s">
        <v>48</v>
      </c>
      <c r="H68" s="71" t="s">
        <v>329</v>
      </c>
      <c r="I68" s="94" t="s">
        <v>769</v>
      </c>
      <c r="J68" s="93" t="s">
        <v>754</v>
      </c>
      <c r="K68" s="93" t="s">
        <v>77</v>
      </c>
      <c r="L68" s="93" t="s">
        <v>142</v>
      </c>
      <c r="M68" s="93" t="s">
        <v>444</v>
      </c>
      <c r="N68" s="92">
        <v>5</v>
      </c>
      <c r="O68" s="92" t="s">
        <v>71</v>
      </c>
      <c r="P68" s="92" t="s">
        <v>15</v>
      </c>
      <c r="Q68" s="93" t="s">
        <v>144</v>
      </c>
      <c r="R68" s="93" t="s">
        <v>540</v>
      </c>
      <c r="S68" s="93" t="s">
        <v>502</v>
      </c>
      <c r="T68" s="93" t="s">
        <v>503</v>
      </c>
      <c r="U68" s="93" t="s">
        <v>644</v>
      </c>
      <c r="V68" s="110" t="s">
        <v>761</v>
      </c>
      <c r="W68" s="93" t="s">
        <v>762</v>
      </c>
      <c r="X68" s="93" t="s">
        <v>764</v>
      </c>
      <c r="Y68" s="103" t="s">
        <v>720</v>
      </c>
      <c r="Z68" s="61"/>
      <c r="AA68" s="53"/>
    </row>
    <row r="69" spans="1:27" ht="127.5" x14ac:dyDescent="0.2">
      <c r="A69" s="71" t="s">
        <v>330</v>
      </c>
      <c r="B69" s="92" t="s">
        <v>104</v>
      </c>
      <c r="C69" s="92">
        <v>13</v>
      </c>
      <c r="D69" s="71" t="s">
        <v>331</v>
      </c>
      <c r="E69" s="92" t="s">
        <v>337</v>
      </c>
      <c r="F69" s="71" t="s">
        <v>333</v>
      </c>
      <c r="G69" s="93" t="s">
        <v>48</v>
      </c>
      <c r="H69" s="71" t="s">
        <v>334</v>
      </c>
      <c r="I69" s="94" t="s">
        <v>769</v>
      </c>
      <c r="J69" s="93" t="s">
        <v>754</v>
      </c>
      <c r="K69" s="93" t="s">
        <v>77</v>
      </c>
      <c r="L69" s="93" t="s">
        <v>142</v>
      </c>
      <c r="M69" s="93" t="s">
        <v>445</v>
      </c>
      <c r="N69" s="92">
        <v>5</v>
      </c>
      <c r="O69" s="92" t="s">
        <v>71</v>
      </c>
      <c r="P69" s="92" t="s">
        <v>15</v>
      </c>
      <c r="Q69" s="93" t="s">
        <v>144</v>
      </c>
      <c r="R69" s="93" t="s">
        <v>541</v>
      </c>
      <c r="S69" s="93" t="s">
        <v>542</v>
      </c>
      <c r="T69" s="93" t="s">
        <v>503</v>
      </c>
      <c r="U69" s="93" t="s">
        <v>645</v>
      </c>
      <c r="V69" s="110" t="s">
        <v>761</v>
      </c>
      <c r="W69" s="93" t="s">
        <v>762</v>
      </c>
      <c r="X69" s="93" t="s">
        <v>764</v>
      </c>
      <c r="Y69" s="103" t="s">
        <v>720</v>
      </c>
      <c r="Z69" s="61"/>
      <c r="AA69" s="53"/>
    </row>
    <row r="70" spans="1:27" ht="89.25" x14ac:dyDescent="0.2">
      <c r="A70" s="71" t="s">
        <v>335</v>
      </c>
      <c r="B70" s="92" t="s">
        <v>104</v>
      </c>
      <c r="C70" s="92">
        <v>14</v>
      </c>
      <c r="D70" s="71" t="s">
        <v>336</v>
      </c>
      <c r="E70" s="92" t="s">
        <v>345</v>
      </c>
      <c r="F70" s="71" t="s">
        <v>338</v>
      </c>
      <c r="G70" s="93" t="s">
        <v>49</v>
      </c>
      <c r="H70" s="71" t="s">
        <v>339</v>
      </c>
      <c r="I70" s="94" t="s">
        <v>769</v>
      </c>
      <c r="J70" s="93" t="s">
        <v>754</v>
      </c>
      <c r="K70" s="93" t="s">
        <v>85</v>
      </c>
      <c r="L70" s="93" t="s">
        <v>418</v>
      </c>
      <c r="M70" s="93" t="s">
        <v>446</v>
      </c>
      <c r="N70" s="92">
        <v>3</v>
      </c>
      <c r="O70" s="92" t="s">
        <v>73</v>
      </c>
      <c r="P70" s="92" t="s">
        <v>15</v>
      </c>
      <c r="Q70" s="93" t="s">
        <v>144</v>
      </c>
      <c r="R70" s="93" t="s">
        <v>543</v>
      </c>
      <c r="S70" s="93" t="s">
        <v>544</v>
      </c>
      <c r="T70" s="93" t="s">
        <v>503</v>
      </c>
      <c r="U70" s="93" t="s">
        <v>646</v>
      </c>
      <c r="V70" s="110" t="s">
        <v>761</v>
      </c>
      <c r="W70" s="93" t="s">
        <v>762</v>
      </c>
      <c r="X70" s="93" t="s">
        <v>764</v>
      </c>
      <c r="Y70" s="103" t="s">
        <v>720</v>
      </c>
      <c r="Z70" s="61"/>
      <c r="AA70" s="53"/>
    </row>
    <row r="71" spans="1:27" ht="102" x14ac:dyDescent="0.2">
      <c r="A71" s="71" t="s">
        <v>155</v>
      </c>
      <c r="B71" s="92" t="s">
        <v>104</v>
      </c>
      <c r="C71" s="92" t="s">
        <v>155</v>
      </c>
      <c r="D71" s="71" t="s">
        <v>340</v>
      </c>
      <c r="E71" s="92" t="s">
        <v>348</v>
      </c>
      <c r="F71" s="71" t="s">
        <v>341</v>
      </c>
      <c r="G71" s="93" t="s">
        <v>49</v>
      </c>
      <c r="H71" s="71" t="s">
        <v>342</v>
      </c>
      <c r="I71" s="94" t="s">
        <v>769</v>
      </c>
      <c r="J71" s="93" t="s">
        <v>754</v>
      </c>
      <c r="K71" s="93" t="s">
        <v>85</v>
      </c>
      <c r="L71" s="93" t="s">
        <v>418</v>
      </c>
      <c r="M71" s="93" t="s">
        <v>446</v>
      </c>
      <c r="N71" s="92">
        <v>3</v>
      </c>
      <c r="O71" s="92" t="s">
        <v>73</v>
      </c>
      <c r="P71" s="92" t="s">
        <v>15</v>
      </c>
      <c r="Q71" s="93" t="s">
        <v>144</v>
      </c>
      <c r="R71" s="93" t="s">
        <v>545</v>
      </c>
      <c r="S71" s="93" t="s">
        <v>502</v>
      </c>
      <c r="T71" s="93" t="s">
        <v>503</v>
      </c>
      <c r="U71" s="93" t="s">
        <v>647</v>
      </c>
      <c r="V71" s="110" t="s">
        <v>761</v>
      </c>
      <c r="W71" s="93" t="s">
        <v>762</v>
      </c>
      <c r="X71" s="93" t="s">
        <v>764</v>
      </c>
      <c r="Y71" s="103" t="s">
        <v>720</v>
      </c>
      <c r="Z71" s="61"/>
      <c r="AA71" s="53"/>
    </row>
    <row r="72" spans="1:27" ht="127.5" x14ac:dyDescent="0.2">
      <c r="A72" s="71" t="s">
        <v>343</v>
      </c>
      <c r="B72" s="92" t="s">
        <v>104</v>
      </c>
      <c r="C72" s="92">
        <v>15</v>
      </c>
      <c r="D72" s="71" t="s">
        <v>344</v>
      </c>
      <c r="E72" s="92" t="s">
        <v>359</v>
      </c>
      <c r="F72" s="71" t="s">
        <v>346</v>
      </c>
      <c r="G72" s="93" t="s">
        <v>49</v>
      </c>
      <c r="H72" s="71" t="s">
        <v>648</v>
      </c>
      <c r="I72" s="94" t="s">
        <v>769</v>
      </c>
      <c r="J72" s="93" t="s">
        <v>754</v>
      </c>
      <c r="K72" s="93" t="s">
        <v>77</v>
      </c>
      <c r="L72" s="93" t="s">
        <v>142</v>
      </c>
      <c r="M72" s="93" t="s">
        <v>447</v>
      </c>
      <c r="N72" s="92">
        <v>5</v>
      </c>
      <c r="O72" s="92" t="s">
        <v>71</v>
      </c>
      <c r="P72" s="92" t="s">
        <v>15</v>
      </c>
      <c r="Q72" s="93" t="s">
        <v>144</v>
      </c>
      <c r="R72" s="93" t="s">
        <v>546</v>
      </c>
      <c r="S72" s="93" t="s">
        <v>502</v>
      </c>
      <c r="T72" s="93" t="s">
        <v>781</v>
      </c>
      <c r="U72" s="93" t="s">
        <v>649</v>
      </c>
      <c r="V72" s="110" t="s">
        <v>761</v>
      </c>
      <c r="W72" s="93" t="s">
        <v>762</v>
      </c>
      <c r="X72" s="93" t="s">
        <v>764</v>
      </c>
      <c r="Y72" s="103" t="s">
        <v>720</v>
      </c>
      <c r="Z72" s="61"/>
      <c r="AA72" s="53"/>
    </row>
    <row r="73" spans="1:27" ht="102" x14ac:dyDescent="0.2">
      <c r="A73" s="71" t="s">
        <v>155</v>
      </c>
      <c r="B73" s="92" t="s">
        <v>104</v>
      </c>
      <c r="C73" s="92" t="s">
        <v>155</v>
      </c>
      <c r="D73" s="71" t="s">
        <v>347</v>
      </c>
      <c r="E73" s="92" t="s">
        <v>361</v>
      </c>
      <c r="F73" s="71" t="s">
        <v>349</v>
      </c>
      <c r="G73" s="93" t="s">
        <v>49</v>
      </c>
      <c r="H73" s="71" t="s">
        <v>350</v>
      </c>
      <c r="I73" s="94" t="s">
        <v>769</v>
      </c>
      <c r="J73" s="93" t="s">
        <v>754</v>
      </c>
      <c r="K73" s="93" t="s">
        <v>77</v>
      </c>
      <c r="L73" s="93" t="s">
        <v>142</v>
      </c>
      <c r="M73" s="93" t="s">
        <v>447</v>
      </c>
      <c r="N73" s="92">
        <v>5</v>
      </c>
      <c r="O73" s="92" t="s">
        <v>71</v>
      </c>
      <c r="P73" s="92" t="s">
        <v>15</v>
      </c>
      <c r="Q73" s="93" t="s">
        <v>144</v>
      </c>
      <c r="R73" s="93" t="s">
        <v>546</v>
      </c>
      <c r="S73" s="93" t="s">
        <v>502</v>
      </c>
      <c r="T73" s="93" t="s">
        <v>781</v>
      </c>
      <c r="U73" s="93" t="s">
        <v>650</v>
      </c>
      <c r="V73" s="110" t="s">
        <v>761</v>
      </c>
      <c r="W73" s="93" t="s">
        <v>762</v>
      </c>
      <c r="X73" s="93" t="s">
        <v>764</v>
      </c>
      <c r="Y73" s="103" t="s">
        <v>720</v>
      </c>
      <c r="Z73" s="61"/>
      <c r="AA73" s="53"/>
    </row>
    <row r="74" spans="1:27" ht="102" x14ac:dyDescent="0.2">
      <c r="A74" s="71" t="s">
        <v>155</v>
      </c>
      <c r="B74" s="92" t="s">
        <v>104</v>
      </c>
      <c r="C74" s="92" t="s">
        <v>155</v>
      </c>
      <c r="D74" s="71" t="s">
        <v>351</v>
      </c>
      <c r="E74" s="92" t="s">
        <v>362</v>
      </c>
      <c r="F74" s="71" t="s">
        <v>352</v>
      </c>
      <c r="G74" s="93" t="s">
        <v>48</v>
      </c>
      <c r="H74" s="71" t="s">
        <v>353</v>
      </c>
      <c r="I74" s="94" t="s">
        <v>769</v>
      </c>
      <c r="J74" s="93" t="s">
        <v>754</v>
      </c>
      <c r="K74" s="93" t="s">
        <v>77</v>
      </c>
      <c r="L74" s="93" t="s">
        <v>142</v>
      </c>
      <c r="M74" s="93" t="s">
        <v>447</v>
      </c>
      <c r="N74" s="92">
        <v>5</v>
      </c>
      <c r="O74" s="92" t="s">
        <v>71</v>
      </c>
      <c r="P74" s="92" t="s">
        <v>15</v>
      </c>
      <c r="Q74" s="93" t="s">
        <v>144</v>
      </c>
      <c r="R74" s="93" t="s">
        <v>546</v>
      </c>
      <c r="S74" s="93" t="s">
        <v>502</v>
      </c>
      <c r="T74" s="93" t="s">
        <v>725</v>
      </c>
      <c r="U74" s="93" t="s">
        <v>651</v>
      </c>
      <c r="V74" s="110" t="s">
        <v>761</v>
      </c>
      <c r="W74" s="93" t="s">
        <v>762</v>
      </c>
      <c r="X74" s="93" t="s">
        <v>764</v>
      </c>
      <c r="Y74" s="103" t="s">
        <v>720</v>
      </c>
      <c r="Z74" s="61"/>
      <c r="AA74" s="53"/>
    </row>
    <row r="75" spans="1:27" ht="114.75" x14ac:dyDescent="0.2">
      <c r="A75" s="71" t="s">
        <v>155</v>
      </c>
      <c r="B75" s="92" t="s">
        <v>104</v>
      </c>
      <c r="C75" s="92" t="s">
        <v>155</v>
      </c>
      <c r="D75" s="71" t="s">
        <v>354</v>
      </c>
      <c r="E75" s="92" t="s">
        <v>365</v>
      </c>
      <c r="F75" s="71" t="s">
        <v>346</v>
      </c>
      <c r="G75" s="93" t="s">
        <v>49</v>
      </c>
      <c r="H75" s="71" t="s">
        <v>355</v>
      </c>
      <c r="I75" s="94" t="s">
        <v>769</v>
      </c>
      <c r="J75" s="93" t="s">
        <v>754</v>
      </c>
      <c r="K75" s="93" t="s">
        <v>77</v>
      </c>
      <c r="L75" s="93" t="s">
        <v>142</v>
      </c>
      <c r="M75" s="93" t="s">
        <v>447</v>
      </c>
      <c r="N75" s="92">
        <v>5</v>
      </c>
      <c r="O75" s="92" t="s">
        <v>71</v>
      </c>
      <c r="P75" s="92" t="s">
        <v>15</v>
      </c>
      <c r="Q75" s="93" t="s">
        <v>144</v>
      </c>
      <c r="R75" s="93" t="s">
        <v>546</v>
      </c>
      <c r="S75" s="93" t="s">
        <v>502</v>
      </c>
      <c r="T75" s="93" t="s">
        <v>725</v>
      </c>
      <c r="U75" s="93" t="s">
        <v>652</v>
      </c>
      <c r="V75" s="110" t="s">
        <v>761</v>
      </c>
      <c r="W75" s="93" t="s">
        <v>762</v>
      </c>
      <c r="X75" s="93" t="s">
        <v>764</v>
      </c>
      <c r="Y75" s="103" t="s">
        <v>720</v>
      </c>
      <c r="Z75" s="61"/>
      <c r="AA75" s="53"/>
    </row>
    <row r="76" spans="1:27" ht="102" x14ac:dyDescent="0.2">
      <c r="A76" s="71" t="s">
        <v>155</v>
      </c>
      <c r="B76" s="92" t="s">
        <v>104</v>
      </c>
      <c r="C76" s="92" t="s">
        <v>155</v>
      </c>
      <c r="D76" s="71" t="s">
        <v>356</v>
      </c>
      <c r="E76" s="92" t="s">
        <v>368</v>
      </c>
      <c r="F76" s="71" t="s">
        <v>346</v>
      </c>
      <c r="G76" s="93" t="s">
        <v>49</v>
      </c>
      <c r="H76" s="71" t="s">
        <v>357</v>
      </c>
      <c r="I76" s="94" t="s">
        <v>769</v>
      </c>
      <c r="J76" s="93" t="s">
        <v>754</v>
      </c>
      <c r="K76" s="93" t="s">
        <v>77</v>
      </c>
      <c r="L76" s="93" t="s">
        <v>142</v>
      </c>
      <c r="M76" s="93" t="s">
        <v>447</v>
      </c>
      <c r="N76" s="92">
        <v>5</v>
      </c>
      <c r="O76" s="92" t="s">
        <v>71</v>
      </c>
      <c r="P76" s="92" t="s">
        <v>15</v>
      </c>
      <c r="Q76" s="93" t="s">
        <v>144</v>
      </c>
      <c r="R76" s="93" t="s">
        <v>546</v>
      </c>
      <c r="S76" s="93" t="s">
        <v>502</v>
      </c>
      <c r="T76" s="93" t="s">
        <v>725</v>
      </c>
      <c r="U76" s="93" t="s">
        <v>653</v>
      </c>
      <c r="V76" s="110" t="s">
        <v>761</v>
      </c>
      <c r="W76" s="93" t="s">
        <v>762</v>
      </c>
      <c r="X76" s="93" t="s">
        <v>764</v>
      </c>
      <c r="Y76" s="103" t="s">
        <v>720</v>
      </c>
      <c r="Z76" s="61"/>
      <c r="AA76" s="53"/>
    </row>
    <row r="77" spans="1:27" ht="102" x14ac:dyDescent="0.2">
      <c r="A77" s="71" t="s">
        <v>654</v>
      </c>
      <c r="B77" s="92" t="s">
        <v>104</v>
      </c>
      <c r="C77" s="92">
        <v>16</v>
      </c>
      <c r="D77" s="71" t="s">
        <v>358</v>
      </c>
      <c r="E77" s="92" t="s">
        <v>373</v>
      </c>
      <c r="F77" s="71" t="s">
        <v>588</v>
      </c>
      <c r="G77" s="93" t="s">
        <v>49</v>
      </c>
      <c r="H77" s="71" t="s">
        <v>360</v>
      </c>
      <c r="I77" s="94" t="s">
        <v>769</v>
      </c>
      <c r="J77" s="93" t="s">
        <v>754</v>
      </c>
      <c r="K77" s="93" t="s">
        <v>85</v>
      </c>
      <c r="L77" s="93" t="s">
        <v>142</v>
      </c>
      <c r="M77" s="93" t="s">
        <v>448</v>
      </c>
      <c r="N77" s="92">
        <v>5</v>
      </c>
      <c r="O77" s="92" t="s">
        <v>73</v>
      </c>
      <c r="P77" s="92" t="s">
        <v>15</v>
      </c>
      <c r="Q77" s="93" t="s">
        <v>144</v>
      </c>
      <c r="R77" s="93" t="s">
        <v>655</v>
      </c>
      <c r="S77" s="93" t="s">
        <v>502</v>
      </c>
      <c r="T77" s="93" t="s">
        <v>503</v>
      </c>
      <c r="U77" s="93" t="s">
        <v>656</v>
      </c>
      <c r="V77" s="110" t="s">
        <v>761</v>
      </c>
      <c r="W77" s="93" t="s">
        <v>762</v>
      </c>
      <c r="X77" s="93" t="s">
        <v>764</v>
      </c>
      <c r="Y77" s="103" t="s">
        <v>720</v>
      </c>
      <c r="Z77" s="61"/>
      <c r="AA77" s="53"/>
    </row>
    <row r="78" spans="1:27" ht="140.25" x14ac:dyDescent="0.2">
      <c r="A78" s="71" t="s">
        <v>155</v>
      </c>
      <c r="B78" s="92" t="s">
        <v>104</v>
      </c>
      <c r="C78" s="92" t="s">
        <v>155</v>
      </c>
      <c r="D78" s="71" t="s">
        <v>657</v>
      </c>
      <c r="E78" s="92" t="s">
        <v>376</v>
      </c>
      <c r="F78" s="71" t="s">
        <v>658</v>
      </c>
      <c r="G78" s="93" t="s">
        <v>49</v>
      </c>
      <c r="H78" s="71" t="s">
        <v>659</v>
      </c>
      <c r="I78" s="94" t="s">
        <v>769</v>
      </c>
      <c r="J78" s="93" t="s">
        <v>754</v>
      </c>
      <c r="K78" s="93" t="s">
        <v>85</v>
      </c>
      <c r="L78" s="93" t="s">
        <v>142</v>
      </c>
      <c r="M78" s="93" t="s">
        <v>428</v>
      </c>
      <c r="N78" s="92">
        <v>5</v>
      </c>
      <c r="O78" s="92" t="s">
        <v>73</v>
      </c>
      <c r="P78" s="92" t="s">
        <v>15</v>
      </c>
      <c r="Q78" s="93" t="s">
        <v>144</v>
      </c>
      <c r="R78" s="93" t="s">
        <v>660</v>
      </c>
      <c r="S78" s="93" t="s">
        <v>502</v>
      </c>
      <c r="T78" s="93" t="s">
        <v>503</v>
      </c>
      <c r="U78" s="93" t="s">
        <v>661</v>
      </c>
      <c r="V78" s="110" t="s">
        <v>761</v>
      </c>
      <c r="W78" s="93" t="s">
        <v>762</v>
      </c>
      <c r="X78" s="93" t="s">
        <v>764</v>
      </c>
      <c r="Y78" s="103" t="s">
        <v>720</v>
      </c>
      <c r="Z78" s="61"/>
      <c r="AA78" s="53"/>
    </row>
    <row r="79" spans="1:27" ht="140.25" x14ac:dyDescent="0.2">
      <c r="A79" s="71" t="s">
        <v>155</v>
      </c>
      <c r="B79" s="92" t="s">
        <v>104</v>
      </c>
      <c r="C79" s="92" t="s">
        <v>155</v>
      </c>
      <c r="D79" s="71" t="s">
        <v>662</v>
      </c>
      <c r="E79" s="92" t="s">
        <v>663</v>
      </c>
      <c r="F79" s="71" t="s">
        <v>664</v>
      </c>
      <c r="G79" s="93" t="s">
        <v>49</v>
      </c>
      <c r="H79" s="71" t="s">
        <v>363</v>
      </c>
      <c r="I79" s="94" t="s">
        <v>769</v>
      </c>
      <c r="J79" s="93" t="s">
        <v>754</v>
      </c>
      <c r="K79" s="93" t="s">
        <v>85</v>
      </c>
      <c r="L79" s="93" t="s">
        <v>142</v>
      </c>
      <c r="M79" s="93" t="s">
        <v>428</v>
      </c>
      <c r="N79" s="92">
        <v>5</v>
      </c>
      <c r="O79" s="92" t="s">
        <v>73</v>
      </c>
      <c r="P79" s="92" t="s">
        <v>15</v>
      </c>
      <c r="Q79" s="93" t="s">
        <v>144</v>
      </c>
      <c r="R79" s="93" t="s">
        <v>665</v>
      </c>
      <c r="S79" s="93" t="s">
        <v>502</v>
      </c>
      <c r="T79" s="93" t="s">
        <v>503</v>
      </c>
      <c r="U79" s="93" t="s">
        <v>666</v>
      </c>
      <c r="V79" s="110" t="s">
        <v>761</v>
      </c>
      <c r="W79" s="93" t="s">
        <v>762</v>
      </c>
      <c r="X79" s="93" t="s">
        <v>764</v>
      </c>
      <c r="Y79" s="103" t="s">
        <v>720</v>
      </c>
      <c r="Z79" s="61"/>
      <c r="AA79" s="53"/>
    </row>
    <row r="80" spans="1:27" ht="153" x14ac:dyDescent="0.2">
      <c r="A80" s="71" t="s">
        <v>155</v>
      </c>
      <c r="B80" s="92" t="s">
        <v>104</v>
      </c>
      <c r="C80" s="92" t="s">
        <v>155</v>
      </c>
      <c r="D80" s="71" t="s">
        <v>364</v>
      </c>
      <c r="E80" s="92" t="s">
        <v>667</v>
      </c>
      <c r="F80" s="71" t="s">
        <v>668</v>
      </c>
      <c r="G80" s="93" t="s">
        <v>49</v>
      </c>
      <c r="H80" s="71" t="s">
        <v>366</v>
      </c>
      <c r="I80" s="94" t="s">
        <v>769</v>
      </c>
      <c r="J80" s="93" t="s">
        <v>754</v>
      </c>
      <c r="K80" s="93" t="s">
        <v>85</v>
      </c>
      <c r="L80" s="93" t="s">
        <v>142</v>
      </c>
      <c r="M80" s="93" t="s">
        <v>428</v>
      </c>
      <c r="N80" s="92">
        <v>5</v>
      </c>
      <c r="O80" s="92" t="s">
        <v>73</v>
      </c>
      <c r="P80" s="92" t="s">
        <v>15</v>
      </c>
      <c r="Q80" s="93" t="s">
        <v>144</v>
      </c>
      <c r="R80" s="93" t="s">
        <v>669</v>
      </c>
      <c r="S80" s="93" t="s">
        <v>547</v>
      </c>
      <c r="T80" s="93" t="s">
        <v>503</v>
      </c>
      <c r="U80" s="93" t="s">
        <v>670</v>
      </c>
      <c r="V80" s="110" t="s">
        <v>761</v>
      </c>
      <c r="W80" s="93" t="s">
        <v>762</v>
      </c>
      <c r="X80" s="93" t="s">
        <v>764</v>
      </c>
      <c r="Y80" s="103" t="s">
        <v>720</v>
      </c>
      <c r="Z80" s="61"/>
      <c r="AA80" s="53"/>
    </row>
    <row r="81" spans="1:31" ht="140.25" x14ac:dyDescent="0.2">
      <c r="A81" s="71" t="s">
        <v>155</v>
      </c>
      <c r="B81" s="92" t="s">
        <v>104</v>
      </c>
      <c r="C81" s="92" t="s">
        <v>155</v>
      </c>
      <c r="D81" s="71" t="s">
        <v>367</v>
      </c>
      <c r="E81" s="92" t="s">
        <v>671</v>
      </c>
      <c r="F81" s="71" t="s">
        <v>668</v>
      </c>
      <c r="G81" s="93" t="s">
        <v>49</v>
      </c>
      <c r="H81" s="71" t="s">
        <v>369</v>
      </c>
      <c r="I81" s="94" t="s">
        <v>769</v>
      </c>
      <c r="J81" s="93" t="s">
        <v>754</v>
      </c>
      <c r="K81" s="93" t="s">
        <v>85</v>
      </c>
      <c r="L81" s="93" t="s">
        <v>142</v>
      </c>
      <c r="M81" s="93" t="s">
        <v>428</v>
      </c>
      <c r="N81" s="92">
        <v>5</v>
      </c>
      <c r="O81" s="92" t="s">
        <v>73</v>
      </c>
      <c r="P81" s="92" t="s">
        <v>15</v>
      </c>
      <c r="Q81" s="93" t="s">
        <v>144</v>
      </c>
      <c r="R81" s="93" t="s">
        <v>548</v>
      </c>
      <c r="S81" s="93" t="s">
        <v>502</v>
      </c>
      <c r="T81" s="93" t="s">
        <v>549</v>
      </c>
      <c r="U81" s="93" t="s">
        <v>672</v>
      </c>
      <c r="V81" s="110" t="s">
        <v>761</v>
      </c>
      <c r="W81" s="93" t="s">
        <v>762</v>
      </c>
      <c r="X81" s="93" t="s">
        <v>764</v>
      </c>
      <c r="Y81" s="103" t="s">
        <v>720</v>
      </c>
      <c r="Z81" s="61"/>
      <c r="AA81" s="53"/>
    </row>
    <row r="82" spans="1:31" ht="114.75" x14ac:dyDescent="0.2">
      <c r="A82" s="71" t="s">
        <v>155</v>
      </c>
      <c r="B82" s="92" t="s">
        <v>104</v>
      </c>
      <c r="C82" s="92" t="s">
        <v>155</v>
      </c>
      <c r="D82" s="71" t="s">
        <v>673</v>
      </c>
      <c r="E82" s="92" t="s">
        <v>674</v>
      </c>
      <c r="F82" s="71" t="s">
        <v>668</v>
      </c>
      <c r="G82" s="93" t="s">
        <v>49</v>
      </c>
      <c r="H82" s="71" t="s">
        <v>370</v>
      </c>
      <c r="I82" s="94" t="s">
        <v>769</v>
      </c>
      <c r="J82" s="93" t="s">
        <v>754</v>
      </c>
      <c r="K82" s="93" t="s">
        <v>79</v>
      </c>
      <c r="L82" s="93" t="s">
        <v>142</v>
      </c>
      <c r="M82" s="93" t="s">
        <v>428</v>
      </c>
      <c r="N82" s="92">
        <v>5</v>
      </c>
      <c r="O82" s="92" t="s">
        <v>72</v>
      </c>
      <c r="P82" s="92" t="s">
        <v>15</v>
      </c>
      <c r="Q82" s="93" t="s">
        <v>144</v>
      </c>
      <c r="R82" s="93" t="s">
        <v>675</v>
      </c>
      <c r="S82" s="93" t="s">
        <v>550</v>
      </c>
      <c r="T82" s="93" t="s">
        <v>606</v>
      </c>
      <c r="U82" s="93" t="s">
        <v>676</v>
      </c>
      <c r="V82" s="110" t="s">
        <v>761</v>
      </c>
      <c r="W82" s="93" t="s">
        <v>762</v>
      </c>
      <c r="X82" s="93" t="s">
        <v>764</v>
      </c>
      <c r="Y82" s="103" t="s">
        <v>720</v>
      </c>
      <c r="Z82" s="61"/>
      <c r="AA82" s="53"/>
    </row>
    <row r="83" spans="1:31" ht="102" x14ac:dyDescent="0.2">
      <c r="A83" s="71" t="s">
        <v>371</v>
      </c>
      <c r="B83" s="92" t="s">
        <v>104</v>
      </c>
      <c r="C83" s="92">
        <v>17</v>
      </c>
      <c r="D83" s="71" t="s">
        <v>372</v>
      </c>
      <c r="E83" s="92" t="s">
        <v>378</v>
      </c>
      <c r="F83" s="71" t="s">
        <v>374</v>
      </c>
      <c r="G83" s="93" t="s">
        <v>48</v>
      </c>
      <c r="H83" s="71" t="s">
        <v>677</v>
      </c>
      <c r="I83" s="94" t="s">
        <v>769</v>
      </c>
      <c r="J83" s="93" t="s">
        <v>754</v>
      </c>
      <c r="K83" s="93" t="s">
        <v>77</v>
      </c>
      <c r="L83" s="93" t="s">
        <v>426</v>
      </c>
      <c r="M83" s="93" t="s">
        <v>436</v>
      </c>
      <c r="N83" s="92">
        <v>4</v>
      </c>
      <c r="O83" s="92" t="s">
        <v>71</v>
      </c>
      <c r="P83" s="92" t="s">
        <v>16</v>
      </c>
      <c r="Q83" s="93" t="s">
        <v>144</v>
      </c>
      <c r="R83" s="93" t="s">
        <v>551</v>
      </c>
      <c r="S83" s="93" t="s">
        <v>552</v>
      </c>
      <c r="T83" s="93" t="s">
        <v>503</v>
      </c>
      <c r="U83" s="93" t="s">
        <v>678</v>
      </c>
      <c r="V83" s="110" t="s">
        <v>761</v>
      </c>
      <c r="W83" s="93" t="s">
        <v>762</v>
      </c>
      <c r="X83" s="93" t="s">
        <v>764</v>
      </c>
      <c r="Y83" s="103" t="s">
        <v>720</v>
      </c>
      <c r="Z83" s="61"/>
      <c r="AA83" s="53"/>
    </row>
    <row r="84" spans="1:31" ht="102" x14ac:dyDescent="0.2">
      <c r="A84" s="71" t="s">
        <v>155</v>
      </c>
      <c r="B84" s="92" t="s">
        <v>104</v>
      </c>
      <c r="C84" s="92" t="s">
        <v>155</v>
      </c>
      <c r="D84" s="71" t="s">
        <v>375</v>
      </c>
      <c r="E84" s="92" t="s">
        <v>381</v>
      </c>
      <c r="F84" s="71" t="s">
        <v>374</v>
      </c>
      <c r="G84" s="93" t="s">
        <v>48</v>
      </c>
      <c r="H84" s="71" t="s">
        <v>679</v>
      </c>
      <c r="I84" s="94" t="s">
        <v>769</v>
      </c>
      <c r="J84" s="93" t="s">
        <v>754</v>
      </c>
      <c r="K84" s="93" t="s">
        <v>77</v>
      </c>
      <c r="L84" s="93" t="s">
        <v>142</v>
      </c>
      <c r="M84" s="93" t="s">
        <v>449</v>
      </c>
      <c r="N84" s="92">
        <v>5</v>
      </c>
      <c r="O84" s="92" t="s">
        <v>71</v>
      </c>
      <c r="P84" s="92" t="s">
        <v>15</v>
      </c>
      <c r="Q84" s="93" t="s">
        <v>144</v>
      </c>
      <c r="R84" s="93" t="s">
        <v>553</v>
      </c>
      <c r="S84" s="93" t="s">
        <v>554</v>
      </c>
      <c r="T84" s="93" t="s">
        <v>529</v>
      </c>
      <c r="U84" s="93" t="s">
        <v>680</v>
      </c>
      <c r="V84" s="110" t="s">
        <v>761</v>
      </c>
      <c r="W84" s="93" t="s">
        <v>762</v>
      </c>
      <c r="X84" s="93" t="s">
        <v>764</v>
      </c>
      <c r="Y84" s="103" t="s">
        <v>720</v>
      </c>
      <c r="Z84" s="61"/>
      <c r="AA84" s="53"/>
    </row>
    <row r="85" spans="1:31" ht="153" x14ac:dyDescent="0.2">
      <c r="A85" s="71" t="s">
        <v>377</v>
      </c>
      <c r="B85" s="92" t="s">
        <v>104</v>
      </c>
      <c r="C85" s="92">
        <v>18</v>
      </c>
      <c r="D85" s="71" t="s">
        <v>681</v>
      </c>
      <c r="E85" s="92" t="s">
        <v>384</v>
      </c>
      <c r="F85" s="71" t="s">
        <v>682</v>
      </c>
      <c r="G85" s="93" t="s">
        <v>48</v>
      </c>
      <c r="H85" s="71" t="s">
        <v>379</v>
      </c>
      <c r="I85" s="94" t="s">
        <v>769</v>
      </c>
      <c r="J85" s="93" t="s">
        <v>754</v>
      </c>
      <c r="K85" s="93" t="s">
        <v>77</v>
      </c>
      <c r="L85" s="93" t="s">
        <v>142</v>
      </c>
      <c r="M85" s="93" t="s">
        <v>449</v>
      </c>
      <c r="N85" s="92">
        <v>5</v>
      </c>
      <c r="O85" s="92" t="s">
        <v>71</v>
      </c>
      <c r="P85" s="92" t="s">
        <v>15</v>
      </c>
      <c r="Q85" s="93" t="s">
        <v>144</v>
      </c>
      <c r="R85" s="93" t="s">
        <v>742</v>
      </c>
      <c r="S85" s="93" t="s">
        <v>683</v>
      </c>
      <c r="T85" s="93" t="s">
        <v>503</v>
      </c>
      <c r="U85" s="93" t="s">
        <v>684</v>
      </c>
      <c r="V85" s="110" t="s">
        <v>761</v>
      </c>
      <c r="W85" s="93" t="s">
        <v>762</v>
      </c>
      <c r="X85" s="93" t="s">
        <v>764</v>
      </c>
      <c r="Y85" s="103" t="s">
        <v>720</v>
      </c>
      <c r="Z85" s="61"/>
      <c r="AA85" s="53"/>
    </row>
    <row r="86" spans="1:31" ht="89.25" x14ac:dyDescent="0.2">
      <c r="A86" s="71" t="s">
        <v>155</v>
      </c>
      <c r="B86" s="92" t="s">
        <v>104</v>
      </c>
      <c r="C86" s="92" t="s">
        <v>155</v>
      </c>
      <c r="D86" s="71" t="s">
        <v>380</v>
      </c>
      <c r="E86" s="92" t="s">
        <v>685</v>
      </c>
      <c r="F86" s="71" t="s">
        <v>686</v>
      </c>
      <c r="G86" s="93" t="s">
        <v>48</v>
      </c>
      <c r="H86" s="71" t="s">
        <v>687</v>
      </c>
      <c r="I86" s="94" t="s">
        <v>769</v>
      </c>
      <c r="J86" s="93" t="s">
        <v>754</v>
      </c>
      <c r="K86" s="93" t="s">
        <v>77</v>
      </c>
      <c r="L86" s="93" t="s">
        <v>142</v>
      </c>
      <c r="M86" s="93" t="s">
        <v>449</v>
      </c>
      <c r="N86" s="92">
        <v>5</v>
      </c>
      <c r="O86" s="92" t="s">
        <v>71</v>
      </c>
      <c r="P86" s="92" t="s">
        <v>15</v>
      </c>
      <c r="Q86" s="93" t="s">
        <v>144</v>
      </c>
      <c r="R86" s="93" t="s">
        <v>688</v>
      </c>
      <c r="S86" s="93" t="s">
        <v>683</v>
      </c>
      <c r="T86" s="93" t="s">
        <v>503</v>
      </c>
      <c r="U86" s="93" t="s">
        <v>689</v>
      </c>
      <c r="V86" s="110" t="s">
        <v>761</v>
      </c>
      <c r="W86" s="93" t="s">
        <v>762</v>
      </c>
      <c r="X86" s="93" t="s">
        <v>764</v>
      </c>
      <c r="Y86" s="103" t="s">
        <v>720</v>
      </c>
      <c r="Z86" s="61"/>
      <c r="AA86" s="53"/>
    </row>
    <row r="87" spans="1:31" ht="89.25" x14ac:dyDescent="0.2">
      <c r="A87" s="71" t="s">
        <v>382</v>
      </c>
      <c r="B87" s="92" t="s">
        <v>104</v>
      </c>
      <c r="C87" s="92">
        <v>19</v>
      </c>
      <c r="D87" s="71" t="s">
        <v>383</v>
      </c>
      <c r="E87" s="92" t="s">
        <v>387</v>
      </c>
      <c r="F87" s="71" t="s">
        <v>385</v>
      </c>
      <c r="G87" s="93" t="s">
        <v>48</v>
      </c>
      <c r="H87" s="71" t="s">
        <v>386</v>
      </c>
      <c r="I87" s="94" t="s">
        <v>769</v>
      </c>
      <c r="J87" s="93" t="s">
        <v>754</v>
      </c>
      <c r="K87" s="93" t="s">
        <v>77</v>
      </c>
      <c r="L87" s="93" t="s">
        <v>142</v>
      </c>
      <c r="M87" s="93" t="s">
        <v>449</v>
      </c>
      <c r="N87" s="92">
        <v>5</v>
      </c>
      <c r="O87" s="92" t="s">
        <v>71</v>
      </c>
      <c r="P87" s="92" t="s">
        <v>15</v>
      </c>
      <c r="Q87" s="93" t="s">
        <v>144</v>
      </c>
      <c r="R87" s="93" t="s">
        <v>690</v>
      </c>
      <c r="S87" s="93" t="s">
        <v>683</v>
      </c>
      <c r="T87" s="93" t="s">
        <v>555</v>
      </c>
      <c r="U87" s="93" t="s">
        <v>691</v>
      </c>
      <c r="V87" s="110" t="s">
        <v>761</v>
      </c>
      <c r="W87" s="93" t="s">
        <v>762</v>
      </c>
      <c r="X87" s="93" t="s">
        <v>764</v>
      </c>
      <c r="Y87" s="103" t="s">
        <v>720</v>
      </c>
      <c r="Z87" s="61"/>
      <c r="AA87" s="53"/>
    </row>
    <row r="88" spans="1:31" ht="76.5" x14ac:dyDescent="0.2">
      <c r="A88" s="93" t="s">
        <v>726</v>
      </c>
      <c r="B88" s="92" t="s">
        <v>104</v>
      </c>
      <c r="C88" s="92">
        <v>20</v>
      </c>
      <c r="D88" s="93" t="s">
        <v>692</v>
      </c>
      <c r="E88" s="67" t="s">
        <v>727</v>
      </c>
      <c r="F88" s="93" t="s">
        <v>388</v>
      </c>
      <c r="G88" s="93" t="s">
        <v>48</v>
      </c>
      <c r="H88" s="93" t="s">
        <v>693</v>
      </c>
      <c r="I88" s="94" t="s">
        <v>769</v>
      </c>
      <c r="J88" s="93" t="s">
        <v>754</v>
      </c>
      <c r="K88" s="93" t="s">
        <v>77</v>
      </c>
      <c r="L88" s="93" t="s">
        <v>142</v>
      </c>
      <c r="M88" s="93" t="s">
        <v>449</v>
      </c>
      <c r="N88" s="40">
        <v>5</v>
      </c>
      <c r="O88" s="40" t="s">
        <v>71</v>
      </c>
      <c r="P88" s="40" t="s">
        <v>15</v>
      </c>
      <c r="Q88" s="93" t="s">
        <v>144</v>
      </c>
      <c r="R88" s="93" t="s">
        <v>728</v>
      </c>
      <c r="S88" s="93" t="s">
        <v>683</v>
      </c>
      <c r="T88" s="93" t="s">
        <v>555</v>
      </c>
      <c r="U88" s="93" t="s">
        <v>694</v>
      </c>
      <c r="V88" s="110" t="s">
        <v>761</v>
      </c>
      <c r="W88" s="93" t="s">
        <v>762</v>
      </c>
      <c r="X88" s="93" t="s">
        <v>764</v>
      </c>
      <c r="Y88" s="103" t="s">
        <v>720</v>
      </c>
      <c r="Z88" s="44"/>
      <c r="AA88" s="44"/>
      <c r="AB88" s="44"/>
      <c r="AC88" s="44"/>
      <c r="AD88" s="44"/>
      <c r="AE88" s="44"/>
    </row>
    <row r="89" spans="1:31" ht="140.25" x14ac:dyDescent="0.2">
      <c r="A89" s="93" t="s">
        <v>155</v>
      </c>
      <c r="B89" s="92" t="s">
        <v>104</v>
      </c>
      <c r="C89" s="92" t="s">
        <v>155</v>
      </c>
      <c r="D89" s="93" t="s">
        <v>389</v>
      </c>
      <c r="E89" s="67" t="s">
        <v>729</v>
      </c>
      <c r="F89" s="93" t="s">
        <v>695</v>
      </c>
      <c r="G89" s="93" t="s">
        <v>48</v>
      </c>
      <c r="H89" s="93" t="s">
        <v>390</v>
      </c>
      <c r="I89" s="94" t="s">
        <v>769</v>
      </c>
      <c r="J89" s="93" t="s">
        <v>754</v>
      </c>
      <c r="K89" s="93" t="s">
        <v>77</v>
      </c>
      <c r="L89" s="93" t="s">
        <v>142</v>
      </c>
      <c r="M89" s="93" t="s">
        <v>449</v>
      </c>
      <c r="N89" s="40">
        <v>5</v>
      </c>
      <c r="O89" s="40" t="s">
        <v>71</v>
      </c>
      <c r="P89" s="40" t="s">
        <v>15</v>
      </c>
      <c r="Q89" s="93" t="s">
        <v>144</v>
      </c>
      <c r="R89" s="93" t="s">
        <v>730</v>
      </c>
      <c r="S89" s="93" t="s">
        <v>683</v>
      </c>
      <c r="T89" s="93" t="s">
        <v>555</v>
      </c>
      <c r="U89" s="93" t="s">
        <v>731</v>
      </c>
      <c r="V89" s="110" t="s">
        <v>761</v>
      </c>
      <c r="W89" s="93" t="s">
        <v>762</v>
      </c>
      <c r="X89" s="93" t="s">
        <v>764</v>
      </c>
      <c r="Y89" s="103" t="s">
        <v>720</v>
      </c>
      <c r="Z89" s="44"/>
      <c r="AA89" s="44"/>
      <c r="AB89" s="44"/>
      <c r="AC89" s="44"/>
      <c r="AD89" s="44"/>
      <c r="AE89" s="44"/>
    </row>
    <row r="90" spans="1:31" ht="63.75" x14ac:dyDescent="0.2">
      <c r="A90" s="93" t="s">
        <v>155</v>
      </c>
      <c r="B90" s="92" t="s">
        <v>104</v>
      </c>
      <c r="C90" s="92" t="s">
        <v>155</v>
      </c>
      <c r="D90" s="93" t="s">
        <v>391</v>
      </c>
      <c r="E90" s="67" t="s">
        <v>732</v>
      </c>
      <c r="F90" s="93" t="s">
        <v>392</v>
      </c>
      <c r="G90" s="93" t="s">
        <v>48</v>
      </c>
      <c r="H90" s="93" t="s">
        <v>733</v>
      </c>
      <c r="I90" s="94" t="s">
        <v>769</v>
      </c>
      <c r="J90" s="93" t="s">
        <v>754</v>
      </c>
      <c r="K90" s="93" t="s">
        <v>77</v>
      </c>
      <c r="L90" s="93" t="s">
        <v>142</v>
      </c>
      <c r="M90" s="93" t="s">
        <v>449</v>
      </c>
      <c r="N90" s="40">
        <v>5</v>
      </c>
      <c r="O90" s="40" t="s">
        <v>71</v>
      </c>
      <c r="P90" s="40" t="s">
        <v>15</v>
      </c>
      <c r="Q90" s="93" t="s">
        <v>144</v>
      </c>
      <c r="R90" s="93" t="s">
        <v>734</v>
      </c>
      <c r="S90" s="93" t="s">
        <v>735</v>
      </c>
      <c r="T90" s="93" t="s">
        <v>555</v>
      </c>
      <c r="U90" s="93" t="s">
        <v>736</v>
      </c>
      <c r="V90" s="110" t="s">
        <v>761</v>
      </c>
      <c r="W90" s="93" t="s">
        <v>762</v>
      </c>
      <c r="X90" s="93" t="s">
        <v>764</v>
      </c>
      <c r="Y90" s="103" t="s">
        <v>720</v>
      </c>
      <c r="Z90" s="44"/>
      <c r="AA90" s="44"/>
      <c r="AB90" s="44"/>
      <c r="AC90" s="44"/>
      <c r="AD90" s="44"/>
      <c r="AE90" s="44"/>
    </row>
    <row r="91" spans="1:31" ht="63.75" x14ac:dyDescent="0.2">
      <c r="A91" s="93" t="s">
        <v>155</v>
      </c>
      <c r="B91" s="92" t="s">
        <v>104</v>
      </c>
      <c r="C91" s="92" t="s">
        <v>155</v>
      </c>
      <c r="D91" s="93" t="s">
        <v>393</v>
      </c>
      <c r="E91" s="67" t="s">
        <v>737</v>
      </c>
      <c r="F91" s="93" t="s">
        <v>738</v>
      </c>
      <c r="G91" s="93" t="s">
        <v>48</v>
      </c>
      <c r="H91" s="93" t="s">
        <v>739</v>
      </c>
      <c r="I91" s="94" t="s">
        <v>769</v>
      </c>
      <c r="J91" s="93" t="s">
        <v>754</v>
      </c>
      <c r="K91" s="93" t="s">
        <v>77</v>
      </c>
      <c r="L91" s="93" t="s">
        <v>142</v>
      </c>
      <c r="M91" s="93" t="s">
        <v>449</v>
      </c>
      <c r="N91" s="40">
        <v>5</v>
      </c>
      <c r="O91" s="40" t="s">
        <v>71</v>
      </c>
      <c r="P91" s="40" t="s">
        <v>15</v>
      </c>
      <c r="Q91" s="93" t="s">
        <v>144</v>
      </c>
      <c r="R91" s="93" t="s">
        <v>740</v>
      </c>
      <c r="S91" s="93" t="s">
        <v>741</v>
      </c>
      <c r="T91" s="93" t="s">
        <v>555</v>
      </c>
      <c r="U91" s="93" t="s">
        <v>696</v>
      </c>
      <c r="V91" s="110" t="s">
        <v>761</v>
      </c>
      <c r="W91" s="93" t="s">
        <v>762</v>
      </c>
      <c r="X91" s="93" t="s">
        <v>764</v>
      </c>
      <c r="Y91" s="103" t="s">
        <v>720</v>
      </c>
      <c r="Z91" s="44"/>
      <c r="AA91" s="44"/>
      <c r="AB91" s="44"/>
      <c r="AC91" s="44"/>
      <c r="AD91" s="44"/>
      <c r="AE91" s="44"/>
    </row>
    <row r="92" spans="1:31" ht="51" x14ac:dyDescent="0.2">
      <c r="A92" s="71" t="s">
        <v>394</v>
      </c>
      <c r="B92" s="92" t="s">
        <v>104</v>
      </c>
      <c r="C92" s="92">
        <v>21</v>
      </c>
      <c r="D92" s="71" t="s">
        <v>395</v>
      </c>
      <c r="E92" s="92" t="s">
        <v>697</v>
      </c>
      <c r="F92" s="71" t="s">
        <v>396</v>
      </c>
      <c r="G92" s="93" t="s">
        <v>48</v>
      </c>
      <c r="H92" s="71" t="s">
        <v>397</v>
      </c>
      <c r="I92" s="94" t="s">
        <v>769</v>
      </c>
      <c r="J92" s="93" t="s">
        <v>754</v>
      </c>
      <c r="K92" s="93" t="s">
        <v>77</v>
      </c>
      <c r="L92" s="93" t="s">
        <v>142</v>
      </c>
      <c r="M92" s="93" t="s">
        <v>449</v>
      </c>
      <c r="N92" s="92">
        <v>5</v>
      </c>
      <c r="O92" s="92" t="s">
        <v>71</v>
      </c>
      <c r="P92" s="92" t="s">
        <v>15</v>
      </c>
      <c r="Q92" s="93" t="s">
        <v>144</v>
      </c>
      <c r="R92" s="93" t="s">
        <v>556</v>
      </c>
      <c r="S92" s="93" t="s">
        <v>698</v>
      </c>
      <c r="T92" s="93" t="s">
        <v>782</v>
      </c>
      <c r="U92" s="93" t="s">
        <v>699</v>
      </c>
      <c r="V92" s="110" t="s">
        <v>761</v>
      </c>
      <c r="W92" s="93" t="s">
        <v>762</v>
      </c>
      <c r="X92" s="93" t="s">
        <v>764</v>
      </c>
      <c r="Y92" s="103" t="s">
        <v>720</v>
      </c>
      <c r="Z92" s="61"/>
      <c r="AA92" s="53"/>
    </row>
    <row r="93" spans="1:31" ht="51" x14ac:dyDescent="0.2">
      <c r="A93" s="71" t="s">
        <v>155</v>
      </c>
      <c r="B93" s="92" t="s">
        <v>104</v>
      </c>
      <c r="C93" s="92" t="s">
        <v>155</v>
      </c>
      <c r="D93" s="71" t="s">
        <v>398</v>
      </c>
      <c r="E93" s="92" t="s">
        <v>700</v>
      </c>
      <c r="F93" s="71" t="s">
        <v>399</v>
      </c>
      <c r="G93" s="93" t="s">
        <v>48</v>
      </c>
      <c r="H93" s="71" t="s">
        <v>701</v>
      </c>
      <c r="I93" s="94" t="s">
        <v>769</v>
      </c>
      <c r="J93" s="93" t="s">
        <v>754</v>
      </c>
      <c r="K93" s="93" t="s">
        <v>85</v>
      </c>
      <c r="L93" s="93" t="s">
        <v>23</v>
      </c>
      <c r="M93" s="93" t="s">
        <v>450</v>
      </c>
      <c r="N93" s="92">
        <v>1</v>
      </c>
      <c r="O93" s="92" t="s">
        <v>72</v>
      </c>
      <c r="P93" s="92" t="s">
        <v>17</v>
      </c>
      <c r="Q93" s="93" t="s">
        <v>144</v>
      </c>
      <c r="R93" s="93" t="s">
        <v>557</v>
      </c>
      <c r="S93" s="93" t="s">
        <v>702</v>
      </c>
      <c r="T93" s="93" t="s">
        <v>782</v>
      </c>
      <c r="U93" s="93" t="s">
        <v>699</v>
      </c>
      <c r="V93" s="110" t="s">
        <v>761</v>
      </c>
      <c r="W93" s="93" t="s">
        <v>762</v>
      </c>
      <c r="X93" s="93" t="s">
        <v>764</v>
      </c>
      <c r="Y93" s="103" t="s">
        <v>720</v>
      </c>
      <c r="Z93" s="61"/>
      <c r="AA93" s="53"/>
    </row>
    <row r="94" spans="1:31" ht="51" x14ac:dyDescent="0.2">
      <c r="A94" s="71" t="s">
        <v>155</v>
      </c>
      <c r="B94" s="92" t="s">
        <v>104</v>
      </c>
      <c r="C94" s="92" t="s">
        <v>155</v>
      </c>
      <c r="D94" s="71" t="s">
        <v>313</v>
      </c>
      <c r="E94" s="92" t="s">
        <v>703</v>
      </c>
      <c r="F94" s="71" t="s">
        <v>309</v>
      </c>
      <c r="G94" s="93" t="s">
        <v>49</v>
      </c>
      <c r="H94" s="71" t="s">
        <v>400</v>
      </c>
      <c r="I94" s="94" t="s">
        <v>769</v>
      </c>
      <c r="J94" s="93" t="s">
        <v>754</v>
      </c>
      <c r="K94" s="93" t="s">
        <v>77</v>
      </c>
      <c r="L94" s="93" t="s">
        <v>25</v>
      </c>
      <c r="M94" s="93" t="s">
        <v>451</v>
      </c>
      <c r="N94" s="92">
        <v>3</v>
      </c>
      <c r="O94" s="92" t="s">
        <v>72</v>
      </c>
      <c r="P94" s="92" t="s">
        <v>16</v>
      </c>
      <c r="Q94" s="93" t="s">
        <v>42</v>
      </c>
      <c r="R94" s="93" t="s">
        <v>558</v>
      </c>
      <c r="S94" s="93" t="s">
        <v>704</v>
      </c>
      <c r="T94" s="93" t="s">
        <v>782</v>
      </c>
      <c r="U94" s="93" t="s">
        <v>719</v>
      </c>
      <c r="V94" s="110" t="s">
        <v>761</v>
      </c>
      <c r="W94" s="93" t="s">
        <v>762</v>
      </c>
      <c r="X94" s="93" t="s">
        <v>764</v>
      </c>
      <c r="Y94" s="103" t="s">
        <v>720</v>
      </c>
      <c r="Z94" s="61"/>
      <c r="AA94" s="53"/>
    </row>
    <row r="95" spans="1:31" ht="51" x14ac:dyDescent="0.2">
      <c r="A95" s="71" t="s">
        <v>155</v>
      </c>
      <c r="B95" s="92" t="s">
        <v>104</v>
      </c>
      <c r="C95" s="92" t="s">
        <v>155</v>
      </c>
      <c r="D95" s="71" t="s">
        <v>153</v>
      </c>
      <c r="E95" s="92" t="s">
        <v>706</v>
      </c>
      <c r="F95" s="71" t="s">
        <v>247</v>
      </c>
      <c r="G95" s="93" t="s">
        <v>49</v>
      </c>
      <c r="H95" s="71" t="s">
        <v>401</v>
      </c>
      <c r="I95" s="94" t="s">
        <v>769</v>
      </c>
      <c r="J95" s="93" t="s">
        <v>754</v>
      </c>
      <c r="K95" s="93" t="s">
        <v>79</v>
      </c>
      <c r="L95" s="93" t="s">
        <v>142</v>
      </c>
      <c r="M95" s="93" t="s">
        <v>452</v>
      </c>
      <c r="N95" s="92">
        <v>5</v>
      </c>
      <c r="O95" s="92" t="s">
        <v>72</v>
      </c>
      <c r="P95" s="92" t="s">
        <v>15</v>
      </c>
      <c r="Q95" s="93" t="s">
        <v>144</v>
      </c>
      <c r="R95" s="93" t="s">
        <v>559</v>
      </c>
      <c r="S95" s="93" t="s">
        <v>707</v>
      </c>
      <c r="T95" s="93" t="s">
        <v>782</v>
      </c>
      <c r="U95" s="93" t="s">
        <v>705</v>
      </c>
      <c r="V95" s="110" t="s">
        <v>761</v>
      </c>
      <c r="W95" s="93" t="s">
        <v>762</v>
      </c>
      <c r="X95" s="93" t="s">
        <v>764</v>
      </c>
      <c r="Y95" s="103" t="s">
        <v>720</v>
      </c>
      <c r="Z95" s="61"/>
      <c r="AA95" s="53"/>
    </row>
    <row r="96" spans="1:31" ht="51" x14ac:dyDescent="0.2">
      <c r="A96" s="71" t="s">
        <v>155</v>
      </c>
      <c r="B96" s="92" t="s">
        <v>104</v>
      </c>
      <c r="C96" s="92" t="s">
        <v>155</v>
      </c>
      <c r="D96" s="71" t="s">
        <v>402</v>
      </c>
      <c r="E96" s="92" t="s">
        <v>708</v>
      </c>
      <c r="F96" s="71" t="s">
        <v>403</v>
      </c>
      <c r="G96" s="93" t="s">
        <v>48</v>
      </c>
      <c r="H96" s="71" t="s">
        <v>404</v>
      </c>
      <c r="I96" s="94" t="s">
        <v>769</v>
      </c>
      <c r="J96" s="93" t="s">
        <v>754</v>
      </c>
      <c r="K96" s="93" t="s">
        <v>79</v>
      </c>
      <c r="L96" s="93" t="s">
        <v>142</v>
      </c>
      <c r="M96" s="93" t="s">
        <v>453</v>
      </c>
      <c r="N96" s="92">
        <v>5</v>
      </c>
      <c r="O96" s="92" t="s">
        <v>72</v>
      </c>
      <c r="P96" s="92" t="s">
        <v>15</v>
      </c>
      <c r="Q96" s="93" t="s">
        <v>144</v>
      </c>
      <c r="R96" s="93" t="s">
        <v>560</v>
      </c>
      <c r="S96" s="93" t="s">
        <v>709</v>
      </c>
      <c r="T96" s="93" t="s">
        <v>782</v>
      </c>
      <c r="U96" s="93" t="s">
        <v>705</v>
      </c>
      <c r="V96" s="110" t="s">
        <v>761</v>
      </c>
      <c r="W96" s="93" t="s">
        <v>762</v>
      </c>
      <c r="X96" s="93" t="s">
        <v>764</v>
      </c>
      <c r="Y96" s="103" t="s">
        <v>720</v>
      </c>
      <c r="Z96" s="61"/>
      <c r="AA96" s="53"/>
    </row>
    <row r="97" spans="1:31" ht="51" x14ac:dyDescent="0.2">
      <c r="A97" s="71" t="s">
        <v>155</v>
      </c>
      <c r="B97" s="92" t="s">
        <v>104</v>
      </c>
      <c r="C97" s="92" t="s">
        <v>155</v>
      </c>
      <c r="D97" s="71" t="s">
        <v>405</v>
      </c>
      <c r="E97" s="92" t="s">
        <v>710</v>
      </c>
      <c r="F97" s="71" t="s">
        <v>352</v>
      </c>
      <c r="G97" s="93" t="s">
        <v>48</v>
      </c>
      <c r="H97" s="71" t="s">
        <v>406</v>
      </c>
      <c r="I97" s="94" t="s">
        <v>769</v>
      </c>
      <c r="J97" s="93" t="s">
        <v>754</v>
      </c>
      <c r="K97" s="93" t="s">
        <v>79</v>
      </c>
      <c r="L97" s="93" t="s">
        <v>142</v>
      </c>
      <c r="M97" s="93" t="s">
        <v>454</v>
      </c>
      <c r="N97" s="92">
        <v>5</v>
      </c>
      <c r="O97" s="92" t="s">
        <v>72</v>
      </c>
      <c r="P97" s="92" t="s">
        <v>15</v>
      </c>
      <c r="Q97" s="93" t="s">
        <v>144</v>
      </c>
      <c r="R97" s="93" t="s">
        <v>558</v>
      </c>
      <c r="S97" s="93" t="s">
        <v>704</v>
      </c>
      <c r="T97" s="93" t="s">
        <v>782</v>
      </c>
      <c r="U97" s="93" t="s">
        <v>719</v>
      </c>
      <c r="V97" s="110" t="s">
        <v>761</v>
      </c>
      <c r="W97" s="93" t="s">
        <v>762</v>
      </c>
      <c r="X97" s="93" t="s">
        <v>764</v>
      </c>
      <c r="Y97" s="103" t="s">
        <v>720</v>
      </c>
      <c r="Z97" s="61"/>
      <c r="AA97" s="53"/>
    </row>
    <row r="98" spans="1:31" ht="51" x14ac:dyDescent="0.2">
      <c r="A98" s="71" t="s">
        <v>155</v>
      </c>
      <c r="B98" s="92" t="s">
        <v>104</v>
      </c>
      <c r="C98" s="92" t="s">
        <v>155</v>
      </c>
      <c r="D98" s="71" t="s">
        <v>407</v>
      </c>
      <c r="E98" s="92" t="s">
        <v>711</v>
      </c>
      <c r="F98" s="71" t="s">
        <v>281</v>
      </c>
      <c r="G98" s="93" t="s">
        <v>49</v>
      </c>
      <c r="H98" s="71" t="s">
        <v>408</v>
      </c>
      <c r="I98" s="94" t="s">
        <v>769</v>
      </c>
      <c r="J98" s="93" t="s">
        <v>754</v>
      </c>
      <c r="K98" s="93" t="s">
        <v>79</v>
      </c>
      <c r="L98" s="93" t="s">
        <v>426</v>
      </c>
      <c r="M98" s="93" t="s">
        <v>455</v>
      </c>
      <c r="N98" s="92">
        <v>4</v>
      </c>
      <c r="O98" s="92" t="s">
        <v>72</v>
      </c>
      <c r="P98" s="92" t="s">
        <v>16</v>
      </c>
      <c r="Q98" s="93" t="s">
        <v>144</v>
      </c>
      <c r="R98" s="93" t="s">
        <v>561</v>
      </c>
      <c r="S98" s="93" t="s">
        <v>712</v>
      </c>
      <c r="T98" s="93" t="s">
        <v>782</v>
      </c>
      <c r="U98" s="93" t="s">
        <v>719</v>
      </c>
      <c r="V98" s="110" t="s">
        <v>761</v>
      </c>
      <c r="W98" s="93" t="s">
        <v>762</v>
      </c>
      <c r="X98" s="93" t="s">
        <v>764</v>
      </c>
      <c r="Y98" s="103" t="s">
        <v>720</v>
      </c>
      <c r="Z98" s="61"/>
      <c r="AA98" s="53"/>
    </row>
    <row r="99" spans="1:31" ht="63.75" x14ac:dyDescent="0.2">
      <c r="A99" s="71" t="s">
        <v>155</v>
      </c>
      <c r="B99" s="92" t="s">
        <v>104</v>
      </c>
      <c r="C99" s="92" t="s">
        <v>155</v>
      </c>
      <c r="D99" s="71" t="s">
        <v>409</v>
      </c>
      <c r="E99" s="92" t="s">
        <v>713</v>
      </c>
      <c r="F99" s="71" t="s">
        <v>410</v>
      </c>
      <c r="G99" s="93" t="s">
        <v>48</v>
      </c>
      <c r="H99" s="71" t="s">
        <v>411</v>
      </c>
      <c r="I99" s="94" t="s">
        <v>769</v>
      </c>
      <c r="J99" s="93" t="s">
        <v>754</v>
      </c>
      <c r="K99" s="93" t="s">
        <v>79</v>
      </c>
      <c r="L99" s="93" t="s">
        <v>142</v>
      </c>
      <c r="M99" s="93" t="s">
        <v>455</v>
      </c>
      <c r="N99" s="92">
        <v>5</v>
      </c>
      <c r="O99" s="92" t="s">
        <v>72</v>
      </c>
      <c r="P99" s="92" t="s">
        <v>15</v>
      </c>
      <c r="Q99" s="93" t="s">
        <v>144</v>
      </c>
      <c r="R99" s="93" t="s">
        <v>562</v>
      </c>
      <c r="S99" s="93" t="s">
        <v>714</v>
      </c>
      <c r="T99" s="93" t="s">
        <v>782</v>
      </c>
      <c r="U99" s="107" t="s">
        <v>718</v>
      </c>
      <c r="V99" s="110" t="s">
        <v>761</v>
      </c>
      <c r="W99" s="93" t="s">
        <v>762</v>
      </c>
      <c r="X99" s="93" t="s">
        <v>764</v>
      </c>
      <c r="Y99" s="103" t="s">
        <v>720</v>
      </c>
      <c r="Z99" s="61"/>
      <c r="AA99" s="53"/>
    </row>
    <row r="100" spans="1:31" ht="38.25" x14ac:dyDescent="0.2">
      <c r="A100" s="40" t="s">
        <v>155</v>
      </c>
      <c r="B100" s="92" t="s">
        <v>104</v>
      </c>
      <c r="C100" s="92" t="s">
        <v>155</v>
      </c>
      <c r="D100" s="93" t="s">
        <v>412</v>
      </c>
      <c r="E100" s="92" t="s">
        <v>715</v>
      </c>
      <c r="F100" s="93" t="s">
        <v>413</v>
      </c>
      <c r="G100" s="93" t="s">
        <v>48</v>
      </c>
      <c r="H100" s="93" t="s">
        <v>414</v>
      </c>
      <c r="I100" s="94" t="s">
        <v>769</v>
      </c>
      <c r="J100" s="93" t="s">
        <v>754</v>
      </c>
      <c r="K100" s="93" t="s">
        <v>85</v>
      </c>
      <c r="L100" s="93" t="s">
        <v>426</v>
      </c>
      <c r="M100" s="93" t="s">
        <v>456</v>
      </c>
      <c r="N100" s="92">
        <v>4</v>
      </c>
      <c r="O100" s="92" t="s">
        <v>73</v>
      </c>
      <c r="P100" s="92" t="s">
        <v>15</v>
      </c>
      <c r="Q100" s="93" t="s">
        <v>144</v>
      </c>
      <c r="R100" s="93" t="s">
        <v>563</v>
      </c>
      <c r="S100" s="93" t="s">
        <v>716</v>
      </c>
      <c r="T100" s="93" t="s">
        <v>782</v>
      </c>
      <c r="U100" s="93" t="s">
        <v>717</v>
      </c>
      <c r="V100" s="110" t="s">
        <v>761</v>
      </c>
      <c r="W100" s="93" t="s">
        <v>762</v>
      </c>
      <c r="X100" s="93" t="s">
        <v>764</v>
      </c>
      <c r="Y100" s="103" t="s">
        <v>720</v>
      </c>
      <c r="Z100" s="61"/>
      <c r="AA100" s="53"/>
    </row>
    <row r="101" spans="1:31" ht="66" x14ac:dyDescent="0.2">
      <c r="A101" s="93" t="s">
        <v>721</v>
      </c>
      <c r="B101" s="92" t="s">
        <v>104</v>
      </c>
      <c r="C101" s="92">
        <v>22</v>
      </c>
      <c r="D101" s="93" t="s">
        <v>746</v>
      </c>
      <c r="E101" s="92" t="s">
        <v>722</v>
      </c>
      <c r="F101" s="93" t="s">
        <v>750</v>
      </c>
      <c r="G101" s="93" t="s">
        <v>48</v>
      </c>
      <c r="H101" s="93" t="s">
        <v>747</v>
      </c>
      <c r="I101" s="94" t="s">
        <v>769</v>
      </c>
      <c r="J101" s="93" t="s">
        <v>754</v>
      </c>
      <c r="K101" s="93" t="s">
        <v>85</v>
      </c>
      <c r="L101" s="93" t="s">
        <v>23</v>
      </c>
      <c r="M101" s="93" t="s">
        <v>723</v>
      </c>
      <c r="N101" s="92">
        <v>1</v>
      </c>
      <c r="O101" s="92" t="s">
        <v>71</v>
      </c>
      <c r="P101" s="92" t="s">
        <v>17</v>
      </c>
      <c r="Q101" s="93" t="s">
        <v>42</v>
      </c>
      <c r="R101" s="93" t="s">
        <v>748</v>
      </c>
      <c r="S101" s="93" t="s">
        <v>724</v>
      </c>
      <c r="T101" s="93" t="s">
        <v>782</v>
      </c>
      <c r="U101" s="93" t="s">
        <v>749</v>
      </c>
      <c r="V101" s="110">
        <v>44957</v>
      </c>
      <c r="W101" s="93" t="s">
        <v>763</v>
      </c>
      <c r="X101" s="93" t="s">
        <v>764</v>
      </c>
      <c r="Y101" s="103" t="s">
        <v>759</v>
      </c>
      <c r="Z101" s="61"/>
      <c r="AA101" s="53"/>
    </row>
    <row r="102" spans="1:31" ht="82.5" x14ac:dyDescent="0.2">
      <c r="A102" s="71"/>
      <c r="B102" s="92"/>
      <c r="C102" s="92"/>
      <c r="D102" s="93" t="s">
        <v>751</v>
      </c>
      <c r="E102" s="92" t="s">
        <v>758</v>
      </c>
      <c r="F102" s="93" t="s">
        <v>752</v>
      </c>
      <c r="G102" s="93" t="s">
        <v>48</v>
      </c>
      <c r="H102" s="71" t="s">
        <v>753</v>
      </c>
      <c r="I102" s="94" t="s">
        <v>769</v>
      </c>
      <c r="J102" s="93" t="s">
        <v>754</v>
      </c>
      <c r="K102" s="93" t="s">
        <v>85</v>
      </c>
      <c r="L102" s="93" t="s">
        <v>23</v>
      </c>
      <c r="M102" s="93" t="s">
        <v>723</v>
      </c>
      <c r="N102" s="92">
        <v>1</v>
      </c>
      <c r="O102" s="92" t="s">
        <v>71</v>
      </c>
      <c r="P102" s="92" t="s">
        <v>17</v>
      </c>
      <c r="Q102" s="93" t="s">
        <v>42</v>
      </c>
      <c r="R102" s="93" t="s">
        <v>755</v>
      </c>
      <c r="S102" s="93" t="s">
        <v>724</v>
      </c>
      <c r="T102" s="93" t="s">
        <v>782</v>
      </c>
      <c r="U102" s="93" t="s">
        <v>756</v>
      </c>
      <c r="V102" s="110">
        <v>44957</v>
      </c>
      <c r="W102" s="93" t="s">
        <v>763</v>
      </c>
      <c r="X102" s="93" t="s">
        <v>764</v>
      </c>
      <c r="Y102" s="103" t="s">
        <v>757</v>
      </c>
      <c r="Z102" s="115"/>
      <c r="AA102" s="44"/>
      <c r="AB102" s="44"/>
      <c r="AC102" s="44"/>
      <c r="AD102" s="44"/>
      <c r="AE102" s="44"/>
    </row>
    <row r="103" spans="1:31" ht="16.5" x14ac:dyDescent="0.2">
      <c r="A103" s="40"/>
      <c r="B103" s="92"/>
      <c r="C103" s="92"/>
      <c r="D103" s="40"/>
      <c r="E103" s="92"/>
      <c r="F103" s="40"/>
      <c r="G103" s="93"/>
      <c r="H103" s="40"/>
      <c r="I103" s="40"/>
      <c r="J103" s="40"/>
      <c r="K103" s="40"/>
      <c r="L103" s="93"/>
      <c r="M103" s="40"/>
      <c r="N103" s="92"/>
      <c r="O103" s="92"/>
      <c r="P103" s="92"/>
      <c r="Q103" s="92"/>
      <c r="R103" s="93"/>
      <c r="S103" s="93"/>
      <c r="T103" s="93"/>
      <c r="U103" s="109"/>
      <c r="V103" s="111"/>
      <c r="W103" s="93"/>
      <c r="X103" s="106"/>
      <c r="Y103" s="103"/>
      <c r="Z103" s="61"/>
      <c r="AA103" s="53"/>
    </row>
    <row r="104" spans="1:31" ht="16.5" x14ac:dyDescent="0.2">
      <c r="A104" s="40"/>
      <c r="B104" s="92"/>
      <c r="C104" s="92"/>
      <c r="D104" s="40"/>
      <c r="E104" s="92"/>
      <c r="F104" s="40"/>
      <c r="G104" s="93"/>
      <c r="H104" s="40"/>
      <c r="I104" s="40"/>
      <c r="J104" s="40"/>
      <c r="K104" s="40"/>
      <c r="L104" s="93"/>
      <c r="M104" s="40"/>
      <c r="N104" s="92"/>
      <c r="O104" s="92"/>
      <c r="P104" s="92"/>
      <c r="Q104" s="92"/>
      <c r="R104" s="93"/>
      <c r="S104" s="93"/>
      <c r="T104" s="93"/>
      <c r="U104" s="109"/>
      <c r="V104" s="111"/>
      <c r="W104" s="93"/>
      <c r="X104" s="106"/>
      <c r="Y104" s="103"/>
      <c r="Z104" s="61"/>
      <c r="AA104" s="53"/>
    </row>
    <row r="105" spans="1:31" ht="16.5" x14ac:dyDescent="0.2">
      <c r="A105" s="40"/>
      <c r="B105" s="92"/>
      <c r="C105" s="92"/>
      <c r="D105" s="40"/>
      <c r="E105" s="92"/>
      <c r="F105" s="40"/>
      <c r="G105" s="93"/>
      <c r="H105" s="40"/>
      <c r="I105" s="40"/>
      <c r="J105" s="40"/>
      <c r="K105" s="40"/>
      <c r="L105" s="93"/>
      <c r="M105" s="40"/>
      <c r="N105" s="92"/>
      <c r="O105" s="92"/>
      <c r="P105" s="92"/>
      <c r="Q105" s="92"/>
      <c r="R105" s="93"/>
      <c r="S105" s="93"/>
      <c r="T105" s="93"/>
      <c r="U105" s="109"/>
      <c r="V105" s="111"/>
      <c r="W105" s="93"/>
      <c r="X105" s="106"/>
      <c r="Y105" s="103"/>
      <c r="Z105" s="61"/>
      <c r="AA105" s="53"/>
    </row>
    <row r="106" spans="1:31" ht="16.5" x14ac:dyDescent="0.2">
      <c r="A106" s="40"/>
      <c r="B106" s="92"/>
      <c r="C106" s="92"/>
      <c r="D106" s="40"/>
      <c r="E106" s="92"/>
      <c r="F106" s="40"/>
      <c r="G106" s="93"/>
      <c r="H106" s="40"/>
      <c r="I106" s="40"/>
      <c r="J106" s="40"/>
      <c r="K106" s="40"/>
      <c r="L106" s="93"/>
      <c r="M106" s="40"/>
      <c r="N106" s="92"/>
      <c r="O106" s="92"/>
      <c r="P106" s="92"/>
      <c r="Q106" s="92"/>
      <c r="R106" s="93"/>
      <c r="S106" s="93"/>
      <c r="T106" s="93"/>
      <c r="U106" s="109"/>
      <c r="V106" s="111"/>
      <c r="W106" s="93"/>
      <c r="X106" s="106"/>
      <c r="Y106" s="103"/>
      <c r="Z106" s="61"/>
      <c r="AA106" s="53"/>
    </row>
    <row r="107" spans="1:31" ht="16.5" x14ac:dyDescent="0.2">
      <c r="A107" s="40"/>
      <c r="B107" s="92"/>
      <c r="C107" s="92"/>
      <c r="D107" s="40"/>
      <c r="E107" s="92"/>
      <c r="F107" s="40"/>
      <c r="G107" s="93"/>
      <c r="H107" s="40"/>
      <c r="I107" s="40"/>
      <c r="J107" s="40"/>
      <c r="K107" s="40"/>
      <c r="L107" s="93"/>
      <c r="M107" s="40"/>
      <c r="N107" s="92"/>
      <c r="O107" s="92"/>
      <c r="P107" s="92"/>
      <c r="Q107" s="92"/>
      <c r="R107" s="93"/>
      <c r="S107" s="93"/>
      <c r="T107" s="93"/>
      <c r="U107" s="109"/>
      <c r="V107" s="111"/>
      <c r="W107" s="93"/>
      <c r="X107" s="106"/>
      <c r="Y107" s="103"/>
      <c r="Z107" s="61"/>
      <c r="AA107" s="53"/>
    </row>
    <row r="108" spans="1:31" ht="16.5" x14ac:dyDescent="0.2">
      <c r="A108" s="40"/>
      <c r="B108" s="92"/>
      <c r="C108" s="92"/>
      <c r="D108" s="40"/>
      <c r="E108" s="92"/>
      <c r="F108" s="40"/>
      <c r="G108" s="93"/>
      <c r="H108" s="40"/>
      <c r="I108" s="40"/>
      <c r="J108" s="40"/>
      <c r="K108" s="40"/>
      <c r="L108" s="93"/>
      <c r="M108" s="40"/>
      <c r="N108" s="92"/>
      <c r="O108" s="92"/>
      <c r="P108" s="92"/>
      <c r="Q108" s="92"/>
      <c r="R108" s="93"/>
      <c r="S108" s="93"/>
      <c r="T108" s="93"/>
      <c r="U108" s="109"/>
      <c r="V108" s="111"/>
      <c r="W108" s="93"/>
      <c r="X108" s="106"/>
      <c r="Y108" s="103"/>
      <c r="Z108" s="61"/>
      <c r="AA108" s="53"/>
    </row>
    <row r="109" spans="1:31" ht="16.5" x14ac:dyDescent="0.2">
      <c r="A109" s="40"/>
      <c r="B109" s="92"/>
      <c r="C109" s="92"/>
      <c r="D109" s="40"/>
      <c r="E109" s="92"/>
      <c r="F109" s="40"/>
      <c r="G109" s="93"/>
      <c r="H109" s="40"/>
      <c r="I109" s="40"/>
      <c r="J109" s="40"/>
      <c r="K109" s="40"/>
      <c r="L109" s="93"/>
      <c r="M109" s="40"/>
      <c r="N109" s="92"/>
      <c r="O109" s="92"/>
      <c r="P109" s="92"/>
      <c r="Q109" s="92"/>
      <c r="R109" s="93"/>
      <c r="S109" s="93"/>
      <c r="T109" s="93"/>
      <c r="U109" s="109"/>
      <c r="V109" s="111"/>
      <c r="W109" s="93"/>
      <c r="X109" s="106"/>
      <c r="Y109" s="103"/>
      <c r="Z109" s="61"/>
      <c r="AA109" s="53"/>
    </row>
    <row r="110" spans="1:31" ht="16.5" x14ac:dyDescent="0.2">
      <c r="A110" s="40"/>
      <c r="B110" s="92"/>
      <c r="C110" s="92"/>
      <c r="D110" s="40"/>
      <c r="E110" s="92"/>
      <c r="F110" s="40"/>
      <c r="G110" s="93"/>
      <c r="H110" s="40"/>
      <c r="I110" s="40"/>
      <c r="J110" s="40"/>
      <c r="K110" s="40"/>
      <c r="L110" s="93"/>
      <c r="M110" s="40"/>
      <c r="N110" s="92"/>
      <c r="O110" s="92"/>
      <c r="P110" s="92"/>
      <c r="Q110" s="92"/>
      <c r="R110" s="93"/>
      <c r="S110" s="93"/>
      <c r="T110" s="93"/>
      <c r="U110" s="109"/>
      <c r="V110" s="111"/>
      <c r="W110" s="93"/>
      <c r="X110" s="106"/>
      <c r="Y110" s="103"/>
      <c r="Z110" s="61"/>
      <c r="AA110" s="53"/>
    </row>
    <row r="111" spans="1:31" ht="16.5" x14ac:dyDescent="0.2">
      <c r="A111" s="40"/>
      <c r="B111" s="92"/>
      <c r="C111" s="92"/>
      <c r="D111" s="40"/>
      <c r="E111" s="92"/>
      <c r="F111" s="40"/>
      <c r="G111" s="93"/>
      <c r="H111" s="40"/>
      <c r="I111" s="40"/>
      <c r="J111" s="40"/>
      <c r="K111" s="40"/>
      <c r="L111" s="93"/>
      <c r="M111" s="40"/>
      <c r="N111" s="92"/>
      <c r="O111" s="92"/>
      <c r="P111" s="92"/>
      <c r="Q111" s="92"/>
      <c r="R111" s="93"/>
      <c r="S111" s="93"/>
      <c r="T111" s="93"/>
      <c r="U111" s="109"/>
      <c r="V111" s="111"/>
      <c r="W111" s="93"/>
      <c r="X111" s="106"/>
      <c r="Y111" s="103"/>
      <c r="Z111" s="61"/>
      <c r="AA111" s="53"/>
    </row>
    <row r="112" spans="1:31" ht="16.5" x14ac:dyDescent="0.2">
      <c r="A112" s="40"/>
      <c r="B112" s="92"/>
      <c r="C112" s="92"/>
      <c r="D112" s="40"/>
      <c r="E112" s="92"/>
      <c r="F112" s="40"/>
      <c r="G112" s="93"/>
      <c r="H112" s="40"/>
      <c r="I112" s="40"/>
      <c r="J112" s="40"/>
      <c r="K112" s="40"/>
      <c r="L112" s="93"/>
      <c r="M112" s="40"/>
      <c r="N112" s="92"/>
      <c r="O112" s="92"/>
      <c r="P112" s="92"/>
      <c r="Q112" s="92"/>
      <c r="R112" s="93"/>
      <c r="S112" s="93"/>
      <c r="T112" s="93"/>
      <c r="U112" s="109"/>
      <c r="V112" s="111"/>
      <c r="W112" s="93"/>
      <c r="X112" s="106"/>
      <c r="Y112" s="103"/>
      <c r="Z112" s="61"/>
      <c r="AA112" s="53"/>
    </row>
    <row r="113" spans="1:27" ht="16.5" x14ac:dyDescent="0.2">
      <c r="A113" s="40"/>
      <c r="B113" s="92"/>
      <c r="C113" s="92"/>
      <c r="D113" s="40"/>
      <c r="E113" s="92"/>
      <c r="F113" s="40"/>
      <c r="G113" s="93"/>
      <c r="H113" s="40"/>
      <c r="I113" s="40"/>
      <c r="J113" s="40"/>
      <c r="K113" s="40"/>
      <c r="L113" s="93"/>
      <c r="M113" s="40"/>
      <c r="N113" s="92"/>
      <c r="O113" s="92"/>
      <c r="P113" s="92"/>
      <c r="Q113" s="92"/>
      <c r="R113" s="93"/>
      <c r="S113" s="93"/>
      <c r="T113" s="93"/>
      <c r="U113" s="109"/>
      <c r="V113" s="111"/>
      <c r="W113" s="93"/>
      <c r="X113" s="106"/>
      <c r="Y113" s="103"/>
      <c r="Z113" s="61"/>
      <c r="AA113" s="53"/>
    </row>
    <row r="114" spans="1:27" ht="16.5" x14ac:dyDescent="0.2">
      <c r="A114" s="40"/>
      <c r="B114" s="92"/>
      <c r="C114" s="92"/>
      <c r="D114" s="40"/>
      <c r="E114" s="92"/>
      <c r="F114" s="40"/>
      <c r="G114" s="93"/>
      <c r="H114" s="40"/>
      <c r="I114" s="40"/>
      <c r="J114" s="40"/>
      <c r="K114" s="40"/>
      <c r="L114" s="93"/>
      <c r="M114" s="40"/>
      <c r="N114" s="92"/>
      <c r="O114" s="92"/>
      <c r="P114" s="92"/>
      <c r="Q114" s="92"/>
      <c r="R114" s="93"/>
      <c r="S114" s="93"/>
      <c r="T114" s="93"/>
      <c r="U114" s="109"/>
      <c r="V114" s="111"/>
      <c r="W114" s="93"/>
      <c r="X114" s="106"/>
      <c r="Y114" s="103"/>
      <c r="Z114" s="61"/>
      <c r="AA114" s="53"/>
    </row>
    <row r="115" spans="1:27" ht="16.5" x14ac:dyDescent="0.2">
      <c r="A115" s="40"/>
      <c r="B115" s="92"/>
      <c r="C115" s="92"/>
      <c r="D115" s="40"/>
      <c r="E115" s="92"/>
      <c r="F115" s="40"/>
      <c r="G115" s="93"/>
      <c r="H115" s="40"/>
      <c r="I115" s="40"/>
      <c r="J115" s="40"/>
      <c r="K115" s="40"/>
      <c r="L115" s="93"/>
      <c r="M115" s="40"/>
      <c r="N115" s="92"/>
      <c r="O115" s="92"/>
      <c r="P115" s="92"/>
      <c r="Q115" s="92"/>
      <c r="R115" s="93"/>
      <c r="S115" s="93"/>
      <c r="T115" s="93"/>
      <c r="U115" s="109"/>
      <c r="V115" s="111"/>
      <c r="W115" s="93"/>
      <c r="X115" s="106"/>
      <c r="Y115" s="103"/>
      <c r="Z115" s="61"/>
      <c r="AA115" s="53"/>
    </row>
    <row r="116" spans="1:27" ht="16.5" x14ac:dyDescent="0.2">
      <c r="A116" s="40"/>
      <c r="B116" s="92"/>
      <c r="C116" s="92"/>
      <c r="D116" s="40"/>
      <c r="E116" s="92"/>
      <c r="F116" s="40"/>
      <c r="G116" s="93"/>
      <c r="H116" s="40"/>
      <c r="I116" s="40"/>
      <c r="J116" s="40"/>
      <c r="K116" s="40"/>
      <c r="L116" s="93"/>
      <c r="M116" s="40"/>
      <c r="N116" s="92"/>
      <c r="O116" s="92"/>
      <c r="P116" s="92"/>
      <c r="Q116" s="92"/>
      <c r="R116" s="93"/>
      <c r="S116" s="93"/>
      <c r="T116" s="93"/>
      <c r="U116" s="109"/>
      <c r="V116" s="111"/>
      <c r="W116" s="93"/>
      <c r="X116" s="106"/>
      <c r="Y116" s="103"/>
      <c r="Z116" s="61"/>
      <c r="AA116" s="53"/>
    </row>
    <row r="117" spans="1:27" ht="16.5" x14ac:dyDescent="0.2">
      <c r="A117" s="40"/>
      <c r="B117" s="92"/>
      <c r="C117" s="92"/>
      <c r="D117" s="40"/>
      <c r="E117" s="92"/>
      <c r="F117" s="40"/>
      <c r="G117" s="93"/>
      <c r="H117" s="40"/>
      <c r="I117" s="40"/>
      <c r="J117" s="40"/>
      <c r="K117" s="40"/>
      <c r="L117" s="93"/>
      <c r="M117" s="40"/>
      <c r="N117" s="92"/>
      <c r="O117" s="92"/>
      <c r="P117" s="92"/>
      <c r="Q117" s="92"/>
      <c r="R117" s="93"/>
      <c r="S117" s="93"/>
      <c r="T117" s="93"/>
      <c r="U117" s="109"/>
      <c r="V117" s="111"/>
      <c r="W117" s="93"/>
      <c r="X117" s="106"/>
      <c r="Y117" s="103"/>
      <c r="Z117" s="61"/>
      <c r="AA117" s="53"/>
    </row>
    <row r="118" spans="1:27" ht="16.5" x14ac:dyDescent="0.2">
      <c r="A118" s="40"/>
      <c r="B118" s="92"/>
      <c r="C118" s="92"/>
      <c r="D118" s="40"/>
      <c r="E118" s="92"/>
      <c r="F118" s="40"/>
      <c r="G118" s="93"/>
      <c r="H118" s="40"/>
      <c r="I118" s="40"/>
      <c r="J118" s="40"/>
      <c r="K118" s="40"/>
      <c r="L118" s="93"/>
      <c r="M118" s="40"/>
      <c r="N118" s="92"/>
      <c r="O118" s="92"/>
      <c r="P118" s="92"/>
      <c r="Q118" s="92"/>
      <c r="R118" s="93"/>
      <c r="S118" s="93"/>
      <c r="T118" s="93"/>
      <c r="U118" s="109"/>
      <c r="V118" s="111"/>
      <c r="W118" s="93"/>
      <c r="X118" s="106"/>
      <c r="Y118" s="103"/>
      <c r="Z118" s="61"/>
      <c r="AA118" s="53"/>
    </row>
    <row r="119" spans="1:27" ht="16.5" x14ac:dyDescent="0.2">
      <c r="A119" s="40"/>
      <c r="B119" s="92"/>
      <c r="C119" s="92"/>
      <c r="D119" s="40"/>
      <c r="E119" s="92"/>
      <c r="F119" s="40"/>
      <c r="G119" s="93"/>
      <c r="H119" s="40"/>
      <c r="I119" s="40"/>
      <c r="J119" s="40"/>
      <c r="K119" s="40"/>
      <c r="L119" s="93"/>
      <c r="M119" s="40"/>
      <c r="N119" s="92"/>
      <c r="O119" s="92"/>
      <c r="P119" s="92"/>
      <c r="Q119" s="92"/>
      <c r="R119" s="93"/>
      <c r="S119" s="93"/>
      <c r="T119" s="93"/>
      <c r="U119" s="109"/>
      <c r="V119" s="111"/>
      <c r="W119" s="93"/>
      <c r="X119" s="106"/>
      <c r="Y119" s="103"/>
      <c r="Z119" s="61"/>
      <c r="AA119" s="53"/>
    </row>
    <row r="120" spans="1:27" ht="16.5" x14ac:dyDescent="0.2">
      <c r="A120" s="40"/>
      <c r="B120" s="92"/>
      <c r="C120" s="92"/>
      <c r="D120" s="40"/>
      <c r="E120" s="92"/>
      <c r="F120" s="40"/>
      <c r="G120" s="93"/>
      <c r="H120" s="40"/>
      <c r="I120" s="40"/>
      <c r="J120" s="40"/>
      <c r="K120" s="40"/>
      <c r="L120" s="93"/>
      <c r="M120" s="40"/>
      <c r="N120" s="92"/>
      <c r="O120" s="92"/>
      <c r="P120" s="92"/>
      <c r="Q120" s="92"/>
      <c r="R120" s="93"/>
      <c r="S120" s="93"/>
      <c r="T120" s="93"/>
      <c r="U120" s="109"/>
      <c r="V120" s="111"/>
      <c r="W120" s="93"/>
      <c r="X120" s="106"/>
      <c r="Y120" s="103"/>
      <c r="Z120" s="61"/>
      <c r="AA120" s="53"/>
    </row>
    <row r="121" spans="1:27" ht="16.5" x14ac:dyDescent="0.2">
      <c r="A121" s="40"/>
      <c r="B121" s="92"/>
      <c r="C121" s="92"/>
      <c r="D121" s="40"/>
      <c r="E121" s="92"/>
      <c r="F121" s="40"/>
      <c r="G121" s="93"/>
      <c r="H121" s="40"/>
      <c r="I121" s="40"/>
      <c r="J121" s="40"/>
      <c r="K121" s="40"/>
      <c r="L121" s="93"/>
      <c r="M121" s="40"/>
      <c r="N121" s="92"/>
      <c r="O121" s="92"/>
      <c r="P121" s="92"/>
      <c r="Q121" s="92"/>
      <c r="R121" s="93"/>
      <c r="S121" s="93"/>
      <c r="T121" s="93"/>
      <c r="U121" s="109"/>
      <c r="V121" s="111"/>
      <c r="W121" s="93"/>
      <c r="X121" s="106"/>
      <c r="Y121" s="103"/>
      <c r="Z121" s="61"/>
      <c r="AA121" s="53"/>
    </row>
    <row r="122" spans="1:27" ht="16.5" x14ac:dyDescent="0.2">
      <c r="A122" s="40"/>
      <c r="B122" s="92"/>
      <c r="C122" s="92"/>
      <c r="D122" s="40"/>
      <c r="E122" s="92"/>
      <c r="F122" s="40"/>
      <c r="G122" s="93"/>
      <c r="H122" s="40"/>
      <c r="I122" s="40"/>
      <c r="J122" s="40"/>
      <c r="K122" s="40"/>
      <c r="L122" s="93"/>
      <c r="M122" s="40"/>
      <c r="N122" s="92"/>
      <c r="O122" s="92"/>
      <c r="P122" s="92"/>
      <c r="Q122" s="92"/>
      <c r="R122" s="93"/>
      <c r="S122" s="93"/>
      <c r="T122" s="93"/>
      <c r="U122" s="109"/>
      <c r="V122" s="111"/>
      <c r="W122" s="93"/>
      <c r="X122" s="106"/>
      <c r="Y122" s="103"/>
      <c r="Z122" s="61"/>
      <c r="AA122" s="53"/>
    </row>
    <row r="123" spans="1:27" ht="16.5" x14ac:dyDescent="0.2">
      <c r="A123" s="40"/>
      <c r="B123" s="92"/>
      <c r="C123" s="92"/>
      <c r="D123" s="40"/>
      <c r="E123" s="92"/>
      <c r="F123" s="40"/>
      <c r="G123" s="93"/>
      <c r="H123" s="40"/>
      <c r="I123" s="40"/>
      <c r="J123" s="40"/>
      <c r="K123" s="40"/>
      <c r="L123" s="93"/>
      <c r="M123" s="40"/>
      <c r="N123" s="92"/>
      <c r="O123" s="92"/>
      <c r="P123" s="92"/>
      <c r="Q123" s="92"/>
      <c r="R123" s="93"/>
      <c r="S123" s="93"/>
      <c r="T123" s="93"/>
      <c r="U123" s="109"/>
      <c r="V123" s="111"/>
      <c r="W123" s="93"/>
      <c r="X123" s="106"/>
      <c r="Y123" s="103"/>
      <c r="Z123" s="61"/>
      <c r="AA123" s="53"/>
    </row>
    <row r="124" spans="1:27" ht="16.5" x14ac:dyDescent="0.2">
      <c r="A124" s="40"/>
      <c r="B124" s="92"/>
      <c r="C124" s="92"/>
      <c r="D124" s="40"/>
      <c r="E124" s="92"/>
      <c r="F124" s="40"/>
      <c r="G124" s="93"/>
      <c r="H124" s="40"/>
      <c r="I124" s="40"/>
      <c r="J124" s="40"/>
      <c r="K124" s="40"/>
      <c r="L124" s="93"/>
      <c r="M124" s="40"/>
      <c r="N124" s="92"/>
      <c r="O124" s="92"/>
      <c r="P124" s="92"/>
      <c r="Q124" s="92"/>
      <c r="R124" s="93"/>
      <c r="S124" s="93"/>
      <c r="T124" s="93"/>
      <c r="U124" s="109"/>
      <c r="V124" s="111"/>
      <c r="W124" s="93"/>
      <c r="X124" s="106"/>
      <c r="Y124" s="103"/>
      <c r="Z124" s="61"/>
      <c r="AA124" s="53"/>
    </row>
    <row r="125" spans="1:27" ht="16.5" x14ac:dyDescent="0.2">
      <c r="A125" s="40"/>
      <c r="B125" s="92"/>
      <c r="C125" s="92"/>
      <c r="D125" s="40"/>
      <c r="E125" s="92"/>
      <c r="F125" s="40"/>
      <c r="G125" s="93"/>
      <c r="H125" s="40"/>
      <c r="I125" s="40"/>
      <c r="J125" s="40"/>
      <c r="K125" s="40"/>
      <c r="L125" s="93"/>
      <c r="M125" s="40"/>
      <c r="N125" s="92"/>
      <c r="O125" s="92"/>
      <c r="P125" s="92"/>
      <c r="Q125" s="92"/>
      <c r="R125" s="93"/>
      <c r="S125" s="93"/>
      <c r="T125" s="93"/>
      <c r="U125" s="109"/>
      <c r="V125" s="111"/>
      <c r="W125" s="93"/>
      <c r="X125" s="106"/>
      <c r="Y125" s="103"/>
      <c r="Z125" s="61"/>
      <c r="AA125" s="53"/>
    </row>
    <row r="126" spans="1:27" ht="16.5" x14ac:dyDescent="0.2">
      <c r="A126" s="40"/>
      <c r="B126" s="92"/>
      <c r="C126" s="92"/>
      <c r="D126" s="40"/>
      <c r="E126" s="92"/>
      <c r="F126" s="40"/>
      <c r="G126" s="93"/>
      <c r="H126" s="40"/>
      <c r="I126" s="40"/>
      <c r="J126" s="40"/>
      <c r="K126" s="40"/>
      <c r="L126" s="93"/>
      <c r="M126" s="40"/>
      <c r="N126" s="92"/>
      <c r="O126" s="92"/>
      <c r="P126" s="92"/>
      <c r="Q126" s="92"/>
      <c r="R126" s="93"/>
      <c r="S126" s="93"/>
      <c r="T126" s="93"/>
      <c r="U126" s="109"/>
      <c r="V126" s="111"/>
      <c r="W126" s="93"/>
      <c r="X126" s="106"/>
      <c r="Y126" s="103"/>
      <c r="Z126" s="61"/>
      <c r="AA126" s="53"/>
    </row>
    <row r="127" spans="1:27" ht="16.5" x14ac:dyDescent="0.2">
      <c r="A127" s="40"/>
      <c r="B127" s="92"/>
      <c r="C127" s="92"/>
      <c r="D127" s="40"/>
      <c r="E127" s="92"/>
      <c r="F127" s="40"/>
      <c r="G127" s="93"/>
      <c r="H127" s="40"/>
      <c r="I127" s="40"/>
      <c r="J127" s="40"/>
      <c r="K127" s="40"/>
      <c r="L127" s="93"/>
      <c r="M127" s="40"/>
      <c r="N127" s="92"/>
      <c r="O127" s="92"/>
      <c r="P127" s="92"/>
      <c r="Q127" s="92"/>
      <c r="R127" s="93"/>
      <c r="S127" s="93"/>
      <c r="T127" s="93"/>
      <c r="U127" s="109"/>
      <c r="V127" s="111"/>
      <c r="W127" s="93"/>
      <c r="X127" s="106"/>
      <c r="Y127" s="103"/>
      <c r="Z127" s="61"/>
      <c r="AA127" s="53"/>
    </row>
    <row r="128" spans="1:27" ht="16.5" x14ac:dyDescent="0.2">
      <c r="A128" s="40"/>
      <c r="B128" s="92"/>
      <c r="C128" s="92"/>
      <c r="D128" s="40"/>
      <c r="E128" s="92"/>
      <c r="F128" s="40"/>
      <c r="G128" s="93"/>
      <c r="H128" s="40"/>
      <c r="I128" s="40"/>
      <c r="J128" s="40"/>
      <c r="K128" s="40"/>
      <c r="L128" s="93"/>
      <c r="M128" s="40"/>
      <c r="N128" s="92"/>
      <c r="O128" s="92"/>
      <c r="P128" s="92"/>
      <c r="Q128" s="92"/>
      <c r="R128" s="93"/>
      <c r="S128" s="93"/>
      <c r="T128" s="93"/>
      <c r="U128" s="109"/>
      <c r="V128" s="111"/>
      <c r="W128" s="93"/>
      <c r="X128" s="106"/>
      <c r="Y128" s="103"/>
      <c r="Z128" s="61"/>
      <c r="AA128" s="53"/>
    </row>
    <row r="129" spans="1:27" ht="16.5" x14ac:dyDescent="0.2">
      <c r="A129" s="40"/>
      <c r="B129" s="92"/>
      <c r="C129" s="92"/>
      <c r="D129" s="40"/>
      <c r="E129" s="92"/>
      <c r="F129" s="40"/>
      <c r="G129" s="93"/>
      <c r="H129" s="40"/>
      <c r="I129" s="40"/>
      <c r="J129" s="40"/>
      <c r="K129" s="40"/>
      <c r="L129" s="93"/>
      <c r="M129" s="40"/>
      <c r="N129" s="92"/>
      <c r="O129" s="92"/>
      <c r="P129" s="92"/>
      <c r="Q129" s="92"/>
      <c r="R129" s="93"/>
      <c r="S129" s="93"/>
      <c r="T129" s="93"/>
      <c r="U129" s="109"/>
      <c r="V129" s="111"/>
      <c r="W129" s="93"/>
      <c r="X129" s="106"/>
      <c r="Y129" s="103"/>
      <c r="Z129" s="61"/>
      <c r="AA129" s="53"/>
    </row>
    <row r="130" spans="1:27" ht="16.5" x14ac:dyDescent="0.2">
      <c r="A130" s="40"/>
      <c r="B130" s="92"/>
      <c r="C130" s="92"/>
      <c r="D130" s="40"/>
      <c r="E130" s="92"/>
      <c r="F130" s="40"/>
      <c r="G130" s="93"/>
      <c r="H130" s="40"/>
      <c r="I130" s="40"/>
      <c r="J130" s="40"/>
      <c r="K130" s="40"/>
      <c r="L130" s="93"/>
      <c r="M130" s="40"/>
      <c r="N130" s="92"/>
      <c r="O130" s="92"/>
      <c r="P130" s="92"/>
      <c r="Q130" s="92"/>
      <c r="R130" s="93"/>
      <c r="S130" s="93"/>
      <c r="T130" s="93"/>
      <c r="U130" s="109"/>
      <c r="V130" s="111"/>
      <c r="W130" s="93"/>
      <c r="X130" s="106"/>
      <c r="Y130" s="103"/>
      <c r="Z130" s="61"/>
      <c r="AA130" s="53"/>
    </row>
    <row r="131" spans="1:27" ht="16.5" x14ac:dyDescent="0.2">
      <c r="A131" s="40"/>
      <c r="B131" s="92"/>
      <c r="C131" s="92"/>
      <c r="D131" s="40"/>
      <c r="E131" s="92"/>
      <c r="F131" s="40"/>
      <c r="G131" s="93"/>
      <c r="H131" s="40"/>
      <c r="I131" s="40"/>
      <c r="J131" s="40"/>
      <c r="K131" s="40"/>
      <c r="L131" s="93"/>
      <c r="M131" s="40"/>
      <c r="N131" s="92"/>
      <c r="O131" s="92"/>
      <c r="P131" s="92"/>
      <c r="Q131" s="92"/>
      <c r="R131" s="93"/>
      <c r="S131" s="93"/>
      <c r="T131" s="93"/>
      <c r="U131" s="109"/>
      <c r="V131" s="111"/>
      <c r="W131" s="93"/>
      <c r="X131" s="106"/>
      <c r="Y131" s="103"/>
      <c r="Z131" s="61"/>
      <c r="AA131" s="53"/>
    </row>
    <row r="132" spans="1:27" ht="16.5" x14ac:dyDescent="0.2">
      <c r="A132" s="40"/>
      <c r="B132" s="92"/>
      <c r="C132" s="92"/>
      <c r="D132" s="40"/>
      <c r="E132" s="92"/>
      <c r="F132" s="40"/>
      <c r="G132" s="93"/>
      <c r="H132" s="40"/>
      <c r="I132" s="40"/>
      <c r="J132" s="40"/>
      <c r="K132" s="40"/>
      <c r="L132" s="93"/>
      <c r="M132" s="40"/>
      <c r="N132" s="92"/>
      <c r="O132" s="92"/>
      <c r="P132" s="92"/>
      <c r="Q132" s="92"/>
      <c r="R132" s="93"/>
      <c r="S132" s="93"/>
      <c r="T132" s="93"/>
      <c r="U132" s="109"/>
      <c r="V132" s="111"/>
      <c r="W132" s="93"/>
      <c r="X132" s="106"/>
      <c r="Y132" s="103"/>
      <c r="Z132" s="61"/>
      <c r="AA132" s="53"/>
    </row>
    <row r="133" spans="1:27" ht="16.5" x14ac:dyDescent="0.2">
      <c r="A133" s="40"/>
      <c r="B133" s="92"/>
      <c r="C133" s="92"/>
      <c r="D133" s="40"/>
      <c r="E133" s="92"/>
      <c r="F133" s="40"/>
      <c r="G133" s="93"/>
      <c r="H133" s="40"/>
      <c r="I133" s="40"/>
      <c r="J133" s="40"/>
      <c r="K133" s="40"/>
      <c r="L133" s="93"/>
      <c r="M133" s="40"/>
      <c r="N133" s="92"/>
      <c r="O133" s="92"/>
      <c r="P133" s="92"/>
      <c r="Q133" s="92"/>
      <c r="R133" s="93"/>
      <c r="S133" s="93"/>
      <c r="T133" s="93"/>
      <c r="U133" s="109"/>
      <c r="V133" s="111"/>
      <c r="W133" s="93"/>
      <c r="X133" s="106"/>
      <c r="Y133" s="103"/>
      <c r="Z133" s="61"/>
      <c r="AA133" s="53"/>
    </row>
    <row r="134" spans="1:27" ht="16.5" x14ac:dyDescent="0.2">
      <c r="A134" s="40"/>
      <c r="B134" s="92"/>
      <c r="C134" s="92"/>
      <c r="D134" s="40"/>
      <c r="E134" s="92"/>
      <c r="F134" s="40"/>
      <c r="G134" s="93"/>
      <c r="H134" s="40"/>
      <c r="I134" s="40"/>
      <c r="J134" s="40"/>
      <c r="K134" s="40"/>
      <c r="L134" s="93"/>
      <c r="M134" s="40"/>
      <c r="N134" s="92"/>
      <c r="O134" s="92"/>
      <c r="P134" s="92"/>
      <c r="Q134" s="92"/>
      <c r="R134" s="93"/>
      <c r="S134" s="93"/>
      <c r="T134" s="93"/>
      <c r="U134" s="109"/>
      <c r="V134" s="111"/>
      <c r="W134" s="93"/>
      <c r="X134" s="106"/>
      <c r="Y134" s="103"/>
      <c r="Z134" s="61"/>
      <c r="AA134" s="53"/>
    </row>
    <row r="135" spans="1:27" ht="16.5" x14ac:dyDescent="0.2">
      <c r="A135" s="40"/>
      <c r="B135" s="92"/>
      <c r="C135" s="92"/>
      <c r="D135" s="40"/>
      <c r="E135" s="92"/>
      <c r="F135" s="40"/>
      <c r="G135" s="93"/>
      <c r="H135" s="40"/>
      <c r="I135" s="40"/>
      <c r="J135" s="40"/>
      <c r="K135" s="40"/>
      <c r="L135" s="93"/>
      <c r="M135" s="40"/>
      <c r="N135" s="92"/>
      <c r="O135" s="92"/>
      <c r="P135" s="92"/>
      <c r="Q135" s="92"/>
      <c r="R135" s="93"/>
      <c r="S135" s="93"/>
      <c r="T135" s="93"/>
      <c r="U135" s="109"/>
      <c r="V135" s="111"/>
      <c r="W135" s="93"/>
      <c r="X135" s="106"/>
      <c r="Y135" s="103"/>
      <c r="Z135" s="61"/>
      <c r="AA135" s="53"/>
    </row>
    <row r="136" spans="1:27" ht="16.5" x14ac:dyDescent="0.2">
      <c r="A136" s="40"/>
      <c r="B136" s="92"/>
      <c r="C136" s="92"/>
      <c r="D136" s="40"/>
      <c r="E136" s="92"/>
      <c r="F136" s="40"/>
      <c r="G136" s="93"/>
      <c r="H136" s="40"/>
      <c r="I136" s="40"/>
      <c r="J136" s="40"/>
      <c r="K136" s="40"/>
      <c r="L136" s="93"/>
      <c r="M136" s="40"/>
      <c r="N136" s="92"/>
      <c r="O136" s="92"/>
      <c r="P136" s="92"/>
      <c r="Q136" s="92"/>
      <c r="R136" s="93"/>
      <c r="S136" s="93"/>
      <c r="T136" s="93"/>
      <c r="U136" s="109"/>
      <c r="V136" s="111"/>
      <c r="W136" s="93"/>
      <c r="X136" s="106"/>
      <c r="Y136" s="103"/>
      <c r="Z136" s="61"/>
      <c r="AA136" s="53"/>
    </row>
    <row r="137" spans="1:27" ht="16.5" x14ac:dyDescent="0.2">
      <c r="A137" s="40"/>
      <c r="B137" s="92"/>
      <c r="C137" s="92"/>
      <c r="D137" s="40"/>
      <c r="E137" s="92"/>
      <c r="F137" s="40"/>
      <c r="G137" s="93"/>
      <c r="H137" s="40"/>
      <c r="I137" s="40"/>
      <c r="J137" s="40"/>
      <c r="K137" s="40"/>
      <c r="L137" s="93"/>
      <c r="M137" s="40"/>
      <c r="N137" s="92"/>
      <c r="O137" s="92"/>
      <c r="P137" s="92"/>
      <c r="Q137" s="92"/>
      <c r="R137" s="93"/>
      <c r="S137" s="93"/>
      <c r="T137" s="93"/>
      <c r="U137" s="109"/>
      <c r="V137" s="111"/>
      <c r="W137" s="93"/>
      <c r="X137" s="106"/>
      <c r="Y137" s="103"/>
      <c r="Z137" s="61"/>
      <c r="AA137" s="53"/>
    </row>
    <row r="138" spans="1:27" ht="16.5" x14ac:dyDescent="0.2">
      <c r="A138" s="40"/>
      <c r="B138" s="92"/>
      <c r="C138" s="92"/>
      <c r="D138" s="40"/>
      <c r="E138" s="92"/>
      <c r="F138" s="40"/>
      <c r="G138" s="93"/>
      <c r="H138" s="40"/>
      <c r="I138" s="40"/>
      <c r="J138" s="40"/>
      <c r="K138" s="40"/>
      <c r="L138" s="93"/>
      <c r="M138" s="40"/>
      <c r="N138" s="92"/>
      <c r="O138" s="92"/>
      <c r="P138" s="92"/>
      <c r="Q138" s="92"/>
      <c r="R138" s="93"/>
      <c r="S138" s="93"/>
      <c r="T138" s="93"/>
      <c r="U138" s="109"/>
      <c r="V138" s="111"/>
      <c r="W138" s="93"/>
      <c r="X138" s="106"/>
      <c r="Y138" s="103"/>
      <c r="Z138" s="61"/>
      <c r="AA138" s="53"/>
    </row>
    <row r="139" spans="1:27" ht="16.5" x14ac:dyDescent="0.2">
      <c r="A139" s="40"/>
      <c r="B139" s="92"/>
      <c r="C139" s="92"/>
      <c r="D139" s="40"/>
      <c r="E139" s="92"/>
      <c r="F139" s="40"/>
      <c r="G139" s="93"/>
      <c r="H139" s="40"/>
      <c r="I139" s="40"/>
      <c r="J139" s="40"/>
      <c r="K139" s="40"/>
      <c r="L139" s="93"/>
      <c r="M139" s="40"/>
      <c r="N139" s="92"/>
      <c r="O139" s="92"/>
      <c r="P139" s="92"/>
      <c r="Q139" s="92"/>
      <c r="R139" s="93"/>
      <c r="S139" s="93"/>
      <c r="T139" s="93"/>
      <c r="U139" s="109"/>
      <c r="V139" s="111"/>
      <c r="W139" s="93"/>
      <c r="X139" s="106"/>
      <c r="Y139" s="103"/>
      <c r="Z139" s="61"/>
      <c r="AA139" s="53"/>
    </row>
    <row r="140" spans="1:27" ht="16.5" x14ac:dyDescent="0.2">
      <c r="A140" s="40"/>
      <c r="B140" s="92"/>
      <c r="C140" s="92"/>
      <c r="D140" s="40"/>
      <c r="E140" s="92"/>
      <c r="F140" s="40"/>
      <c r="G140" s="93"/>
      <c r="H140" s="40"/>
      <c r="I140" s="40"/>
      <c r="J140" s="40"/>
      <c r="K140" s="40"/>
      <c r="L140" s="93"/>
      <c r="M140" s="40"/>
      <c r="N140" s="92"/>
      <c r="O140" s="92"/>
      <c r="P140" s="92"/>
      <c r="Q140" s="92"/>
      <c r="R140" s="93"/>
      <c r="S140" s="93"/>
      <c r="T140" s="93"/>
      <c r="U140" s="109"/>
      <c r="V140" s="111"/>
      <c r="W140" s="93"/>
      <c r="X140" s="106"/>
      <c r="Y140" s="103"/>
      <c r="Z140" s="61"/>
      <c r="AA140" s="53"/>
    </row>
    <row r="141" spans="1:27" ht="16.5" x14ac:dyDescent="0.2">
      <c r="A141" s="40"/>
      <c r="B141" s="92"/>
      <c r="C141" s="92"/>
      <c r="D141" s="40"/>
      <c r="E141" s="92"/>
      <c r="F141" s="40"/>
      <c r="G141" s="93"/>
      <c r="H141" s="40"/>
      <c r="I141" s="40"/>
      <c r="J141" s="40"/>
      <c r="K141" s="40"/>
      <c r="L141" s="93"/>
      <c r="M141" s="40"/>
      <c r="N141" s="92"/>
      <c r="O141" s="92"/>
      <c r="P141" s="92"/>
      <c r="Q141" s="92"/>
      <c r="R141" s="93"/>
      <c r="S141" s="93"/>
      <c r="T141" s="93"/>
      <c r="U141" s="109"/>
      <c r="V141" s="111"/>
      <c r="W141" s="93"/>
      <c r="X141" s="106"/>
      <c r="Y141" s="103"/>
      <c r="Z141" s="61"/>
      <c r="AA141" s="53"/>
    </row>
    <row r="142" spans="1:27" ht="16.5" x14ac:dyDescent="0.2">
      <c r="A142" s="40"/>
      <c r="B142" s="92"/>
      <c r="C142" s="92"/>
      <c r="D142" s="40"/>
      <c r="E142" s="92"/>
      <c r="F142" s="40"/>
      <c r="G142" s="93"/>
      <c r="H142" s="40"/>
      <c r="I142" s="40"/>
      <c r="J142" s="40"/>
      <c r="K142" s="40"/>
      <c r="L142" s="93"/>
      <c r="M142" s="40"/>
      <c r="N142" s="92"/>
      <c r="O142" s="92"/>
      <c r="P142" s="92"/>
      <c r="Q142" s="92"/>
      <c r="R142" s="93"/>
      <c r="S142" s="93"/>
      <c r="T142" s="93"/>
      <c r="U142" s="109"/>
      <c r="V142" s="111"/>
      <c r="W142" s="93"/>
      <c r="X142" s="106"/>
      <c r="Y142" s="103"/>
      <c r="Z142" s="61"/>
      <c r="AA142" s="53"/>
    </row>
    <row r="143" spans="1:27" ht="16.5" x14ac:dyDescent="0.2">
      <c r="A143" s="40"/>
      <c r="B143" s="92"/>
      <c r="C143" s="92"/>
      <c r="D143" s="40"/>
      <c r="E143" s="92"/>
      <c r="F143" s="40"/>
      <c r="G143" s="93"/>
      <c r="H143" s="40"/>
      <c r="I143" s="40"/>
      <c r="J143" s="40"/>
      <c r="K143" s="40"/>
      <c r="L143" s="93"/>
      <c r="M143" s="40"/>
      <c r="N143" s="92"/>
      <c r="O143" s="92"/>
      <c r="P143" s="92"/>
      <c r="Q143" s="92"/>
      <c r="R143" s="93"/>
      <c r="S143" s="93"/>
      <c r="T143" s="93"/>
      <c r="U143" s="109"/>
      <c r="V143" s="111"/>
      <c r="W143" s="93"/>
      <c r="X143" s="106"/>
      <c r="Y143" s="103"/>
      <c r="Z143" s="61"/>
      <c r="AA143" s="53"/>
    </row>
    <row r="144" spans="1:27" ht="16.5" x14ac:dyDescent="0.2">
      <c r="A144" s="40"/>
      <c r="B144" s="92"/>
      <c r="C144" s="92"/>
      <c r="D144" s="40"/>
      <c r="E144" s="92"/>
      <c r="F144" s="40"/>
      <c r="G144" s="93"/>
      <c r="H144" s="40"/>
      <c r="I144" s="40"/>
      <c r="J144" s="40"/>
      <c r="K144" s="40"/>
      <c r="L144" s="93"/>
      <c r="M144" s="40"/>
      <c r="N144" s="92"/>
      <c r="O144" s="92"/>
      <c r="P144" s="92"/>
      <c r="Q144" s="92"/>
      <c r="R144" s="93"/>
      <c r="S144" s="93"/>
      <c r="T144" s="93"/>
      <c r="U144" s="109"/>
      <c r="V144" s="111"/>
      <c r="W144" s="93"/>
      <c r="X144" s="106"/>
      <c r="Y144" s="103"/>
      <c r="Z144" s="61"/>
      <c r="AA144" s="53"/>
    </row>
    <row r="145" spans="1:27" ht="16.5" x14ac:dyDescent="0.2">
      <c r="A145" s="40"/>
      <c r="B145" s="92"/>
      <c r="C145" s="92"/>
      <c r="D145" s="40"/>
      <c r="E145" s="92"/>
      <c r="F145" s="40"/>
      <c r="G145" s="93"/>
      <c r="H145" s="40"/>
      <c r="I145" s="40"/>
      <c r="J145" s="40"/>
      <c r="K145" s="40"/>
      <c r="L145" s="93"/>
      <c r="M145" s="40"/>
      <c r="N145" s="92"/>
      <c r="O145" s="92"/>
      <c r="P145" s="92"/>
      <c r="Q145" s="92"/>
      <c r="R145" s="93"/>
      <c r="S145" s="93"/>
      <c r="T145" s="93"/>
      <c r="U145" s="109"/>
      <c r="V145" s="111"/>
      <c r="W145" s="93"/>
      <c r="X145" s="106"/>
      <c r="Y145" s="103"/>
      <c r="Z145" s="61"/>
      <c r="AA145" s="53"/>
    </row>
    <row r="146" spans="1:27" ht="16.5" x14ac:dyDescent="0.2">
      <c r="A146" s="40"/>
      <c r="B146" s="92"/>
      <c r="C146" s="92"/>
      <c r="D146" s="40"/>
      <c r="E146" s="92"/>
      <c r="F146" s="40"/>
      <c r="G146" s="93"/>
      <c r="H146" s="40"/>
      <c r="I146" s="40"/>
      <c r="J146" s="40"/>
      <c r="K146" s="40"/>
      <c r="L146" s="93"/>
      <c r="M146" s="40"/>
      <c r="N146" s="92"/>
      <c r="O146" s="92"/>
      <c r="P146" s="92"/>
      <c r="Q146" s="92"/>
      <c r="R146" s="93"/>
      <c r="S146" s="93"/>
      <c r="T146" s="93"/>
      <c r="U146" s="109"/>
      <c r="V146" s="111"/>
      <c r="W146" s="93"/>
      <c r="X146" s="106"/>
      <c r="Y146" s="103"/>
      <c r="Z146" s="61"/>
      <c r="AA146" s="53"/>
    </row>
    <row r="147" spans="1:27" ht="16.5" x14ac:dyDescent="0.2">
      <c r="A147" s="40"/>
      <c r="B147" s="92"/>
      <c r="C147" s="92"/>
      <c r="D147" s="40"/>
      <c r="E147" s="92"/>
      <c r="F147" s="40"/>
      <c r="G147" s="93"/>
      <c r="H147" s="40"/>
      <c r="I147" s="40"/>
      <c r="J147" s="40"/>
      <c r="K147" s="40"/>
      <c r="L147" s="93"/>
      <c r="M147" s="40"/>
      <c r="N147" s="92"/>
      <c r="O147" s="92"/>
      <c r="P147" s="92"/>
      <c r="Q147" s="92"/>
      <c r="R147" s="93"/>
      <c r="S147" s="93"/>
      <c r="T147" s="93"/>
      <c r="U147" s="109"/>
      <c r="V147" s="111"/>
      <c r="W147" s="93"/>
      <c r="X147" s="106"/>
      <c r="Y147" s="103"/>
      <c r="Z147" s="61"/>
      <c r="AA147" s="53"/>
    </row>
    <row r="148" spans="1:27" ht="16.5" x14ac:dyDescent="0.2">
      <c r="A148" s="40"/>
      <c r="B148" s="92"/>
      <c r="C148" s="92"/>
      <c r="D148" s="40"/>
      <c r="E148" s="92"/>
      <c r="F148" s="40"/>
      <c r="G148" s="93"/>
      <c r="H148" s="40"/>
      <c r="I148" s="40"/>
      <c r="J148" s="40"/>
      <c r="K148" s="40"/>
      <c r="L148" s="93"/>
      <c r="M148" s="40"/>
      <c r="N148" s="92"/>
      <c r="O148" s="92"/>
      <c r="P148" s="92"/>
      <c r="Q148" s="92"/>
      <c r="R148" s="93"/>
      <c r="S148" s="93"/>
      <c r="T148" s="93"/>
      <c r="U148" s="109"/>
      <c r="V148" s="111"/>
      <c r="W148" s="93"/>
      <c r="X148" s="106"/>
      <c r="Y148" s="103"/>
      <c r="Z148" s="61"/>
      <c r="AA148" s="53"/>
    </row>
    <row r="149" spans="1:27" ht="16.5" x14ac:dyDescent="0.2">
      <c r="A149" s="40"/>
      <c r="B149" s="92"/>
      <c r="C149" s="92"/>
      <c r="D149" s="40"/>
      <c r="E149" s="92"/>
      <c r="F149" s="40"/>
      <c r="G149" s="93"/>
      <c r="H149" s="40"/>
      <c r="I149" s="40"/>
      <c r="J149" s="40"/>
      <c r="K149" s="40"/>
      <c r="L149" s="93"/>
      <c r="M149" s="40"/>
      <c r="N149" s="92"/>
      <c r="O149" s="92"/>
      <c r="P149" s="92"/>
      <c r="Q149" s="92"/>
      <c r="R149" s="93"/>
      <c r="S149" s="93"/>
      <c r="T149" s="93"/>
      <c r="U149" s="109"/>
      <c r="V149" s="111"/>
      <c r="W149" s="93"/>
      <c r="X149" s="106"/>
      <c r="Y149" s="103"/>
      <c r="Z149" s="61"/>
      <c r="AA149" s="53"/>
    </row>
    <row r="150" spans="1:27" ht="16.5" x14ac:dyDescent="0.2">
      <c r="A150" s="40"/>
      <c r="B150" s="92"/>
      <c r="C150" s="92"/>
      <c r="D150" s="40"/>
      <c r="E150" s="92"/>
      <c r="F150" s="40"/>
      <c r="G150" s="93"/>
      <c r="H150" s="40"/>
      <c r="I150" s="40"/>
      <c r="J150" s="40"/>
      <c r="K150" s="40"/>
      <c r="L150" s="93"/>
      <c r="M150" s="40"/>
      <c r="N150" s="92"/>
      <c r="O150" s="92"/>
      <c r="P150" s="92"/>
      <c r="Q150" s="92"/>
      <c r="R150" s="93"/>
      <c r="S150" s="93"/>
      <c r="T150" s="93"/>
      <c r="U150" s="109"/>
      <c r="V150" s="111"/>
      <c r="W150" s="93"/>
      <c r="X150" s="106"/>
      <c r="Y150" s="103"/>
      <c r="Z150" s="61"/>
      <c r="AA150" s="53"/>
    </row>
    <row r="151" spans="1:27" ht="16.5" x14ac:dyDescent="0.2">
      <c r="A151" s="40"/>
      <c r="B151" s="92"/>
      <c r="C151" s="92"/>
      <c r="D151" s="40"/>
      <c r="E151" s="92"/>
      <c r="F151" s="40"/>
      <c r="G151" s="93"/>
      <c r="H151" s="40"/>
      <c r="I151" s="40"/>
      <c r="J151" s="40"/>
      <c r="K151" s="40"/>
      <c r="L151" s="93"/>
      <c r="M151" s="40"/>
      <c r="N151" s="92"/>
      <c r="O151" s="92"/>
      <c r="P151" s="92"/>
      <c r="Q151" s="92"/>
      <c r="R151" s="93"/>
      <c r="S151" s="93"/>
      <c r="T151" s="93"/>
      <c r="U151" s="109"/>
      <c r="V151" s="111"/>
      <c r="W151" s="93"/>
      <c r="X151" s="106"/>
      <c r="Y151" s="103"/>
      <c r="Z151" s="61"/>
      <c r="AA151" s="53"/>
    </row>
    <row r="152" spans="1:27" ht="16.5" x14ac:dyDescent="0.2">
      <c r="A152" s="40"/>
      <c r="B152" s="92"/>
      <c r="C152" s="92"/>
      <c r="D152" s="40"/>
      <c r="E152" s="92"/>
      <c r="F152" s="40"/>
      <c r="G152" s="93"/>
      <c r="H152" s="40"/>
      <c r="I152" s="40"/>
      <c r="J152" s="40"/>
      <c r="K152" s="40"/>
      <c r="L152" s="93"/>
      <c r="M152" s="40"/>
      <c r="N152" s="92"/>
      <c r="O152" s="92"/>
      <c r="P152" s="92"/>
      <c r="Q152" s="92"/>
      <c r="R152" s="93"/>
      <c r="S152" s="93"/>
      <c r="T152" s="93"/>
      <c r="U152" s="109"/>
      <c r="V152" s="111"/>
      <c r="W152" s="93"/>
      <c r="X152" s="106"/>
      <c r="Y152" s="103"/>
      <c r="Z152" s="61"/>
      <c r="AA152" s="53"/>
    </row>
    <row r="153" spans="1:27" ht="16.5" x14ac:dyDescent="0.2">
      <c r="A153" s="40"/>
      <c r="B153" s="92"/>
      <c r="C153" s="92"/>
      <c r="D153" s="40"/>
      <c r="E153" s="92"/>
      <c r="F153" s="40"/>
      <c r="G153" s="93"/>
      <c r="H153" s="40"/>
      <c r="I153" s="40"/>
      <c r="J153" s="40"/>
      <c r="K153" s="40"/>
      <c r="L153" s="93"/>
      <c r="M153" s="40"/>
      <c r="N153" s="92"/>
      <c r="O153" s="92"/>
      <c r="P153" s="92"/>
      <c r="Q153" s="92"/>
      <c r="R153" s="93"/>
      <c r="S153" s="93"/>
      <c r="T153" s="93"/>
      <c r="U153" s="109"/>
      <c r="V153" s="111"/>
      <c r="W153" s="93"/>
      <c r="X153" s="106"/>
      <c r="Y153" s="103"/>
      <c r="Z153" s="61"/>
      <c r="AA153" s="53"/>
    </row>
    <row r="154" spans="1:27" ht="16.5" x14ac:dyDescent="0.2">
      <c r="A154" s="40"/>
      <c r="B154" s="92"/>
      <c r="C154" s="92"/>
      <c r="D154" s="40"/>
      <c r="E154" s="92"/>
      <c r="F154" s="40"/>
      <c r="G154" s="93"/>
      <c r="H154" s="40"/>
      <c r="I154" s="40"/>
      <c r="J154" s="40"/>
      <c r="K154" s="40"/>
      <c r="L154" s="93"/>
      <c r="M154" s="40"/>
      <c r="N154" s="92"/>
      <c r="O154" s="92"/>
      <c r="P154" s="92"/>
      <c r="Q154" s="92"/>
      <c r="R154" s="93"/>
      <c r="S154" s="93"/>
      <c r="T154" s="93"/>
      <c r="U154" s="109"/>
      <c r="V154" s="111"/>
      <c r="W154" s="93"/>
      <c r="X154" s="106"/>
      <c r="Y154" s="103"/>
      <c r="Z154" s="61"/>
      <c r="AA154" s="53"/>
    </row>
    <row r="155" spans="1:27" ht="16.5" x14ac:dyDescent="0.2">
      <c r="A155" s="40"/>
      <c r="B155" s="92"/>
      <c r="C155" s="92"/>
      <c r="D155" s="40"/>
      <c r="E155" s="92"/>
      <c r="F155" s="40"/>
      <c r="G155" s="93"/>
      <c r="H155" s="40"/>
      <c r="I155" s="40"/>
      <c r="J155" s="40"/>
      <c r="K155" s="40"/>
      <c r="L155" s="93"/>
      <c r="M155" s="40"/>
      <c r="N155" s="92"/>
      <c r="O155" s="92"/>
      <c r="P155" s="92"/>
      <c r="Q155" s="92"/>
      <c r="R155" s="93"/>
      <c r="S155" s="93"/>
      <c r="T155" s="93"/>
      <c r="U155" s="109"/>
      <c r="V155" s="111"/>
      <c r="W155" s="93"/>
      <c r="X155" s="106"/>
      <c r="Y155" s="103"/>
      <c r="Z155" s="61"/>
      <c r="AA155" s="53"/>
    </row>
    <row r="156" spans="1:27" ht="16.5" x14ac:dyDescent="0.2">
      <c r="A156" s="40"/>
      <c r="B156" s="92"/>
      <c r="C156" s="92"/>
      <c r="D156" s="40"/>
      <c r="E156" s="92"/>
      <c r="F156" s="40"/>
      <c r="G156" s="93"/>
      <c r="H156" s="40"/>
      <c r="I156" s="40"/>
      <c r="J156" s="40"/>
      <c r="K156" s="40"/>
      <c r="L156" s="93"/>
      <c r="M156" s="40"/>
      <c r="N156" s="92"/>
      <c r="O156" s="92"/>
      <c r="P156" s="92"/>
      <c r="Q156" s="92"/>
      <c r="R156" s="93"/>
      <c r="S156" s="93"/>
      <c r="T156" s="93"/>
      <c r="U156" s="109"/>
      <c r="V156" s="111"/>
      <c r="W156" s="93"/>
      <c r="X156" s="106"/>
      <c r="Y156" s="103"/>
      <c r="Z156" s="61"/>
      <c r="AA156" s="53"/>
    </row>
    <row r="157" spans="1:27" ht="16.5" x14ac:dyDescent="0.2">
      <c r="A157" s="40"/>
      <c r="B157" s="92"/>
      <c r="C157" s="92"/>
      <c r="D157" s="40"/>
      <c r="E157" s="92"/>
      <c r="F157" s="40"/>
      <c r="G157" s="93"/>
      <c r="H157" s="40"/>
      <c r="I157" s="40"/>
      <c r="J157" s="40"/>
      <c r="K157" s="40"/>
      <c r="L157" s="93"/>
      <c r="M157" s="40"/>
      <c r="N157" s="92"/>
      <c r="O157" s="92"/>
      <c r="P157" s="92"/>
      <c r="Q157" s="92"/>
      <c r="R157" s="93"/>
      <c r="S157" s="93"/>
      <c r="T157" s="93"/>
      <c r="U157" s="109"/>
      <c r="V157" s="111"/>
      <c r="W157" s="93"/>
      <c r="X157" s="106"/>
      <c r="Y157" s="103"/>
      <c r="Z157" s="61"/>
      <c r="AA157" s="53"/>
    </row>
    <row r="158" spans="1:27" ht="16.5" x14ac:dyDescent="0.2">
      <c r="A158" s="40"/>
      <c r="B158" s="92"/>
      <c r="C158" s="92"/>
      <c r="D158" s="40"/>
      <c r="E158" s="92"/>
      <c r="F158" s="40"/>
      <c r="G158" s="93"/>
      <c r="H158" s="40"/>
      <c r="I158" s="40"/>
      <c r="J158" s="40"/>
      <c r="K158" s="40"/>
      <c r="L158" s="93"/>
      <c r="M158" s="40"/>
      <c r="N158" s="92"/>
      <c r="O158" s="92"/>
      <c r="P158" s="92"/>
      <c r="Q158" s="92"/>
      <c r="R158" s="93"/>
      <c r="S158" s="93"/>
      <c r="T158" s="93"/>
      <c r="U158" s="109"/>
      <c r="V158" s="111"/>
      <c r="W158" s="93"/>
      <c r="X158" s="106"/>
      <c r="Y158" s="103"/>
      <c r="Z158" s="61"/>
      <c r="AA158" s="53"/>
    </row>
    <row r="159" spans="1:27" ht="16.5" x14ac:dyDescent="0.2">
      <c r="A159" s="40"/>
      <c r="B159" s="92"/>
      <c r="C159" s="92"/>
      <c r="D159" s="40"/>
      <c r="E159" s="92"/>
      <c r="F159" s="40"/>
      <c r="G159" s="93"/>
      <c r="H159" s="40"/>
      <c r="I159" s="40"/>
      <c r="J159" s="40"/>
      <c r="K159" s="40"/>
      <c r="L159" s="93"/>
      <c r="M159" s="40"/>
      <c r="N159" s="92"/>
      <c r="O159" s="92"/>
      <c r="P159" s="92"/>
      <c r="Q159" s="92"/>
      <c r="R159" s="93"/>
      <c r="S159" s="93"/>
      <c r="T159" s="93"/>
      <c r="U159" s="109"/>
      <c r="V159" s="111"/>
      <c r="W159" s="93"/>
      <c r="X159" s="106"/>
      <c r="Y159" s="103"/>
      <c r="Z159" s="61"/>
      <c r="AA159" s="53"/>
    </row>
    <row r="160" spans="1:27" ht="16.5" x14ac:dyDescent="0.2">
      <c r="A160" s="40"/>
      <c r="B160" s="92"/>
      <c r="C160" s="92"/>
      <c r="D160" s="40"/>
      <c r="E160" s="92"/>
      <c r="F160" s="40"/>
      <c r="G160" s="93"/>
      <c r="H160" s="40"/>
      <c r="I160" s="40"/>
      <c r="J160" s="40"/>
      <c r="K160" s="40"/>
      <c r="L160" s="93"/>
      <c r="M160" s="40"/>
      <c r="N160" s="92"/>
      <c r="O160" s="92"/>
      <c r="P160" s="92"/>
      <c r="Q160" s="92"/>
      <c r="R160" s="93"/>
      <c r="S160" s="93"/>
      <c r="T160" s="93"/>
      <c r="U160" s="109"/>
      <c r="V160" s="111"/>
      <c r="W160" s="93"/>
      <c r="X160" s="106"/>
      <c r="Y160" s="103"/>
      <c r="Z160" s="61"/>
      <c r="AA160" s="53"/>
    </row>
    <row r="161" spans="1:27" ht="16.5" x14ac:dyDescent="0.2">
      <c r="A161" s="40"/>
      <c r="B161" s="92"/>
      <c r="C161" s="92"/>
      <c r="D161" s="40"/>
      <c r="E161" s="92"/>
      <c r="F161" s="40"/>
      <c r="G161" s="93"/>
      <c r="H161" s="40"/>
      <c r="I161" s="40"/>
      <c r="J161" s="40"/>
      <c r="K161" s="40"/>
      <c r="L161" s="93"/>
      <c r="M161" s="40"/>
      <c r="N161" s="92"/>
      <c r="O161" s="92"/>
      <c r="P161" s="92"/>
      <c r="Q161" s="92"/>
      <c r="R161" s="93"/>
      <c r="S161" s="93"/>
      <c r="T161" s="93"/>
      <c r="U161" s="109"/>
      <c r="V161" s="111"/>
      <c r="W161" s="93"/>
      <c r="X161" s="106"/>
      <c r="Y161" s="103"/>
      <c r="Z161" s="61"/>
      <c r="AA161" s="53"/>
    </row>
    <row r="162" spans="1:27" ht="16.5" x14ac:dyDescent="0.2">
      <c r="A162" s="40"/>
      <c r="B162" s="92"/>
      <c r="C162" s="92"/>
      <c r="D162" s="40"/>
      <c r="E162" s="92"/>
      <c r="F162" s="40"/>
      <c r="G162" s="93"/>
      <c r="H162" s="40"/>
      <c r="I162" s="40"/>
      <c r="J162" s="40"/>
      <c r="K162" s="40"/>
      <c r="L162" s="93"/>
      <c r="M162" s="40"/>
      <c r="N162" s="92"/>
      <c r="O162" s="92"/>
      <c r="P162" s="92"/>
      <c r="Q162" s="92"/>
      <c r="R162" s="93"/>
      <c r="S162" s="93"/>
      <c r="T162" s="93"/>
      <c r="U162" s="109"/>
      <c r="V162" s="111"/>
      <c r="W162" s="93"/>
      <c r="X162" s="106"/>
      <c r="Y162" s="103"/>
      <c r="Z162" s="61"/>
      <c r="AA162" s="53"/>
    </row>
    <row r="163" spans="1:27" ht="16.5" x14ac:dyDescent="0.2">
      <c r="A163" s="40"/>
      <c r="B163" s="92"/>
      <c r="C163" s="92"/>
      <c r="D163" s="40"/>
      <c r="E163" s="92"/>
      <c r="F163" s="40"/>
      <c r="G163" s="93"/>
      <c r="H163" s="40"/>
      <c r="I163" s="40"/>
      <c r="J163" s="40"/>
      <c r="K163" s="40"/>
      <c r="L163" s="93"/>
      <c r="M163" s="40"/>
      <c r="N163" s="92"/>
      <c r="O163" s="92"/>
      <c r="P163" s="92"/>
      <c r="Q163" s="92"/>
      <c r="R163" s="93"/>
      <c r="S163" s="93"/>
      <c r="T163" s="93"/>
      <c r="U163" s="109"/>
      <c r="V163" s="111"/>
      <c r="W163" s="93"/>
      <c r="X163" s="106"/>
      <c r="Y163" s="103"/>
      <c r="Z163" s="61"/>
      <c r="AA163" s="53"/>
    </row>
    <row r="164" spans="1:27" ht="16.5" x14ac:dyDescent="0.2">
      <c r="A164" s="40"/>
      <c r="B164" s="92"/>
      <c r="C164" s="92"/>
      <c r="D164" s="40"/>
      <c r="E164" s="92"/>
      <c r="F164" s="40"/>
      <c r="G164" s="93"/>
      <c r="H164" s="40"/>
      <c r="I164" s="40"/>
      <c r="J164" s="40"/>
      <c r="K164" s="40"/>
      <c r="L164" s="93"/>
      <c r="M164" s="40"/>
      <c r="N164" s="92"/>
      <c r="O164" s="92"/>
      <c r="P164" s="92"/>
      <c r="Q164" s="92"/>
      <c r="R164" s="93"/>
      <c r="S164" s="93"/>
      <c r="T164" s="93"/>
      <c r="U164" s="109"/>
      <c r="V164" s="111"/>
      <c r="W164" s="93"/>
      <c r="X164" s="106"/>
      <c r="Y164" s="103"/>
      <c r="Z164" s="61"/>
      <c r="AA164" s="53"/>
    </row>
    <row r="165" spans="1:27" ht="16.5" x14ac:dyDescent="0.2">
      <c r="A165" s="40"/>
      <c r="B165" s="92"/>
      <c r="C165" s="92"/>
      <c r="D165" s="40"/>
      <c r="E165" s="92"/>
      <c r="F165" s="40"/>
      <c r="G165" s="93"/>
      <c r="H165" s="40"/>
      <c r="I165" s="40"/>
      <c r="J165" s="40"/>
      <c r="K165" s="40"/>
      <c r="L165" s="93"/>
      <c r="M165" s="40"/>
      <c r="N165" s="92"/>
      <c r="O165" s="92"/>
      <c r="P165" s="92"/>
      <c r="Q165" s="92"/>
      <c r="R165" s="93"/>
      <c r="S165" s="93"/>
      <c r="T165" s="93"/>
      <c r="U165" s="109"/>
      <c r="V165" s="111"/>
      <c r="W165" s="93"/>
      <c r="X165" s="106"/>
      <c r="Y165" s="103"/>
      <c r="Z165" s="61"/>
      <c r="AA165" s="53"/>
    </row>
    <row r="166" spans="1:27" ht="16.5" x14ac:dyDescent="0.2">
      <c r="A166" s="40"/>
      <c r="B166" s="92"/>
      <c r="C166" s="92"/>
      <c r="D166" s="40"/>
      <c r="E166" s="92"/>
      <c r="F166" s="40"/>
      <c r="G166" s="93"/>
      <c r="H166" s="40"/>
      <c r="I166" s="40"/>
      <c r="J166" s="40"/>
      <c r="K166" s="40"/>
      <c r="L166" s="93"/>
      <c r="M166" s="40"/>
      <c r="N166" s="92"/>
      <c r="O166" s="92"/>
      <c r="P166" s="92"/>
      <c r="Q166" s="92"/>
      <c r="R166" s="93"/>
      <c r="S166" s="93"/>
      <c r="T166" s="93"/>
      <c r="U166" s="109"/>
      <c r="V166" s="111"/>
      <c r="W166" s="93"/>
      <c r="X166" s="106"/>
      <c r="Y166" s="103"/>
      <c r="Z166" s="61"/>
      <c r="AA166" s="53"/>
    </row>
    <row r="167" spans="1:27" ht="16.5" x14ac:dyDescent="0.2">
      <c r="A167" s="40"/>
      <c r="B167" s="92"/>
      <c r="C167" s="92"/>
      <c r="D167" s="40"/>
      <c r="E167" s="92"/>
      <c r="F167" s="40"/>
      <c r="G167" s="93"/>
      <c r="H167" s="40"/>
      <c r="I167" s="40"/>
      <c r="J167" s="40"/>
      <c r="K167" s="40"/>
      <c r="L167" s="93"/>
      <c r="M167" s="40"/>
      <c r="N167" s="92"/>
      <c r="O167" s="92"/>
      <c r="P167" s="92"/>
      <c r="Q167" s="92"/>
      <c r="R167" s="93"/>
      <c r="S167" s="93"/>
      <c r="T167" s="93"/>
      <c r="U167" s="109"/>
      <c r="V167" s="111"/>
      <c r="W167" s="93"/>
      <c r="X167" s="106"/>
      <c r="Y167" s="103"/>
      <c r="Z167" s="61"/>
      <c r="AA167" s="53"/>
    </row>
    <row r="168" spans="1:27" ht="16.5" x14ac:dyDescent="0.2">
      <c r="A168" s="40"/>
      <c r="B168" s="92"/>
      <c r="C168" s="92"/>
      <c r="D168" s="40"/>
      <c r="E168" s="92"/>
      <c r="F168" s="40"/>
      <c r="G168" s="93"/>
      <c r="H168" s="40"/>
      <c r="I168" s="40"/>
      <c r="J168" s="40"/>
      <c r="K168" s="40"/>
      <c r="L168" s="93"/>
      <c r="M168" s="40"/>
      <c r="N168" s="92"/>
      <c r="O168" s="92"/>
      <c r="P168" s="92"/>
      <c r="Q168" s="92"/>
      <c r="R168" s="93"/>
      <c r="S168" s="93"/>
      <c r="T168" s="93"/>
      <c r="U168" s="109"/>
      <c r="V168" s="111"/>
      <c r="W168" s="93"/>
      <c r="X168" s="106"/>
      <c r="Y168" s="103"/>
      <c r="Z168" s="61"/>
      <c r="AA168" s="53"/>
    </row>
    <row r="169" spans="1:27" ht="16.5" x14ac:dyDescent="0.2">
      <c r="A169" s="40"/>
      <c r="B169" s="92"/>
      <c r="C169" s="92"/>
      <c r="D169" s="40"/>
      <c r="E169" s="92"/>
      <c r="F169" s="40"/>
      <c r="G169" s="93"/>
      <c r="H169" s="40"/>
      <c r="I169" s="40"/>
      <c r="J169" s="40"/>
      <c r="K169" s="40"/>
      <c r="L169" s="93"/>
      <c r="M169" s="40"/>
      <c r="N169" s="92"/>
      <c r="O169" s="92"/>
      <c r="P169" s="92"/>
      <c r="Q169" s="92"/>
      <c r="R169" s="93"/>
      <c r="S169" s="93"/>
      <c r="T169" s="93"/>
      <c r="U169" s="109"/>
      <c r="V169" s="111"/>
      <c r="W169" s="93"/>
      <c r="X169" s="106"/>
      <c r="Y169" s="103"/>
      <c r="Z169" s="61"/>
      <c r="AA169" s="53"/>
    </row>
    <row r="170" spans="1:27" ht="16.5" x14ac:dyDescent="0.2">
      <c r="A170" s="40"/>
      <c r="B170" s="92"/>
      <c r="C170" s="92"/>
      <c r="D170" s="40"/>
      <c r="E170" s="92"/>
      <c r="F170" s="40"/>
      <c r="G170" s="93"/>
      <c r="H170" s="40"/>
      <c r="I170" s="40"/>
      <c r="J170" s="40"/>
      <c r="K170" s="40"/>
      <c r="L170" s="93"/>
      <c r="M170" s="40"/>
      <c r="N170" s="92"/>
      <c r="O170" s="92"/>
      <c r="P170" s="92"/>
      <c r="Q170" s="92"/>
      <c r="R170" s="93"/>
      <c r="S170" s="93"/>
      <c r="T170" s="93"/>
      <c r="U170" s="109"/>
      <c r="V170" s="111"/>
      <c r="W170" s="93"/>
      <c r="X170" s="106"/>
      <c r="Y170" s="103"/>
      <c r="Z170" s="61"/>
      <c r="AA170" s="53"/>
    </row>
    <row r="171" spans="1:27" ht="16.5" x14ac:dyDescent="0.2">
      <c r="A171" s="40"/>
      <c r="B171" s="92"/>
      <c r="C171" s="92"/>
      <c r="D171" s="40"/>
      <c r="E171" s="92"/>
      <c r="F171" s="40"/>
      <c r="G171" s="93"/>
      <c r="H171" s="40"/>
      <c r="I171" s="40"/>
      <c r="J171" s="40"/>
      <c r="K171" s="40"/>
      <c r="L171" s="93"/>
      <c r="M171" s="40"/>
      <c r="N171" s="92"/>
      <c r="O171" s="92"/>
      <c r="P171" s="92"/>
      <c r="Q171" s="92"/>
      <c r="R171" s="93"/>
      <c r="S171" s="93"/>
      <c r="T171" s="93"/>
      <c r="U171" s="109"/>
      <c r="V171" s="111"/>
      <c r="W171" s="93"/>
      <c r="X171" s="106"/>
      <c r="Y171" s="103"/>
      <c r="Z171" s="61"/>
      <c r="AA171" s="53"/>
    </row>
    <row r="172" spans="1:27" ht="16.5" x14ac:dyDescent="0.2">
      <c r="A172" s="40"/>
      <c r="B172" s="92"/>
      <c r="C172" s="92"/>
      <c r="D172" s="40"/>
      <c r="E172" s="92"/>
      <c r="F172" s="40"/>
      <c r="G172" s="93"/>
      <c r="H172" s="40"/>
      <c r="I172" s="40"/>
      <c r="J172" s="40"/>
      <c r="K172" s="40"/>
      <c r="L172" s="93"/>
      <c r="M172" s="40"/>
      <c r="N172" s="92"/>
      <c r="O172" s="92"/>
      <c r="P172" s="92"/>
      <c r="Q172" s="92"/>
      <c r="R172" s="93"/>
      <c r="S172" s="93"/>
      <c r="T172" s="93"/>
      <c r="U172" s="107"/>
      <c r="V172" s="110"/>
      <c r="W172" s="93"/>
      <c r="X172" s="92"/>
      <c r="Y172" s="103"/>
      <c r="Z172" s="53"/>
      <c r="AA172" s="53"/>
    </row>
    <row r="173" spans="1:27" ht="16.5" x14ac:dyDescent="0.2">
      <c r="A173" s="40"/>
      <c r="B173" s="92"/>
      <c r="C173" s="92"/>
      <c r="D173" s="40"/>
      <c r="E173" s="92"/>
      <c r="F173" s="40"/>
      <c r="G173" s="93"/>
      <c r="H173" s="40"/>
      <c r="I173" s="40"/>
      <c r="J173" s="40"/>
      <c r="K173" s="40"/>
      <c r="L173" s="93"/>
      <c r="M173" s="40"/>
      <c r="N173" s="92"/>
      <c r="O173" s="92"/>
      <c r="P173" s="92"/>
      <c r="Q173" s="92"/>
      <c r="R173" s="93"/>
      <c r="S173" s="93"/>
      <c r="T173" s="93"/>
      <c r="U173" s="107"/>
      <c r="V173" s="110"/>
      <c r="W173" s="93"/>
      <c r="X173" s="92"/>
      <c r="Y173" s="103"/>
      <c r="Z173" s="53"/>
      <c r="AA173" s="53"/>
    </row>
    <row r="174" spans="1:27" ht="16.5" x14ac:dyDescent="0.2">
      <c r="A174" s="40"/>
      <c r="B174" s="92"/>
      <c r="C174" s="92"/>
      <c r="D174" s="40"/>
      <c r="E174" s="92"/>
      <c r="F174" s="40"/>
      <c r="G174" s="93"/>
      <c r="H174" s="40"/>
      <c r="I174" s="40"/>
      <c r="J174" s="40"/>
      <c r="K174" s="40"/>
      <c r="L174" s="93"/>
      <c r="M174" s="40"/>
      <c r="N174" s="92"/>
      <c r="O174" s="92"/>
      <c r="P174" s="92"/>
      <c r="Q174" s="92"/>
      <c r="R174" s="93"/>
      <c r="S174" s="93"/>
      <c r="T174" s="93"/>
      <c r="U174" s="107"/>
      <c r="V174" s="110"/>
      <c r="W174" s="93"/>
      <c r="X174" s="92"/>
      <c r="Y174" s="103"/>
      <c r="Z174" s="53"/>
      <c r="AA174" s="53"/>
    </row>
    <row r="175" spans="1:27" ht="16.5" x14ac:dyDescent="0.2">
      <c r="A175" s="40"/>
      <c r="B175" s="92"/>
      <c r="C175" s="92"/>
      <c r="D175" s="40"/>
      <c r="E175" s="92"/>
      <c r="F175" s="40"/>
      <c r="G175" s="93"/>
      <c r="H175" s="40"/>
      <c r="I175" s="40"/>
      <c r="J175" s="40"/>
      <c r="K175" s="40"/>
      <c r="L175" s="93"/>
      <c r="M175" s="40"/>
      <c r="N175" s="92"/>
      <c r="O175" s="92"/>
      <c r="P175" s="92"/>
      <c r="Q175" s="92"/>
      <c r="R175" s="93"/>
      <c r="S175" s="93"/>
      <c r="T175" s="93"/>
      <c r="U175" s="107"/>
      <c r="V175" s="110"/>
      <c r="W175" s="93"/>
      <c r="X175" s="92"/>
      <c r="Y175" s="103"/>
      <c r="Z175" s="53"/>
      <c r="AA175" s="53"/>
    </row>
    <row r="176" spans="1:27" ht="16.5" x14ac:dyDescent="0.2">
      <c r="A176" s="40"/>
      <c r="B176" s="92"/>
      <c r="C176" s="92"/>
      <c r="D176" s="40"/>
      <c r="E176" s="92"/>
      <c r="F176" s="40"/>
      <c r="G176" s="93"/>
      <c r="H176" s="40"/>
      <c r="I176" s="40"/>
      <c r="J176" s="40"/>
      <c r="K176" s="40"/>
      <c r="L176" s="93"/>
      <c r="M176" s="40"/>
      <c r="N176" s="92"/>
      <c r="O176" s="92"/>
      <c r="P176" s="92"/>
      <c r="Q176" s="92"/>
      <c r="R176" s="93"/>
      <c r="S176" s="93"/>
      <c r="T176" s="93"/>
      <c r="U176" s="107"/>
      <c r="V176" s="110"/>
      <c r="W176" s="93"/>
      <c r="X176" s="92"/>
      <c r="Y176" s="103"/>
      <c r="Z176" s="53"/>
      <c r="AA176" s="53"/>
    </row>
    <row r="177" spans="1:27" ht="16.5" x14ac:dyDescent="0.2">
      <c r="A177" s="40"/>
      <c r="B177" s="92"/>
      <c r="C177" s="92"/>
      <c r="D177" s="40"/>
      <c r="E177" s="92"/>
      <c r="F177" s="40"/>
      <c r="G177" s="93"/>
      <c r="H177" s="40"/>
      <c r="I177" s="40"/>
      <c r="J177" s="40"/>
      <c r="K177" s="40"/>
      <c r="L177" s="93"/>
      <c r="M177" s="40"/>
      <c r="N177" s="92"/>
      <c r="O177" s="92"/>
      <c r="P177" s="92"/>
      <c r="Q177" s="92"/>
      <c r="R177" s="93"/>
      <c r="S177" s="93"/>
      <c r="T177" s="93"/>
      <c r="U177" s="107"/>
      <c r="V177" s="110"/>
      <c r="W177" s="93"/>
      <c r="X177" s="92"/>
      <c r="Y177" s="103"/>
      <c r="Z177" s="53"/>
      <c r="AA177" s="53"/>
    </row>
    <row r="178" spans="1:27" ht="16.5" x14ac:dyDescent="0.2">
      <c r="A178" s="40"/>
      <c r="B178" s="92"/>
      <c r="C178" s="92"/>
      <c r="D178" s="40"/>
      <c r="E178" s="92"/>
      <c r="F178" s="40"/>
      <c r="G178" s="93"/>
      <c r="H178" s="40"/>
      <c r="I178" s="40"/>
      <c r="J178" s="40"/>
      <c r="K178" s="40"/>
      <c r="L178" s="93"/>
      <c r="M178" s="40"/>
      <c r="N178" s="92"/>
      <c r="O178" s="92"/>
      <c r="P178" s="92"/>
      <c r="Q178" s="92"/>
      <c r="R178" s="93"/>
      <c r="S178" s="93"/>
      <c r="T178" s="93"/>
      <c r="U178" s="107"/>
      <c r="V178" s="110"/>
      <c r="W178" s="93"/>
      <c r="X178" s="92"/>
      <c r="Y178" s="103"/>
      <c r="Z178" s="53"/>
      <c r="AA178" s="53"/>
    </row>
    <row r="179" spans="1:27" ht="16.5" x14ac:dyDescent="0.2">
      <c r="A179" s="40"/>
      <c r="B179" s="92"/>
      <c r="C179" s="92"/>
      <c r="D179" s="40"/>
      <c r="E179" s="92"/>
      <c r="F179" s="40"/>
      <c r="G179" s="93"/>
      <c r="H179" s="40"/>
      <c r="I179" s="40"/>
      <c r="J179" s="40"/>
      <c r="K179" s="40"/>
      <c r="L179" s="93"/>
      <c r="M179" s="40"/>
      <c r="N179" s="92"/>
      <c r="O179" s="92"/>
      <c r="P179" s="92"/>
      <c r="Q179" s="92"/>
      <c r="R179" s="93"/>
      <c r="S179" s="93"/>
      <c r="T179" s="93"/>
      <c r="U179" s="107"/>
      <c r="V179" s="110"/>
      <c r="W179" s="93"/>
      <c r="X179" s="92"/>
      <c r="Y179" s="103"/>
      <c r="Z179" s="53"/>
      <c r="AA179" s="53"/>
    </row>
    <row r="180" spans="1:27" ht="16.5" x14ac:dyDescent="0.2">
      <c r="A180" s="40"/>
      <c r="B180" s="92"/>
      <c r="C180" s="92"/>
      <c r="D180" s="40"/>
      <c r="E180" s="92"/>
      <c r="F180" s="40"/>
      <c r="G180" s="93"/>
      <c r="H180" s="40"/>
      <c r="I180" s="40"/>
      <c r="J180" s="40"/>
      <c r="K180" s="40"/>
      <c r="L180" s="93"/>
      <c r="M180" s="40"/>
      <c r="N180" s="92"/>
      <c r="O180" s="92"/>
      <c r="P180" s="92"/>
      <c r="Q180" s="92"/>
      <c r="R180" s="93"/>
      <c r="S180" s="93"/>
      <c r="T180" s="93"/>
      <c r="U180" s="107"/>
      <c r="V180" s="110"/>
      <c r="W180" s="93"/>
      <c r="X180" s="92"/>
      <c r="Y180" s="103"/>
      <c r="Z180" s="53"/>
      <c r="AA180" s="53"/>
    </row>
    <row r="181" spans="1:27" ht="16.5" x14ac:dyDescent="0.2">
      <c r="A181" s="40"/>
      <c r="B181" s="92"/>
      <c r="C181" s="92"/>
      <c r="D181" s="40"/>
      <c r="E181" s="92"/>
      <c r="F181" s="40"/>
      <c r="G181" s="93"/>
      <c r="H181" s="40"/>
      <c r="I181" s="40"/>
      <c r="J181" s="40"/>
      <c r="K181" s="40"/>
      <c r="L181" s="93"/>
      <c r="M181" s="40"/>
      <c r="N181" s="92"/>
      <c r="O181" s="92"/>
      <c r="P181" s="92"/>
      <c r="Q181" s="92"/>
      <c r="R181" s="93"/>
      <c r="S181" s="93"/>
      <c r="T181" s="93"/>
      <c r="U181" s="107"/>
      <c r="V181" s="110"/>
      <c r="W181" s="93"/>
      <c r="X181" s="92"/>
      <c r="Y181" s="103"/>
      <c r="Z181" s="53"/>
      <c r="AA181" s="53"/>
    </row>
    <row r="182" spans="1:27" ht="16.5" x14ac:dyDescent="0.2">
      <c r="A182" s="40"/>
      <c r="B182" s="92"/>
      <c r="C182" s="92"/>
      <c r="D182" s="40"/>
      <c r="E182" s="92"/>
      <c r="F182" s="40"/>
      <c r="G182" s="93"/>
      <c r="H182" s="40"/>
      <c r="I182" s="40"/>
      <c r="J182" s="40"/>
      <c r="K182" s="40"/>
      <c r="L182" s="93"/>
      <c r="M182" s="40"/>
      <c r="N182" s="92"/>
      <c r="O182" s="92"/>
      <c r="P182" s="92"/>
      <c r="Q182" s="92"/>
      <c r="R182" s="93"/>
      <c r="S182" s="93"/>
      <c r="T182" s="93"/>
      <c r="U182" s="107"/>
      <c r="V182" s="110"/>
      <c r="W182" s="93"/>
      <c r="X182" s="92"/>
      <c r="Y182" s="103"/>
      <c r="Z182" s="53"/>
      <c r="AA182" s="53"/>
    </row>
    <row r="183" spans="1:27" ht="16.5" x14ac:dyDescent="0.2">
      <c r="A183" s="40"/>
      <c r="B183" s="92"/>
      <c r="C183" s="92"/>
      <c r="D183" s="40"/>
      <c r="E183" s="92"/>
      <c r="F183" s="40"/>
      <c r="G183" s="93"/>
      <c r="H183" s="40"/>
      <c r="I183" s="40"/>
      <c r="J183" s="40"/>
      <c r="K183" s="40"/>
      <c r="L183" s="93"/>
      <c r="M183" s="40"/>
      <c r="N183" s="92"/>
      <c r="O183" s="92"/>
      <c r="P183" s="92"/>
      <c r="Q183" s="92"/>
      <c r="R183" s="93"/>
      <c r="S183" s="93"/>
      <c r="T183" s="93"/>
      <c r="U183" s="107"/>
      <c r="V183" s="110"/>
      <c r="W183" s="93"/>
      <c r="X183" s="92"/>
      <c r="Y183" s="103"/>
      <c r="Z183" s="53"/>
      <c r="AA183" s="53"/>
    </row>
    <row r="184" spans="1:27" ht="16.5" x14ac:dyDescent="0.2">
      <c r="A184" s="40"/>
      <c r="B184" s="92"/>
      <c r="C184" s="92"/>
      <c r="D184" s="40"/>
      <c r="E184" s="92"/>
      <c r="F184" s="40"/>
      <c r="G184" s="93"/>
      <c r="H184" s="40"/>
      <c r="I184" s="40"/>
      <c r="J184" s="40"/>
      <c r="K184" s="40"/>
      <c r="L184" s="93"/>
      <c r="M184" s="40"/>
      <c r="N184" s="92"/>
      <c r="O184" s="92"/>
      <c r="P184" s="92"/>
      <c r="Q184" s="92"/>
      <c r="R184" s="93"/>
      <c r="S184" s="93"/>
      <c r="T184" s="93"/>
      <c r="U184" s="107"/>
      <c r="V184" s="110"/>
      <c r="W184" s="93"/>
      <c r="X184" s="92"/>
      <c r="Y184" s="103"/>
      <c r="Z184" s="53"/>
      <c r="AA184" s="53"/>
    </row>
    <row r="185" spans="1:27" ht="16.5" x14ac:dyDescent="0.2">
      <c r="A185" s="40"/>
      <c r="B185" s="92"/>
      <c r="C185" s="92"/>
      <c r="D185" s="40"/>
      <c r="E185" s="92"/>
      <c r="F185" s="40"/>
      <c r="G185" s="93"/>
      <c r="H185" s="40"/>
      <c r="I185" s="40"/>
      <c r="J185" s="40"/>
      <c r="K185" s="40"/>
      <c r="L185" s="93"/>
      <c r="M185" s="40"/>
      <c r="N185" s="92"/>
      <c r="O185" s="92"/>
      <c r="P185" s="92"/>
      <c r="Q185" s="92"/>
      <c r="R185" s="93"/>
      <c r="S185" s="93"/>
      <c r="T185" s="93"/>
      <c r="U185" s="107"/>
      <c r="V185" s="110"/>
      <c r="W185" s="93"/>
      <c r="X185" s="92"/>
      <c r="Y185" s="103"/>
      <c r="Z185" s="53"/>
      <c r="AA185" s="53"/>
    </row>
    <row r="186" spans="1:27" ht="16.5" x14ac:dyDescent="0.2">
      <c r="A186" s="40"/>
      <c r="B186" s="92"/>
      <c r="C186" s="92"/>
      <c r="D186" s="40"/>
      <c r="E186" s="92"/>
      <c r="F186" s="40"/>
      <c r="G186" s="93"/>
      <c r="H186" s="40"/>
      <c r="I186" s="40"/>
      <c r="J186" s="40"/>
      <c r="K186" s="40"/>
      <c r="L186" s="93"/>
      <c r="M186" s="40"/>
      <c r="N186" s="92"/>
      <c r="O186" s="92"/>
      <c r="P186" s="92"/>
      <c r="Q186" s="92"/>
      <c r="R186" s="93"/>
      <c r="S186" s="93"/>
      <c r="T186" s="93"/>
      <c r="U186" s="107"/>
      <c r="V186" s="110"/>
      <c r="W186" s="93"/>
      <c r="X186" s="92"/>
      <c r="Y186" s="103"/>
      <c r="Z186" s="53"/>
      <c r="AA186" s="53"/>
    </row>
    <row r="187" spans="1:27" ht="16.5" x14ac:dyDescent="0.2">
      <c r="A187" s="40"/>
      <c r="B187" s="92"/>
      <c r="C187" s="92"/>
      <c r="D187" s="40"/>
      <c r="E187" s="92"/>
      <c r="F187" s="40"/>
      <c r="G187" s="93"/>
      <c r="H187" s="40"/>
      <c r="I187" s="40"/>
      <c r="J187" s="40"/>
      <c r="K187" s="40"/>
      <c r="L187" s="93"/>
      <c r="M187" s="40"/>
      <c r="N187" s="92"/>
      <c r="O187" s="92"/>
      <c r="P187" s="92"/>
      <c r="Q187" s="92"/>
      <c r="R187" s="93"/>
      <c r="S187" s="93"/>
      <c r="T187" s="93"/>
      <c r="U187" s="107"/>
      <c r="V187" s="110"/>
      <c r="W187" s="93"/>
      <c r="X187" s="92"/>
      <c r="Y187" s="103"/>
      <c r="Z187" s="53"/>
      <c r="AA187" s="53"/>
    </row>
    <row r="188" spans="1:27" ht="16.5" x14ac:dyDescent="0.2">
      <c r="A188" s="40"/>
      <c r="B188" s="92"/>
      <c r="C188" s="92"/>
      <c r="D188" s="40"/>
      <c r="E188" s="92"/>
      <c r="F188" s="40"/>
      <c r="G188" s="93"/>
      <c r="H188" s="40"/>
      <c r="I188" s="40"/>
      <c r="J188" s="40"/>
      <c r="K188" s="40"/>
      <c r="L188" s="93"/>
      <c r="M188" s="40"/>
      <c r="N188" s="92"/>
      <c r="O188" s="92"/>
      <c r="P188" s="92"/>
      <c r="Q188" s="92"/>
      <c r="R188" s="93"/>
      <c r="S188" s="93"/>
      <c r="T188" s="93"/>
      <c r="U188" s="107"/>
      <c r="V188" s="110"/>
      <c r="W188" s="93"/>
      <c r="X188" s="92"/>
      <c r="Y188" s="103"/>
      <c r="Z188" s="53"/>
      <c r="AA188" s="53"/>
    </row>
    <row r="189" spans="1:27" ht="16.5" x14ac:dyDescent="0.2">
      <c r="A189" s="40"/>
      <c r="B189" s="92"/>
      <c r="C189" s="92"/>
      <c r="D189" s="40"/>
      <c r="E189" s="92"/>
      <c r="F189" s="40"/>
      <c r="G189" s="93"/>
      <c r="H189" s="40"/>
      <c r="I189" s="40"/>
      <c r="J189" s="40"/>
      <c r="K189" s="40"/>
      <c r="L189" s="93"/>
      <c r="M189" s="40"/>
      <c r="N189" s="92"/>
      <c r="O189" s="92"/>
      <c r="P189" s="92"/>
      <c r="Q189" s="92"/>
      <c r="R189" s="93"/>
      <c r="S189" s="93"/>
      <c r="T189" s="93"/>
      <c r="U189" s="107"/>
      <c r="V189" s="110"/>
      <c r="W189" s="93"/>
      <c r="X189" s="92"/>
      <c r="Y189" s="103"/>
    </row>
    <row r="190" spans="1:27" ht="16.5" x14ac:dyDescent="0.2">
      <c r="A190" s="40"/>
      <c r="B190" s="92"/>
      <c r="C190" s="92"/>
      <c r="D190" s="40"/>
      <c r="E190" s="92"/>
      <c r="F190" s="40"/>
      <c r="G190" s="93"/>
      <c r="H190" s="40"/>
      <c r="I190" s="40"/>
      <c r="J190" s="40"/>
      <c r="K190" s="40"/>
      <c r="L190" s="93"/>
      <c r="M190" s="40"/>
      <c r="N190" s="92"/>
      <c r="O190" s="92"/>
      <c r="P190" s="92"/>
      <c r="Q190" s="92"/>
      <c r="R190" s="93"/>
      <c r="S190" s="93"/>
      <c r="T190" s="93"/>
      <c r="U190" s="107"/>
      <c r="V190" s="110"/>
      <c r="W190" s="93"/>
      <c r="X190" s="92"/>
      <c r="Y190" s="103"/>
    </row>
    <row r="191" spans="1:27" ht="16.5" x14ac:dyDescent="0.2">
      <c r="A191" s="40"/>
      <c r="B191" s="92"/>
      <c r="C191" s="92"/>
      <c r="D191" s="40"/>
      <c r="E191" s="92"/>
      <c r="F191" s="40"/>
      <c r="G191" s="93"/>
      <c r="H191" s="40"/>
      <c r="I191" s="40"/>
      <c r="J191" s="40"/>
      <c r="K191" s="40"/>
      <c r="L191" s="93"/>
      <c r="M191" s="40"/>
      <c r="N191" s="92"/>
      <c r="O191" s="92"/>
      <c r="P191" s="92"/>
      <c r="Q191" s="92"/>
      <c r="R191" s="93"/>
      <c r="S191" s="93"/>
      <c r="T191" s="93"/>
      <c r="U191" s="107"/>
      <c r="V191" s="110"/>
      <c r="W191" s="93"/>
      <c r="X191" s="92"/>
      <c r="Y191" s="103"/>
    </row>
    <row r="192" spans="1:27" ht="16.5" x14ac:dyDescent="0.2">
      <c r="A192" s="40"/>
      <c r="B192" s="92"/>
      <c r="C192" s="92"/>
      <c r="D192" s="40"/>
      <c r="E192" s="92"/>
      <c r="F192" s="40"/>
      <c r="G192" s="93"/>
      <c r="H192" s="40"/>
      <c r="I192" s="40"/>
      <c r="J192" s="40"/>
      <c r="K192" s="40"/>
      <c r="L192" s="93"/>
      <c r="M192" s="40"/>
      <c r="N192" s="92"/>
      <c r="O192" s="92"/>
      <c r="P192" s="92"/>
      <c r="Q192" s="92"/>
      <c r="R192" s="93"/>
      <c r="S192" s="93"/>
      <c r="T192" s="93"/>
      <c r="U192" s="107"/>
      <c r="V192" s="110"/>
      <c r="W192" s="93"/>
      <c r="X192" s="92"/>
      <c r="Y192" s="103"/>
    </row>
    <row r="193" spans="1:25" ht="16.5" x14ac:dyDescent="0.2">
      <c r="A193" s="40"/>
      <c r="B193" s="92"/>
      <c r="C193" s="92"/>
      <c r="D193" s="40"/>
      <c r="E193" s="92"/>
      <c r="F193" s="40"/>
      <c r="G193" s="93"/>
      <c r="H193" s="40"/>
      <c r="I193" s="40"/>
      <c r="J193" s="40"/>
      <c r="K193" s="40"/>
      <c r="L193" s="93"/>
      <c r="M193" s="40"/>
      <c r="N193" s="92"/>
      <c r="O193" s="92"/>
      <c r="P193" s="92"/>
      <c r="Q193" s="92"/>
      <c r="R193" s="93"/>
      <c r="S193" s="93"/>
      <c r="T193" s="93"/>
      <c r="U193" s="107"/>
      <c r="V193" s="110"/>
      <c r="W193" s="93"/>
      <c r="X193" s="92"/>
      <c r="Y193" s="103"/>
    </row>
    <row r="194" spans="1:25" ht="16.5" x14ac:dyDescent="0.2">
      <c r="A194" s="40"/>
      <c r="B194" s="92"/>
      <c r="C194" s="92"/>
      <c r="D194" s="40"/>
      <c r="E194" s="92"/>
      <c r="F194" s="40"/>
      <c r="G194" s="93"/>
      <c r="H194" s="40"/>
      <c r="I194" s="40"/>
      <c r="J194" s="40"/>
      <c r="K194" s="40"/>
      <c r="L194" s="93"/>
      <c r="M194" s="40"/>
      <c r="N194" s="92"/>
      <c r="O194" s="92"/>
      <c r="P194" s="92"/>
      <c r="Q194" s="92"/>
      <c r="R194" s="93"/>
      <c r="S194" s="93"/>
      <c r="T194" s="93"/>
      <c r="U194" s="107"/>
      <c r="V194" s="110"/>
      <c r="W194" s="93"/>
      <c r="X194" s="92"/>
      <c r="Y194" s="103"/>
    </row>
    <row r="195" spans="1:25" ht="16.5" x14ac:dyDescent="0.2">
      <c r="A195" s="40"/>
      <c r="B195" s="92"/>
      <c r="C195" s="92"/>
      <c r="D195" s="40"/>
      <c r="E195" s="92"/>
      <c r="F195" s="40"/>
      <c r="G195" s="93"/>
      <c r="H195" s="40"/>
      <c r="I195" s="40"/>
      <c r="J195" s="40"/>
      <c r="K195" s="40"/>
      <c r="L195" s="93"/>
      <c r="M195" s="40"/>
      <c r="N195" s="92"/>
      <c r="O195" s="92"/>
      <c r="P195" s="92"/>
      <c r="Q195" s="92"/>
      <c r="R195" s="93"/>
      <c r="S195" s="93"/>
      <c r="T195" s="93"/>
      <c r="U195" s="107"/>
      <c r="V195" s="110"/>
      <c r="W195" s="93"/>
      <c r="X195" s="92"/>
      <c r="Y195" s="103"/>
    </row>
    <row r="196" spans="1:25" ht="16.5" x14ac:dyDescent="0.2">
      <c r="A196" s="40"/>
      <c r="B196" s="92"/>
      <c r="C196" s="92"/>
      <c r="D196" s="40"/>
      <c r="E196" s="92"/>
      <c r="F196" s="40"/>
      <c r="G196" s="93"/>
      <c r="H196" s="40"/>
      <c r="I196" s="40"/>
      <c r="J196" s="40"/>
      <c r="K196" s="40"/>
      <c r="L196" s="93"/>
      <c r="M196" s="40"/>
      <c r="N196" s="92"/>
      <c r="O196" s="92"/>
      <c r="P196" s="92"/>
      <c r="Q196" s="92"/>
      <c r="R196" s="93"/>
      <c r="S196" s="93"/>
      <c r="T196" s="93"/>
      <c r="U196" s="107"/>
      <c r="V196" s="110"/>
      <c r="W196" s="93"/>
      <c r="X196" s="92"/>
      <c r="Y196" s="103"/>
    </row>
    <row r="197" spans="1:25" ht="16.5" x14ac:dyDescent="0.2">
      <c r="A197" s="40"/>
      <c r="B197" s="92"/>
      <c r="C197" s="92"/>
      <c r="D197" s="40"/>
      <c r="E197" s="92"/>
      <c r="F197" s="40"/>
      <c r="G197" s="93"/>
      <c r="H197" s="40"/>
      <c r="I197" s="40"/>
      <c r="J197" s="40"/>
      <c r="K197" s="40"/>
      <c r="L197" s="93"/>
      <c r="M197" s="40"/>
      <c r="N197" s="92"/>
      <c r="O197" s="92"/>
      <c r="P197" s="92"/>
      <c r="Q197" s="92"/>
      <c r="R197" s="93"/>
      <c r="S197" s="93"/>
      <c r="T197" s="93"/>
      <c r="U197" s="107"/>
      <c r="V197" s="110"/>
      <c r="W197" s="93"/>
      <c r="X197" s="92"/>
      <c r="Y197" s="103"/>
    </row>
    <row r="198" spans="1:25" ht="16.5" x14ac:dyDescent="0.2">
      <c r="A198" s="40"/>
      <c r="B198" s="92"/>
      <c r="C198" s="92"/>
      <c r="D198" s="40"/>
      <c r="E198" s="92"/>
      <c r="F198" s="40"/>
      <c r="G198" s="93"/>
      <c r="H198" s="40"/>
      <c r="I198" s="40"/>
      <c r="J198" s="40"/>
      <c r="K198" s="40"/>
      <c r="L198" s="93"/>
      <c r="M198" s="40"/>
      <c r="N198" s="92"/>
      <c r="O198" s="92"/>
      <c r="P198" s="92"/>
      <c r="Q198" s="92"/>
      <c r="R198" s="93"/>
      <c r="S198" s="93"/>
      <c r="T198" s="93"/>
      <c r="U198" s="107"/>
      <c r="V198" s="110"/>
      <c r="W198" s="93"/>
      <c r="X198" s="92"/>
      <c r="Y198" s="103"/>
    </row>
    <row r="199" spans="1:25" ht="16.5" x14ac:dyDescent="0.2">
      <c r="A199" s="40"/>
      <c r="B199" s="92"/>
      <c r="C199" s="92"/>
      <c r="D199" s="40"/>
      <c r="E199" s="92"/>
      <c r="F199" s="40"/>
      <c r="G199" s="93"/>
      <c r="H199" s="40"/>
      <c r="I199" s="40"/>
      <c r="J199" s="40"/>
      <c r="K199" s="40"/>
      <c r="L199" s="93"/>
      <c r="M199" s="40"/>
      <c r="N199" s="92"/>
      <c r="O199" s="92"/>
      <c r="P199" s="92"/>
      <c r="Q199" s="92"/>
      <c r="R199" s="93"/>
      <c r="S199" s="93"/>
      <c r="T199" s="93"/>
      <c r="U199" s="107"/>
      <c r="V199" s="110"/>
      <c r="W199" s="93"/>
      <c r="X199" s="92"/>
      <c r="Y199" s="103"/>
    </row>
    <row r="200" spans="1:25" ht="16.5" x14ac:dyDescent="0.2">
      <c r="A200" s="40"/>
      <c r="B200" s="92"/>
      <c r="C200" s="92"/>
      <c r="D200" s="40"/>
      <c r="E200" s="92"/>
      <c r="F200" s="40"/>
      <c r="G200" s="93"/>
      <c r="H200" s="40"/>
      <c r="I200" s="40"/>
      <c r="J200" s="40"/>
      <c r="K200" s="40"/>
      <c r="L200" s="93"/>
      <c r="M200" s="40"/>
      <c r="N200" s="92"/>
      <c r="O200" s="92"/>
      <c r="P200" s="92"/>
      <c r="Q200" s="92"/>
      <c r="R200" s="93"/>
      <c r="S200" s="93"/>
      <c r="T200" s="93"/>
      <c r="U200" s="107"/>
      <c r="V200" s="110"/>
      <c r="W200" s="93"/>
      <c r="X200" s="92"/>
      <c r="Y200" s="103"/>
    </row>
    <row r="201" spans="1:25" x14ac:dyDescent="0.25">
      <c r="K201" s="45"/>
    </row>
    <row r="202" spans="1:25" x14ac:dyDescent="0.25">
      <c r="K202" s="45"/>
    </row>
    <row r="203" spans="1:25" x14ac:dyDescent="0.25">
      <c r="K203" s="45"/>
    </row>
    <row r="204" spans="1:25" x14ac:dyDescent="0.25">
      <c r="K204" s="45"/>
    </row>
    <row r="205" spans="1:25" x14ac:dyDescent="0.25">
      <c r="K205" s="45"/>
    </row>
    <row r="206" spans="1:25" x14ac:dyDescent="0.25">
      <c r="K206" s="45"/>
    </row>
    <row r="207" spans="1:25" x14ac:dyDescent="0.25">
      <c r="K207" s="45"/>
    </row>
    <row r="208" spans="1:25" x14ac:dyDescent="0.25">
      <c r="K208" s="45"/>
    </row>
    <row r="209" spans="11:11" x14ac:dyDescent="0.25">
      <c r="K209" s="45"/>
    </row>
    <row r="210" spans="11:11" x14ac:dyDescent="0.25">
      <c r="K210" s="45"/>
    </row>
    <row r="211" spans="11:11" x14ac:dyDescent="0.25">
      <c r="K211" s="45"/>
    </row>
    <row r="212" spans="11:11" x14ac:dyDescent="0.25">
      <c r="K212" s="45"/>
    </row>
    <row r="213" spans="11:11" x14ac:dyDescent="0.25">
      <c r="K213" s="45"/>
    </row>
    <row r="214" spans="11:11" x14ac:dyDescent="0.25">
      <c r="K214" s="45"/>
    </row>
    <row r="215" spans="11:11" x14ac:dyDescent="0.25">
      <c r="K215" s="45"/>
    </row>
    <row r="216" spans="11:11" x14ac:dyDescent="0.25">
      <c r="K216" s="45"/>
    </row>
    <row r="217" spans="11:11" x14ac:dyDescent="0.25">
      <c r="K217" s="45"/>
    </row>
    <row r="218" spans="11:11" x14ac:dyDescent="0.25">
      <c r="K218" s="45"/>
    </row>
    <row r="219" spans="11:11" x14ac:dyDescent="0.25">
      <c r="K219" s="45"/>
    </row>
    <row r="220" spans="11:11" x14ac:dyDescent="0.25">
      <c r="K220" s="45"/>
    </row>
    <row r="221" spans="11:11" x14ac:dyDescent="0.25">
      <c r="K221" s="45"/>
    </row>
    <row r="222" spans="11:11" x14ac:dyDescent="0.25">
      <c r="K222" s="45"/>
    </row>
  </sheetData>
  <mergeCells count="22">
    <mergeCell ref="X2:Y2"/>
    <mergeCell ref="A3:Y3"/>
    <mergeCell ref="S4:V6"/>
    <mergeCell ref="K2:N2"/>
    <mergeCell ref="O2:T2"/>
    <mergeCell ref="B2:I2"/>
    <mergeCell ref="A1:Y1"/>
    <mergeCell ref="P8:P9"/>
    <mergeCell ref="K4:L6"/>
    <mergeCell ref="N8:N9"/>
    <mergeCell ref="O8:O9"/>
    <mergeCell ref="N4:R4"/>
    <mergeCell ref="N5:R5"/>
    <mergeCell ref="N6:R6"/>
    <mergeCell ref="A7:X7"/>
    <mergeCell ref="J4:J6"/>
    <mergeCell ref="A4:A6"/>
    <mergeCell ref="B4:H6"/>
    <mergeCell ref="I4:I6"/>
    <mergeCell ref="X4:Y4"/>
    <mergeCell ref="X5:Y5"/>
    <mergeCell ref="X6:Y6"/>
  </mergeCells>
  <phoneticPr fontId="32" type="noConversion"/>
  <conditionalFormatting sqref="P10:P87 P92:P101 P103:P200">
    <cfRule type="cellIs" dxfId="22" priority="26" operator="equal">
      <formula>"IV"</formula>
    </cfRule>
    <cfRule type="cellIs" dxfId="21" priority="27" operator="equal">
      <formula>"IV"</formula>
    </cfRule>
    <cfRule type="cellIs" dxfId="20" priority="28" operator="equal">
      <formula>"III"</formula>
    </cfRule>
    <cfRule type="cellIs" dxfId="19" priority="29" operator="equal">
      <formula>"III"</formula>
    </cfRule>
    <cfRule type="cellIs" dxfId="18" priority="30" operator="equal">
      <formula>"III"</formula>
    </cfRule>
    <cfRule type="cellIs" dxfId="17" priority="31" operator="equal">
      <formula>"II"</formula>
    </cfRule>
    <cfRule type="cellIs" dxfId="16" priority="32" operator="equal">
      <formula>"I"</formula>
    </cfRule>
  </conditionalFormatting>
  <conditionalFormatting sqref="P88:P91">
    <cfRule type="cellIs" dxfId="15" priority="9" operator="equal">
      <formula>"IV"</formula>
    </cfRule>
    <cfRule type="cellIs" dxfId="14" priority="10" operator="equal">
      <formula>"IV"</formula>
    </cfRule>
    <cfRule type="cellIs" dxfId="13" priority="11" operator="equal">
      <formula>"IV"</formula>
    </cfRule>
    <cfRule type="cellIs" dxfId="12" priority="12" operator="equal">
      <formula>"III"</formula>
    </cfRule>
    <cfRule type="cellIs" dxfId="11" priority="13" operator="equal">
      <formula>"III"</formula>
    </cfRule>
    <cfRule type="cellIs" dxfId="10" priority="14" operator="equal">
      <formula>"I"</formula>
    </cfRule>
    <cfRule type="cellIs" dxfId="9" priority="15" operator="equal">
      <formula>"II"</formula>
    </cfRule>
    <cfRule type="cellIs" dxfId="8" priority="16" operator="equal">
      <formula>"I'Risk template'!"</formula>
    </cfRule>
  </conditionalFormatting>
  <conditionalFormatting sqref="P88:P91">
    <cfRule type="cellIs" dxfId="7" priority="8" operator="equal">
      <formula>"III"</formula>
    </cfRule>
  </conditionalFormatting>
  <conditionalFormatting sqref="P102">
    <cfRule type="cellIs" dxfId="6" priority="1" operator="equal">
      <formula>"IV"</formula>
    </cfRule>
    <cfRule type="cellIs" dxfId="5" priority="2" operator="equal">
      <formula>"IV"</formula>
    </cfRule>
    <cfRule type="cellIs" dxfId="4" priority="3" operator="equal">
      <formula>"III"</formula>
    </cfRule>
    <cfRule type="cellIs" dxfId="3" priority="4" operator="equal">
      <formula>"III"</formula>
    </cfRule>
    <cfRule type="cellIs" dxfId="2" priority="5" operator="equal">
      <formula>"III"</formula>
    </cfRule>
    <cfRule type="cellIs" dxfId="1" priority="6" operator="equal">
      <formula>"II"</formula>
    </cfRule>
    <cfRule type="cellIs" dxfId="0" priority="7" operator="equal">
      <formula>"I"</formula>
    </cfRule>
  </conditionalFormatting>
  <pageMargins left="0.25" right="0.25" top="0.75" bottom="0.75" header="0.3" footer="0.3"/>
  <pageSetup paperSize="8" scale="35" fitToHeight="0" orientation="landscape" r:id="rId1"/>
  <extLst>
    <ext xmlns:x14="http://schemas.microsoft.com/office/spreadsheetml/2009/9/main" uri="{CCE6A557-97BC-4b89-ADB6-D9C93CAAB3DF}">
      <x14:dataValidations xmlns:xm="http://schemas.microsoft.com/office/excel/2006/main" xWindow="808" yWindow="615" count="7">
        <x14:dataValidation type="list" allowBlank="1" showInputMessage="1" showErrorMessage="1" xr:uid="{00000000-0002-0000-0000-000000000000}">
          <x14:formula1>
            <xm:f>'Consequence rating'!$Q$3:$Q$4</xm:f>
          </x14:formula1>
          <xm:sqref>B10:B87 B92:B101 B103:B171</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G10:G87 G92:G101 G103:G200</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N10:N87 N92:N101 N103:N200</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O10:O87 O92:O101 O103:O200</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P10:P87 P92:P101 P103:P200</xm:sqref>
        </x14:dataValidation>
        <x14:dataValidation type="list" allowBlank="1" showErrorMessage="1" promptTitle="Risk control effectiveness" prompt="_x000a_" xr:uid="{00000000-0002-0000-0000-000005000000}">
          <x14:formula1>
            <xm:f>'Consequence rating'!$U$3:$U$6</xm:f>
          </x14:formula1>
          <xm:sqref>Q10:Q87 Q92:Q101 Q103:Q200</xm:sqref>
        </x14:dataValidation>
        <x14:dataValidation type="list" allowBlank="1" showInputMessage="1" showErrorMessage="1" xr:uid="{B1CA941C-3FAD-4191-B849-9A011E3D22A2}">
          <x14:formula1>
            <xm:f>'Consequence rating'!$C$5:$C$10</xm:f>
          </x14:formula1>
          <xm:sqref>L10:L87 L92:L101 L103:L200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2"/>
  <sheetViews>
    <sheetView topLeftCell="A91" zoomScale="70" zoomScaleNormal="70" workbookViewId="0">
      <selection activeCell="A3" sqref="A3"/>
    </sheetView>
  </sheetViews>
  <sheetFormatPr defaultColWidth="8.7109375" defaultRowHeight="12.75" x14ac:dyDescent="0.2"/>
  <cols>
    <col min="1" max="1" width="29.7109375" style="44" customWidth="1"/>
    <col min="2" max="2" width="32" style="44" customWidth="1"/>
    <col min="3" max="3" width="32.5703125" style="44" customWidth="1"/>
    <col min="4" max="4" width="9.140625" style="44" customWidth="1"/>
    <col min="5" max="5" width="26" style="45" customWidth="1"/>
    <col min="6" max="6" width="41" style="45" customWidth="1"/>
    <col min="7" max="7" width="9.42578125" style="44" customWidth="1"/>
    <col min="8" max="8" width="8.28515625" style="44" customWidth="1"/>
    <col min="9" max="9" width="8.7109375" style="44" customWidth="1"/>
    <col min="10" max="10" width="12.42578125" style="44" customWidth="1"/>
    <col min="11" max="11" width="21.7109375" style="44" customWidth="1"/>
    <col min="12" max="12" width="52.140625" style="44" customWidth="1"/>
    <col min="13" max="13" width="15" style="46" customWidth="1"/>
    <col min="14" max="25" width="8.7109375" style="46"/>
    <col min="26" max="30" width="8.7109375" style="44"/>
    <col min="31" max="31" width="17.140625" style="44" customWidth="1"/>
    <col min="32" max="16384" width="8.7109375" style="44"/>
  </cols>
  <sheetData>
    <row r="1" spans="1:32" ht="15.75" customHeight="1" x14ac:dyDescent="0.2"/>
    <row r="2" spans="1:32" ht="21.6" customHeight="1" x14ac:dyDescent="0.2">
      <c r="A2" s="154" t="s">
        <v>148</v>
      </c>
      <c r="B2" s="154"/>
      <c r="C2" s="154"/>
      <c r="D2" s="154"/>
      <c r="E2" s="154"/>
      <c r="F2" s="154"/>
      <c r="G2" s="154"/>
      <c r="H2" s="154"/>
      <c r="I2" s="154"/>
      <c r="J2" s="154"/>
      <c r="K2" s="154"/>
      <c r="L2" s="154"/>
    </row>
    <row r="3" spans="1:32" ht="63.75" customHeight="1" x14ac:dyDescent="0.2">
      <c r="A3" s="102" t="s">
        <v>57</v>
      </c>
      <c r="B3" s="124"/>
      <c r="C3" s="125"/>
      <c r="D3" s="125"/>
      <c r="E3" s="125"/>
      <c r="F3" s="125"/>
      <c r="G3" s="125"/>
      <c r="H3" s="126"/>
      <c r="I3" s="160" t="s">
        <v>63</v>
      </c>
      <c r="J3" s="161"/>
      <c r="K3" s="47"/>
      <c r="L3" s="49" t="s">
        <v>107</v>
      </c>
    </row>
    <row r="4" spans="1:32" ht="9.75" customHeight="1" x14ac:dyDescent="0.2">
      <c r="A4" s="155"/>
      <c r="B4" s="155"/>
      <c r="C4" s="155"/>
      <c r="D4" s="155"/>
      <c r="E4" s="155"/>
      <c r="F4" s="155"/>
      <c r="G4" s="155"/>
      <c r="H4" s="155"/>
      <c r="I4" s="155"/>
      <c r="J4" s="155"/>
      <c r="K4" s="155"/>
      <c r="L4" s="155"/>
    </row>
    <row r="5" spans="1:32" ht="30" customHeight="1" x14ac:dyDescent="0.2">
      <c r="A5" s="121" t="s">
        <v>0</v>
      </c>
      <c r="B5" s="156"/>
      <c r="C5" s="156"/>
      <c r="D5" s="156"/>
      <c r="E5" s="121" t="s">
        <v>149</v>
      </c>
      <c r="F5" s="102" t="s">
        <v>150</v>
      </c>
      <c r="G5" s="157"/>
      <c r="H5" s="158"/>
      <c r="I5" s="158"/>
      <c r="J5" s="159"/>
      <c r="K5" s="101" t="s">
        <v>59</v>
      </c>
      <c r="L5" s="99"/>
      <c r="AA5" s="50" t="s">
        <v>104</v>
      </c>
      <c r="AB5" s="50" t="s">
        <v>48</v>
      </c>
      <c r="AC5" s="76">
        <v>1</v>
      </c>
      <c r="AD5" s="50" t="s">
        <v>71</v>
      </c>
      <c r="AE5" s="50" t="s">
        <v>42</v>
      </c>
      <c r="AF5" s="43" t="s">
        <v>13</v>
      </c>
    </row>
    <row r="6" spans="1:32" ht="30.75" customHeight="1" x14ac:dyDescent="0.2">
      <c r="A6" s="121"/>
      <c r="B6" s="156"/>
      <c r="C6" s="156"/>
      <c r="D6" s="156"/>
      <c r="E6" s="121"/>
      <c r="F6" s="102" t="s">
        <v>110</v>
      </c>
      <c r="G6" s="124"/>
      <c r="H6" s="125"/>
      <c r="I6" s="125"/>
      <c r="J6" s="126"/>
      <c r="K6" s="101" t="s">
        <v>108</v>
      </c>
      <c r="L6" s="99">
        <v>5</v>
      </c>
      <c r="AA6" s="50" t="s">
        <v>18</v>
      </c>
      <c r="AB6" s="50" t="s">
        <v>49</v>
      </c>
      <c r="AC6" s="76">
        <v>2</v>
      </c>
      <c r="AD6" s="50" t="s">
        <v>72</v>
      </c>
      <c r="AE6" s="50" t="s">
        <v>66</v>
      </c>
      <c r="AF6" s="74" t="s">
        <v>15</v>
      </c>
    </row>
    <row r="7" spans="1:32" ht="30.75" customHeight="1" x14ac:dyDescent="0.2">
      <c r="A7" s="121"/>
      <c r="B7" s="156"/>
      <c r="C7" s="156"/>
      <c r="D7" s="156"/>
      <c r="E7" s="121"/>
      <c r="F7" s="102" t="s">
        <v>111</v>
      </c>
      <c r="G7" s="124"/>
      <c r="H7" s="125"/>
      <c r="I7" s="125"/>
      <c r="J7" s="126"/>
      <c r="K7" s="101" t="s">
        <v>109</v>
      </c>
      <c r="L7" s="100">
        <v>46507</v>
      </c>
      <c r="AA7" s="50"/>
      <c r="AB7" s="50"/>
      <c r="AC7" s="76">
        <v>3</v>
      </c>
      <c r="AD7" s="50" t="s">
        <v>73</v>
      </c>
      <c r="AE7" s="50" t="s">
        <v>68</v>
      </c>
      <c r="AF7" s="75" t="s">
        <v>16</v>
      </c>
    </row>
    <row r="8" spans="1:32" ht="22.5" customHeight="1" x14ac:dyDescent="0.2">
      <c r="A8" s="130" t="s">
        <v>47</v>
      </c>
      <c r="B8" s="130"/>
      <c r="C8" s="130"/>
      <c r="D8" s="130"/>
      <c r="E8" s="130"/>
      <c r="F8" s="130"/>
      <c r="G8" s="130"/>
      <c r="H8" s="130"/>
      <c r="I8" s="130"/>
      <c r="J8" s="130"/>
      <c r="K8" s="130"/>
      <c r="L8" s="130"/>
      <c r="AA8" s="50"/>
      <c r="AB8" s="50"/>
      <c r="AC8" s="76">
        <v>5</v>
      </c>
      <c r="AD8" s="50" t="s">
        <v>75</v>
      </c>
      <c r="AE8" s="50" t="s">
        <v>43</v>
      </c>
      <c r="AF8" s="42" t="s">
        <v>17</v>
      </c>
    </row>
    <row r="9" spans="1:32" ht="26.1" customHeight="1" x14ac:dyDescent="0.2">
      <c r="A9" s="62" t="s">
        <v>114</v>
      </c>
      <c r="B9" s="63" t="s">
        <v>123</v>
      </c>
      <c r="C9" s="63" t="s">
        <v>124</v>
      </c>
      <c r="D9" s="63" t="s">
        <v>118</v>
      </c>
      <c r="E9" s="63" t="s">
        <v>122</v>
      </c>
      <c r="F9" s="63" t="s">
        <v>1</v>
      </c>
      <c r="G9" s="122" t="s">
        <v>14</v>
      </c>
      <c r="H9" s="122" t="s">
        <v>10</v>
      </c>
      <c r="I9" s="162" t="s">
        <v>2</v>
      </c>
      <c r="J9" s="64"/>
      <c r="K9" s="65" t="s">
        <v>4</v>
      </c>
      <c r="L9" s="65" t="s">
        <v>5</v>
      </c>
      <c r="AA9" s="51"/>
      <c r="AB9" s="51"/>
      <c r="AC9" s="77">
        <v>6</v>
      </c>
      <c r="AD9" s="51"/>
      <c r="AE9" s="51"/>
      <c r="AF9" s="51"/>
    </row>
    <row r="10" spans="1:32" ht="174.95" customHeight="1" x14ac:dyDescent="0.2">
      <c r="A10" s="66" t="s">
        <v>44</v>
      </c>
      <c r="B10" s="58" t="s">
        <v>132</v>
      </c>
      <c r="C10" s="58" t="s">
        <v>60</v>
      </c>
      <c r="D10" s="58" t="s">
        <v>131</v>
      </c>
      <c r="E10" s="58" t="s">
        <v>61</v>
      </c>
      <c r="F10" s="58" t="s">
        <v>133</v>
      </c>
      <c r="G10" s="123"/>
      <c r="H10" s="123"/>
      <c r="I10" s="120"/>
      <c r="J10" s="67" t="s">
        <v>134</v>
      </c>
      <c r="K10" s="68" t="s">
        <v>46</v>
      </c>
      <c r="L10" s="68" t="s">
        <v>11</v>
      </c>
      <c r="R10" s="52"/>
      <c r="S10" s="33"/>
      <c r="T10" s="34"/>
      <c r="U10" s="34"/>
      <c r="V10" s="34"/>
      <c r="W10" s="34"/>
      <c r="X10" s="34"/>
    </row>
    <row r="11" spans="1:32" ht="63.75" x14ac:dyDescent="0.2">
      <c r="A11" s="93" t="str">
        <f>IF('Risk Template'!A10="","",'Risk Template'!A10)</f>
        <v>Driving to MWP &amp; Other Sites</v>
      </c>
      <c r="B11" s="93" t="str">
        <f>IF('Risk Template'!A10="","",'Risk Template'!D10)</f>
        <v>Potholes in the Road</v>
      </c>
      <c r="C11" s="93" t="str">
        <f>IF('Risk Template'!A10="","",'Risk Template'!F10)</f>
        <v>Damage to Tyres</v>
      </c>
      <c r="D11" s="92" t="str">
        <f>IF('Risk Template'!B10="","",'Risk Template'!G10)</f>
        <v>Safety</v>
      </c>
      <c r="E11" s="93" t="str">
        <f>IF('Risk Template'!A10="","",'Risk Template'!L10)</f>
        <v>Fatality or Life Threatening Health Effects</v>
      </c>
      <c r="F11" s="93" t="str">
        <f>IF('Risk Template'!A10="","",'Risk Template'!M10)</f>
        <v>Legislation, Eskom procedures &amp; standards, Awareness training &amp; communications, Eskom driver's permit, National driver's license, Risk assessments, Eskom route assessment</v>
      </c>
      <c r="G11" s="40">
        <f>IF('Risk Template'!B10="","",'Risk Template'!N10)</f>
        <v>5</v>
      </c>
      <c r="H11" s="40" t="str">
        <f>IF('Risk Template'!C10="","",'Risk Template'!O10)</f>
        <v>B</v>
      </c>
      <c r="I11" s="40" t="str">
        <f>IF('Risk Template'!D10="","",'Risk Template'!P10)</f>
        <v>II</v>
      </c>
      <c r="J11" s="93" t="str">
        <f>IF('Risk Template'!E10="","",'Risk Template'!Q10)</f>
        <v>Mostly Effective</v>
      </c>
      <c r="K11" s="93" t="str">
        <f>IF('Risk Template'!A10="","",'Risk Template'!T10)</f>
        <v>Responsible Manager</v>
      </c>
      <c r="L11" s="93" t="str">
        <f>IF('Risk Template'!A10="","",'Risk Template'!U10)</f>
        <v>South African Road Traffic Act 93 of 1996, 240-88365419_Eskom Driver Training Standard, 240-62946386_ Eskom Vehicle &amp; Driver Safety Management Standard, 240-62989991_Eskom Driver Permit Guideline, 32-345_Eskom Vehicle Safety Specification, 240-115053509_Travelling Route Risk Assessment</v>
      </c>
      <c r="M11" s="59"/>
      <c r="N11" s="53"/>
      <c r="R11" s="52"/>
      <c r="S11" s="33"/>
      <c r="T11" s="34"/>
      <c r="U11" s="34"/>
      <c r="V11" s="34"/>
      <c r="W11" s="34"/>
      <c r="X11" s="34"/>
    </row>
    <row r="12" spans="1:32" x14ac:dyDescent="0.2">
      <c r="A12" s="93" t="str">
        <f>IF('Risk Template'!A11="","",'Risk Template'!A11)</f>
        <v/>
      </c>
      <c r="B12" s="93" t="str">
        <f>IF('Risk Template'!A11="","",'Risk Template'!D11)</f>
        <v/>
      </c>
      <c r="C12" s="93" t="str">
        <f>IF('Risk Template'!A11="","",'Risk Template'!F11)</f>
        <v/>
      </c>
      <c r="D12" s="92" t="str">
        <f>IF('Risk Template'!B11="","",'Risk Template'!G11)</f>
        <v>Safety</v>
      </c>
      <c r="E12" s="93" t="str">
        <f>IF('Risk Template'!A11="","",'Risk Template'!L11)</f>
        <v/>
      </c>
      <c r="F12" s="93" t="str">
        <f>IF('Risk Template'!A11="","",'Risk Template'!M11)</f>
        <v/>
      </c>
      <c r="G12" s="40">
        <f>IF('Risk Template'!B11="","",'Risk Template'!N11)</f>
        <v>5</v>
      </c>
      <c r="H12" s="40" t="str">
        <f>IF('Risk Template'!C11="","",'Risk Template'!O11)</f>
        <v/>
      </c>
      <c r="I12" s="40" t="str">
        <f>IF('Risk Template'!D11="","",'Risk Template'!P11)</f>
        <v>II</v>
      </c>
      <c r="J12" s="93" t="str">
        <f>IF('Risk Template'!E11="","",'Risk Template'!Q11)</f>
        <v>Mostly Effective</v>
      </c>
      <c r="K12" s="93" t="str">
        <f>IF('Risk Template'!A11="","",'Risk Template'!T11)</f>
        <v/>
      </c>
      <c r="L12" s="93" t="str">
        <f>IF('Risk Template'!A11="","",'Risk Template'!U11)</f>
        <v/>
      </c>
      <c r="M12" s="59"/>
      <c r="N12" s="53"/>
      <c r="R12" s="52"/>
      <c r="S12" s="33"/>
      <c r="T12" s="34"/>
      <c r="U12" s="34"/>
      <c r="V12" s="34"/>
      <c r="W12" s="34"/>
      <c r="X12" s="34"/>
    </row>
    <row r="13" spans="1:32" x14ac:dyDescent="0.2">
      <c r="A13" s="93" t="str">
        <f>IF('Risk Template'!A12="","",'Risk Template'!A12)</f>
        <v/>
      </c>
      <c r="B13" s="93" t="str">
        <f>IF('Risk Template'!A12="","",'Risk Template'!D12)</f>
        <v/>
      </c>
      <c r="C13" s="93" t="str">
        <f>IF('Risk Template'!A12="","",'Risk Template'!F12)</f>
        <v/>
      </c>
      <c r="D13" s="92" t="str">
        <f>IF('Risk Template'!B12="","",'Risk Template'!G12)</f>
        <v>Safety</v>
      </c>
      <c r="E13" s="93" t="str">
        <f>IF('Risk Template'!A12="","",'Risk Template'!L12)</f>
        <v/>
      </c>
      <c r="F13" s="93" t="str">
        <f>IF('Risk Template'!A12="","",'Risk Template'!M12)</f>
        <v/>
      </c>
      <c r="G13" s="40">
        <f>IF('Risk Template'!B12="","",'Risk Template'!N12)</f>
        <v>3</v>
      </c>
      <c r="H13" s="40" t="str">
        <f>IF('Risk Template'!C12="","",'Risk Template'!O12)</f>
        <v/>
      </c>
      <c r="I13" s="40" t="str">
        <f>IF('Risk Template'!D12="","",'Risk Template'!P12)</f>
        <v>III</v>
      </c>
      <c r="J13" s="93" t="str">
        <f>IF('Risk Template'!E12="","",'Risk Template'!Q12)</f>
        <v>Mostly Effective</v>
      </c>
      <c r="K13" s="93" t="str">
        <f>IF('Risk Template'!A12="","",'Risk Template'!T12)</f>
        <v/>
      </c>
      <c r="L13" s="93" t="str">
        <f>IF('Risk Template'!A12="","",'Risk Template'!U12)</f>
        <v/>
      </c>
      <c r="M13" s="59"/>
      <c r="N13" s="53"/>
      <c r="R13" s="52"/>
      <c r="S13" s="33"/>
      <c r="T13" s="34"/>
      <c r="U13" s="34"/>
      <c r="V13" s="34"/>
      <c r="W13" s="34"/>
      <c r="X13" s="34"/>
    </row>
    <row r="14" spans="1:32" x14ac:dyDescent="0.2">
      <c r="A14" s="93" t="str">
        <f>IF('Risk Template'!A13="","",'Risk Template'!A13)</f>
        <v/>
      </c>
      <c r="B14" s="93" t="str">
        <f>IF('Risk Template'!A13="","",'Risk Template'!D13)</f>
        <v/>
      </c>
      <c r="C14" s="93" t="str">
        <f>IF('Risk Template'!A13="","",'Risk Template'!F13)</f>
        <v/>
      </c>
      <c r="D14" s="92" t="str">
        <f>IF('Risk Template'!B13="","",'Risk Template'!G13)</f>
        <v>Safety</v>
      </c>
      <c r="E14" s="93" t="str">
        <f>IF('Risk Template'!A13="","",'Risk Template'!L13)</f>
        <v/>
      </c>
      <c r="F14" s="93" t="str">
        <f>IF('Risk Template'!A13="","",'Risk Template'!M13)</f>
        <v/>
      </c>
      <c r="G14" s="40">
        <f>IF('Risk Template'!B13="","",'Risk Template'!N13)</f>
        <v>3</v>
      </c>
      <c r="H14" s="40" t="str">
        <f>IF('Risk Template'!C13="","",'Risk Template'!O13)</f>
        <v/>
      </c>
      <c r="I14" s="40" t="str">
        <f>IF('Risk Template'!D13="","",'Risk Template'!P13)</f>
        <v>III</v>
      </c>
      <c r="J14" s="93" t="str">
        <f>IF('Risk Template'!E13="","",'Risk Template'!Q13)</f>
        <v>Mostly Effective</v>
      </c>
      <c r="K14" s="93" t="str">
        <f>IF('Risk Template'!A13="","",'Risk Template'!T13)</f>
        <v/>
      </c>
      <c r="L14" s="93" t="str">
        <f>IF('Risk Template'!A13="","",'Risk Template'!U13)</f>
        <v/>
      </c>
      <c r="M14" s="59"/>
      <c r="N14" s="53"/>
      <c r="R14" s="52"/>
      <c r="S14" s="33"/>
      <c r="T14" s="34"/>
      <c r="U14" s="34"/>
      <c r="V14" s="34"/>
      <c r="W14" s="34"/>
      <c r="X14" s="34"/>
    </row>
    <row r="15" spans="1:32" x14ac:dyDescent="0.2">
      <c r="A15" s="93" t="str">
        <f>IF('Risk Template'!A14="","",'Risk Template'!A14)</f>
        <v/>
      </c>
      <c r="B15" s="93" t="str">
        <f>IF('Risk Template'!A14="","",'Risk Template'!D14)</f>
        <v/>
      </c>
      <c r="C15" s="93" t="str">
        <f>IF('Risk Template'!A14="","",'Risk Template'!F14)</f>
        <v/>
      </c>
      <c r="D15" s="92" t="str">
        <f>IF('Risk Template'!B14="","",'Risk Template'!G14)</f>
        <v>Safety</v>
      </c>
      <c r="E15" s="93" t="str">
        <f>IF('Risk Template'!A14="","",'Risk Template'!L14)</f>
        <v/>
      </c>
      <c r="F15" s="93" t="str">
        <f>IF('Risk Template'!A14="","",'Risk Template'!M14)</f>
        <v/>
      </c>
      <c r="G15" s="40">
        <f>IF('Risk Template'!B14="","",'Risk Template'!N14)</f>
        <v>5</v>
      </c>
      <c r="H15" s="40" t="str">
        <f>IF('Risk Template'!C14="","",'Risk Template'!O14)</f>
        <v/>
      </c>
      <c r="I15" s="40" t="str">
        <f>IF('Risk Template'!D14="","",'Risk Template'!P14)</f>
        <v>II</v>
      </c>
      <c r="J15" s="93" t="str">
        <f>IF('Risk Template'!E14="","",'Risk Template'!Q14)</f>
        <v>Mostly Effective</v>
      </c>
      <c r="K15" s="93" t="str">
        <f>IF('Risk Template'!A14="","",'Risk Template'!T14)</f>
        <v/>
      </c>
      <c r="L15" s="93" t="str">
        <f>IF('Risk Template'!A14="","",'Risk Template'!U14)</f>
        <v/>
      </c>
      <c r="M15" s="59"/>
      <c r="N15" s="53"/>
      <c r="R15" s="52"/>
      <c r="S15" s="33"/>
      <c r="T15" s="34"/>
      <c r="U15" s="34"/>
      <c r="V15" s="34"/>
      <c r="W15" s="34"/>
      <c r="X15" s="34"/>
    </row>
    <row r="16" spans="1:32" x14ac:dyDescent="0.2">
      <c r="A16" s="93" t="str">
        <f>IF('Risk Template'!A15="","",'Risk Template'!A15)</f>
        <v/>
      </c>
      <c r="B16" s="93" t="str">
        <f>IF('Risk Template'!A15="","",'Risk Template'!D15)</f>
        <v/>
      </c>
      <c r="C16" s="93" t="str">
        <f>IF('Risk Template'!A15="","",'Risk Template'!F15)</f>
        <v/>
      </c>
      <c r="D16" s="92" t="str">
        <f>IF('Risk Template'!B15="","",'Risk Template'!G15)</f>
        <v>Safety</v>
      </c>
      <c r="E16" s="93" t="str">
        <f>IF('Risk Template'!A15="","",'Risk Template'!L15)</f>
        <v/>
      </c>
      <c r="F16" s="93" t="str">
        <f>IF('Risk Template'!A15="","",'Risk Template'!M15)</f>
        <v/>
      </c>
      <c r="G16" s="40">
        <f>IF('Risk Template'!B15="","",'Risk Template'!N15)</f>
        <v>1</v>
      </c>
      <c r="H16" s="40" t="str">
        <f>IF('Risk Template'!C15="","",'Risk Template'!O15)</f>
        <v/>
      </c>
      <c r="I16" s="40" t="str">
        <f>IF('Risk Template'!D15="","",'Risk Template'!P15)</f>
        <v>IV</v>
      </c>
      <c r="J16" s="93" t="str">
        <f>IF('Risk Template'!E15="","",'Risk Template'!Q15)</f>
        <v>Mostly Effective</v>
      </c>
      <c r="K16" s="93" t="str">
        <f>IF('Risk Template'!A15="","",'Risk Template'!T15)</f>
        <v/>
      </c>
      <c r="L16" s="93" t="str">
        <f>IF('Risk Template'!A15="","",'Risk Template'!U15)</f>
        <v/>
      </c>
      <c r="M16" s="60"/>
      <c r="N16" s="53"/>
      <c r="R16" s="54"/>
      <c r="S16" s="54"/>
      <c r="T16" s="55"/>
      <c r="U16" s="55"/>
      <c r="V16" s="55"/>
      <c r="W16" s="55"/>
      <c r="X16" s="55"/>
    </row>
    <row r="17" spans="1:24" x14ac:dyDescent="0.2">
      <c r="A17" s="93" t="str">
        <f>IF('Risk Template'!A16="","",'Risk Template'!A16)</f>
        <v/>
      </c>
      <c r="B17" s="93" t="str">
        <f>IF('Risk Template'!A16="","",'Risk Template'!D16)</f>
        <v/>
      </c>
      <c r="C17" s="93" t="str">
        <f>IF('Risk Template'!A16="","",'Risk Template'!F16)</f>
        <v/>
      </c>
      <c r="D17" s="92" t="str">
        <f>IF('Risk Template'!B16="","",'Risk Template'!G16)</f>
        <v>Safety</v>
      </c>
      <c r="E17" s="93" t="str">
        <f>IF('Risk Template'!A16="","",'Risk Template'!L16)</f>
        <v/>
      </c>
      <c r="F17" s="93" t="str">
        <f>IF('Risk Template'!A16="","",'Risk Template'!M16)</f>
        <v/>
      </c>
      <c r="G17" s="40">
        <f>IF('Risk Template'!B16="","",'Risk Template'!N16)</f>
        <v>5</v>
      </c>
      <c r="H17" s="40" t="str">
        <f>IF('Risk Template'!C16="","",'Risk Template'!O16)</f>
        <v/>
      </c>
      <c r="I17" s="40" t="str">
        <f>IF('Risk Template'!D16="","",'Risk Template'!P16)</f>
        <v>II</v>
      </c>
      <c r="J17" s="93" t="str">
        <f>IF('Risk Template'!E16="","",'Risk Template'!Q16)</f>
        <v>Mostly Effective</v>
      </c>
      <c r="K17" s="93" t="str">
        <f>IF('Risk Template'!A16="","",'Risk Template'!T16)</f>
        <v/>
      </c>
      <c r="L17" s="93" t="str">
        <f>IF('Risk Template'!A16="","",'Risk Template'!U16)</f>
        <v/>
      </c>
      <c r="M17" s="60"/>
      <c r="N17" s="53"/>
      <c r="R17" s="54"/>
      <c r="S17" s="54"/>
      <c r="T17" s="163"/>
      <c r="U17" s="163"/>
      <c r="V17" s="163"/>
      <c r="W17" s="163"/>
      <c r="X17" s="163"/>
    </row>
    <row r="18" spans="1:24" ht="63.75" x14ac:dyDescent="0.2">
      <c r="A18" s="93" t="str">
        <f>IF('Risk Template'!A17="","",'Risk Template'!A17)</f>
        <v>Parking at the Underground Parking Spaces</v>
      </c>
      <c r="B18" s="93" t="str">
        <f>IF('Risk Template'!A17="","",'Risk Template'!D17)</f>
        <v>Poor Illumination</v>
      </c>
      <c r="C18" s="93" t="str">
        <f>IF('Risk Template'!A17="","",'Risk Template'!F17)</f>
        <v>Motor Vehicle Accidents can occur</v>
      </c>
      <c r="D18" s="92" t="str">
        <f>IF('Risk Template'!B17="","",'Risk Template'!G17)</f>
        <v>Safety</v>
      </c>
      <c r="E18" s="93" t="str">
        <f>IF('Risk Template'!A17="","",'Risk Template'!L17)</f>
        <v>No Injuries or Health Effects (Near Misses)</v>
      </c>
      <c r="F18" s="93" t="str">
        <f>IF('Risk Template'!A17="","",'Risk Template'!M17)</f>
        <v>Legislation, Legal appointments, Eskom procedures &amp; standards, Hygiene assessments, Inspections</v>
      </c>
      <c r="G18" s="40">
        <f>IF('Risk Template'!B17="","",'Risk Template'!N17)</f>
        <v>1</v>
      </c>
      <c r="H18" s="40" t="str">
        <f>IF('Risk Template'!C17="","",'Risk Template'!O17)</f>
        <v>E</v>
      </c>
      <c r="I18" s="40" t="str">
        <f>IF('Risk Template'!D17="","",'Risk Template'!P17)</f>
        <v>III</v>
      </c>
      <c r="J18" s="93" t="str">
        <f>IF('Risk Template'!E17="","",'Risk Template'!Q17)</f>
        <v>Mostly Effective</v>
      </c>
      <c r="K18" s="93" t="str">
        <f>IF('Risk Template'!A17="","",'Risk Template'!T17)</f>
        <v>Responsible Manager</v>
      </c>
      <c r="L18" s="93" t="str">
        <f>IF('Risk Template'!A17="","",'Risk Template'!U17)</f>
        <v>South African Road Traffic Act 93 of 1996 regulation 316, 240-88365419_Eskom Driver Training Standard, 240-62946386_ Eskom Vehicle &amp; Driver Safety Management Standard, 240-62989991_Eskom Driver Permit Guideline, 32-345_Eskom Vehicle Safety Specification, 240-115053509_ Travelling Route Risk Assessment</v>
      </c>
      <c r="M18" s="60"/>
      <c r="N18" s="53"/>
    </row>
    <row r="19" spans="1:24" x14ac:dyDescent="0.2">
      <c r="A19" s="93" t="str">
        <f>IF('Risk Template'!A18="","",'Risk Template'!A18)</f>
        <v/>
      </c>
      <c r="B19" s="93" t="str">
        <f>IF('Risk Template'!A18="","",'Risk Template'!D18)</f>
        <v/>
      </c>
      <c r="C19" s="93" t="str">
        <f>IF('Risk Template'!A18="","",'Risk Template'!F18)</f>
        <v/>
      </c>
      <c r="D19" s="92" t="str">
        <f>IF('Risk Template'!B18="","",'Risk Template'!G18)</f>
        <v>Safety</v>
      </c>
      <c r="E19" s="93" t="str">
        <f>IF('Risk Template'!A18="","",'Risk Template'!L18)</f>
        <v/>
      </c>
      <c r="F19" s="93" t="str">
        <f>IF('Risk Template'!A18="","",'Risk Template'!M18)</f>
        <v/>
      </c>
      <c r="G19" s="40">
        <f>IF('Risk Template'!B18="","",'Risk Template'!N18)</f>
        <v>5</v>
      </c>
      <c r="H19" s="40" t="str">
        <f>IF('Risk Template'!C18="","",'Risk Template'!O18)</f>
        <v/>
      </c>
      <c r="I19" s="40" t="str">
        <f>IF('Risk Template'!D18="","",'Risk Template'!P18)</f>
        <v>II</v>
      </c>
      <c r="J19" s="93" t="str">
        <f>IF('Risk Template'!E18="","",'Risk Template'!Q18)</f>
        <v>Mostly Effective</v>
      </c>
      <c r="K19" s="93" t="str">
        <f>IF('Risk Template'!A18="","",'Risk Template'!T18)</f>
        <v/>
      </c>
      <c r="L19" s="93" t="str">
        <f>IF('Risk Template'!A18="","",'Risk Template'!U18)</f>
        <v/>
      </c>
      <c r="M19" s="60"/>
      <c r="N19" s="53"/>
    </row>
    <row r="20" spans="1:24" ht="102" x14ac:dyDescent="0.2">
      <c r="A20" s="93" t="str">
        <f>IF('Risk Template'!A19="","",'Risk Template'!A19)</f>
        <v>Entering MWP at the Main Entrances</v>
      </c>
      <c r="B20" s="93" t="str">
        <f>IF('Risk Template'!A19="","",'Risk Template'!D19)</f>
        <v>Conjestion at the Rolling and Sliding Doors and or Turn Stulls throughout MWP</v>
      </c>
      <c r="C20" s="93" t="str">
        <f>IF('Risk Template'!A19="","",'Risk Template'!F19)</f>
        <v>Exposure to Virus Infected Persons and orContaminated Surfaces</v>
      </c>
      <c r="D20" s="92" t="str">
        <f>IF('Risk Template'!B19="","",'Risk Template'!G19)</f>
        <v>Health</v>
      </c>
      <c r="E20" s="93" t="str">
        <f>IF('Risk Template'!A19="","",'Risk Template'!L19)</f>
        <v>Fatality or Life Threatening Health Effects</v>
      </c>
      <c r="F20" s="93" t="str">
        <f>IF('Risk Template'!A19="","",'Risk Template'!M19)</f>
        <v>Legislation, Eskom procedures &amp; standards, Security control, Awareness Training &amp; communications, Inspections &amp; audits, Risk assessments</v>
      </c>
      <c r="G20" s="40">
        <f>IF('Risk Template'!B19="","",'Risk Template'!N19)</f>
        <v>5</v>
      </c>
      <c r="H20" s="40" t="str">
        <f>IF('Risk Template'!C19="","",'Risk Template'!O19)</f>
        <v>B</v>
      </c>
      <c r="I20" s="40" t="str">
        <f>IF('Risk Template'!D19="","",'Risk Template'!P19)</f>
        <v>II</v>
      </c>
      <c r="J20" s="93" t="str">
        <f>IF('Risk Template'!E19="","",'Risk Template'!Q19)</f>
        <v>Mostly Effective</v>
      </c>
      <c r="K20" s="93" t="str">
        <f>IF('Risk Template'!A19="","",'Risk Template'!T19)</f>
        <v>ERE department &amp; MWP Security</v>
      </c>
      <c r="L20" s="93" t="str">
        <f>IF('Risk Template'!A19="","",'Risk Template'!U19)</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v>
      </c>
      <c r="M20" s="60"/>
      <c r="N20" s="53"/>
    </row>
    <row r="21" spans="1:24" x14ac:dyDescent="0.2">
      <c r="A21" s="93" t="str">
        <f>IF('Risk Template'!A20="","",'Risk Template'!A20)</f>
        <v/>
      </c>
      <c r="B21" s="93" t="str">
        <f>IF('Risk Template'!A20="","",'Risk Template'!D20)</f>
        <v/>
      </c>
      <c r="C21" s="93" t="str">
        <f>IF('Risk Template'!A20="","",'Risk Template'!F20)</f>
        <v/>
      </c>
      <c r="D21" s="92" t="str">
        <f>IF('Risk Template'!B20="","",'Risk Template'!G20)</f>
        <v>Health</v>
      </c>
      <c r="E21" s="93" t="str">
        <f>IF('Risk Template'!A20="","",'Risk Template'!L20)</f>
        <v/>
      </c>
      <c r="F21" s="93" t="str">
        <f>IF('Risk Template'!A20="","",'Risk Template'!M20)</f>
        <v/>
      </c>
      <c r="G21" s="40">
        <f>IF('Risk Template'!B20="","",'Risk Template'!N20)</f>
        <v>5</v>
      </c>
      <c r="H21" s="40" t="str">
        <f>IF('Risk Template'!C20="","",'Risk Template'!O20)</f>
        <v/>
      </c>
      <c r="I21" s="40" t="str">
        <f>IF('Risk Template'!D20="","",'Risk Template'!P20)</f>
        <v>II</v>
      </c>
      <c r="J21" s="93" t="str">
        <f>IF('Risk Template'!E20="","",'Risk Template'!Q20)</f>
        <v>Mostly Effective</v>
      </c>
      <c r="K21" s="93" t="str">
        <f>IF('Risk Template'!A20="","",'Risk Template'!T20)</f>
        <v/>
      </c>
      <c r="L21" s="93" t="str">
        <f>IF('Risk Template'!A20="","",'Risk Template'!U20)</f>
        <v/>
      </c>
      <c r="M21" s="61"/>
      <c r="N21" s="53"/>
    </row>
    <row r="22" spans="1:24" x14ac:dyDescent="0.2">
      <c r="A22" s="93" t="str">
        <f>IF('Risk Template'!A21="","",'Risk Template'!A21)</f>
        <v/>
      </c>
      <c r="B22" s="93" t="str">
        <f>IF('Risk Template'!A21="","",'Risk Template'!D21)</f>
        <v/>
      </c>
      <c r="C22" s="93" t="str">
        <f>IF('Risk Template'!A21="","",'Risk Template'!F21)</f>
        <v/>
      </c>
      <c r="D22" s="92" t="str">
        <f>IF('Risk Template'!B21="","",'Risk Template'!G21)</f>
        <v>Health</v>
      </c>
      <c r="E22" s="93" t="str">
        <f>IF('Risk Template'!A21="","",'Risk Template'!L21)</f>
        <v/>
      </c>
      <c r="F22" s="93" t="str">
        <f>IF('Risk Template'!A21="","",'Risk Template'!M21)</f>
        <v/>
      </c>
      <c r="G22" s="40">
        <f>IF('Risk Template'!B21="","",'Risk Template'!N21)</f>
        <v>5</v>
      </c>
      <c r="H22" s="40" t="str">
        <f>IF('Risk Template'!C21="","",'Risk Template'!O21)</f>
        <v/>
      </c>
      <c r="I22" s="40" t="str">
        <f>IF('Risk Template'!D21="","",'Risk Template'!P21)</f>
        <v>II</v>
      </c>
      <c r="J22" s="93" t="str">
        <f>IF('Risk Template'!E21="","",'Risk Template'!Q21)</f>
        <v>Mostly Effective</v>
      </c>
      <c r="K22" s="93" t="str">
        <f>IF('Risk Template'!A21="","",'Risk Template'!T21)</f>
        <v/>
      </c>
      <c r="L22" s="93" t="str">
        <f>IF('Risk Template'!A21="","",'Risk Template'!U21)</f>
        <v/>
      </c>
      <c r="M22" s="61"/>
      <c r="N22" s="53"/>
    </row>
    <row r="23" spans="1:24" ht="38.25" x14ac:dyDescent="0.2">
      <c r="A23" s="93" t="str">
        <f>IF('Risk Template'!A22="","",'Risk Template'!A22)</f>
        <v>Managaing Mass Public Action (Strikes, War, Insurection activities, etc)</v>
      </c>
      <c r="B23" s="93" t="str">
        <f>IF('Risk Template'!A22="","",'Risk Template'!D22)</f>
        <v>Mass Public Action</v>
      </c>
      <c r="C23" s="93" t="str">
        <f>IF('Risk Template'!A22="","",'Risk Template'!F22)</f>
        <v>Immanent attacks on employees</v>
      </c>
      <c r="D23" s="92" t="str">
        <f>IF('Risk Template'!B22="","",'Risk Template'!G22)</f>
        <v>Safety</v>
      </c>
      <c r="E23" s="93" t="str">
        <f>IF('Risk Template'!A22="","",'Risk Template'!L22)</f>
        <v>Medical treatment case; occupational disease with reversible/non-permanent effect</v>
      </c>
      <c r="F23" s="93" t="str">
        <f>IF('Risk Template'!A22="","",'Risk Template'!M22)</f>
        <v>Legislation, Eskom procedures &amp; standards, Awareness training, SAP Services, Awareness notifications, Risk assessments, EAP Assistance</v>
      </c>
      <c r="G23" s="40">
        <f>IF('Risk Template'!B22="","",'Risk Template'!N22)</f>
        <v>3</v>
      </c>
      <c r="H23" s="40" t="str">
        <f>IF('Risk Template'!C22="","",'Risk Template'!O22)</f>
        <v>B</v>
      </c>
      <c r="I23" s="40" t="str">
        <f>IF('Risk Template'!D22="","",'Risk Template'!P22)</f>
        <v>III</v>
      </c>
      <c r="J23" s="93" t="str">
        <f>IF('Risk Template'!E22="","",'Risk Template'!Q22)</f>
        <v>Fully effective</v>
      </c>
      <c r="K23" s="93" t="str">
        <f>IF('Risk Template'!A22="","",'Risk Template'!T22)</f>
        <v>Eskom Security, Line Manager</v>
      </c>
      <c r="L23" s="93" t="str">
        <f>IF('Risk Template'!A22="","",'Risk Template'!U22)</f>
        <v>Riotous Assemblies Act, Act No 17 of 1956, National Key Points Act 102 OF 1980, 32-123_Emergency Planning Standard, 240-159727243_ERE Emergency Preparedness and Response Plan</v>
      </c>
      <c r="M23" s="61"/>
      <c r="N23" s="53"/>
    </row>
    <row r="24" spans="1:24" ht="102" x14ac:dyDescent="0.2">
      <c r="A24" s="93" t="str">
        <f>IF('Risk Template'!A23="","",'Risk Template'!A23)</f>
        <v>Using the Lifts, Stairways and or Escalators to get to and from the various levels withing MWP</v>
      </c>
      <c r="B24" s="93" t="str">
        <f>IF('Risk Template'!A23="","",'Risk Template'!D23)</f>
        <v>Conjestion at the Lifts, Stairways and or Escalators throughout MWP</v>
      </c>
      <c r="C24" s="93" t="str">
        <f>IF('Risk Template'!A23="","",'Risk Template'!F23)</f>
        <v>Exposure to Virus Infected Persons and or Contaminated Surfaces</v>
      </c>
      <c r="D24" s="92" t="str">
        <f>IF('Risk Template'!B23="","",'Risk Template'!G23)</f>
        <v>Health</v>
      </c>
      <c r="E24" s="93" t="str">
        <f>IF('Risk Template'!A23="","",'Risk Template'!L23)</f>
        <v>Fatality or Life Threatening Health Effects</v>
      </c>
      <c r="F24" s="93" t="str">
        <f>IF('Risk Template'!A23="","",'Risk Template'!M23)</f>
        <v>Legislation, Eskom procedures &amp; standards, Security control, Awareness Training &amp; communications, Inspections &amp; audits, Self-assessment checklists, Risk assessments</v>
      </c>
      <c r="G24" s="40">
        <f>IF('Risk Template'!B23="","",'Risk Template'!N23)</f>
        <v>5</v>
      </c>
      <c r="H24" s="40" t="str">
        <f>IF('Risk Template'!C23="","",'Risk Template'!O23)</f>
        <v>B</v>
      </c>
      <c r="I24" s="40" t="str">
        <f>IF('Risk Template'!D23="","",'Risk Template'!P23)</f>
        <v>II</v>
      </c>
      <c r="J24" s="93" t="str">
        <f>IF('Risk Template'!E23="","",'Risk Template'!Q23)</f>
        <v>Mostly Effective</v>
      </c>
      <c r="K24" s="93" t="str">
        <f>IF('Risk Template'!A23="","",'Risk Template'!T23)</f>
        <v>CCT and Renewable employees</v>
      </c>
      <c r="L24" s="93" t="str">
        <f>IF('Risk Template'!A23="","",'Risk Template'!U23)</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v>
      </c>
      <c r="M24" s="61"/>
      <c r="N24" s="53"/>
    </row>
    <row r="25" spans="1:24" ht="89.25" x14ac:dyDescent="0.2">
      <c r="A25" s="93" t="str">
        <f>IF('Risk Template'!A24="","",'Risk Template'!A24)</f>
        <v>Using the Ablution Facilities</v>
      </c>
      <c r="B25" s="93" t="str">
        <f>IF('Risk Template'!A24="","",'Risk Template'!D24)</f>
        <v>Conjestion in the Ablution Facilities</v>
      </c>
      <c r="C25" s="93" t="str">
        <f>IF('Risk Template'!A24="","",'Risk Template'!F24)</f>
        <v>Contact with Virus Infected Employees or Visitors and or Contaminated Surfaces</v>
      </c>
      <c r="D25" s="92" t="str">
        <f>IF('Risk Template'!B24="","",'Risk Template'!G24)</f>
        <v>Health</v>
      </c>
      <c r="E25" s="93" t="str">
        <f>IF('Risk Template'!A24="","",'Risk Template'!L24)</f>
        <v>Fatality or Life Threatening Health Effects</v>
      </c>
      <c r="F25" s="93" t="str">
        <f>IF('Risk Template'!A24="","",'Risk Template'!M24)</f>
        <v>Legislation, Eskom procedures &amp; standards, Security control, Awareness Training &amp; communications, Inspections &amp; audits, Self-assessment checklists, Risk assessments</v>
      </c>
      <c r="G25" s="40">
        <f>IF('Risk Template'!B24="","",'Risk Template'!N24)</f>
        <v>5</v>
      </c>
      <c r="H25" s="40" t="str">
        <f>IF('Risk Template'!C24="","",'Risk Template'!O24)</f>
        <v>B</v>
      </c>
      <c r="I25" s="40" t="str">
        <f>IF('Risk Template'!D24="","",'Risk Template'!P24)</f>
        <v>II</v>
      </c>
      <c r="J25" s="93" t="str">
        <f>IF('Risk Template'!E24="","",'Risk Template'!Q24)</f>
        <v>Mostly Effective</v>
      </c>
      <c r="K25" s="93" t="str">
        <f>IF('Risk Template'!A24="","",'Risk Template'!T24)</f>
        <v xml:space="preserve">ERE department, Responsible manager </v>
      </c>
      <c r="L25" s="93" t="str">
        <f>IF('Risk Template'!A24="","",'Risk Template'!U24)</f>
        <v>Occupational Health and Safety Act, 1993, National Health Act 61 of 2003,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v>
      </c>
      <c r="M25" s="61"/>
      <c r="N25" s="53"/>
    </row>
    <row r="26" spans="1:24" x14ac:dyDescent="0.2">
      <c r="A26" s="93" t="str">
        <f>IF('Risk Template'!A25="","",'Risk Template'!A25)</f>
        <v/>
      </c>
      <c r="B26" s="93" t="str">
        <f>IF('Risk Template'!A25="","",'Risk Template'!D25)</f>
        <v/>
      </c>
      <c r="C26" s="93" t="str">
        <f>IF('Risk Template'!A25="","",'Risk Template'!F25)</f>
        <v/>
      </c>
      <c r="D26" s="92" t="str">
        <f>IF('Risk Template'!B25="","",'Risk Template'!G25)</f>
        <v>Health</v>
      </c>
      <c r="E26" s="93" t="str">
        <f>IF('Risk Template'!A25="","",'Risk Template'!L25)</f>
        <v/>
      </c>
      <c r="F26" s="93" t="str">
        <f>IF('Risk Template'!A25="","",'Risk Template'!M25)</f>
        <v/>
      </c>
      <c r="G26" s="40">
        <f>IF('Risk Template'!B25="","",'Risk Template'!N25)</f>
        <v>5</v>
      </c>
      <c r="H26" s="40" t="str">
        <f>IF('Risk Template'!C25="","",'Risk Template'!O25)</f>
        <v/>
      </c>
      <c r="I26" s="40" t="str">
        <f>IF('Risk Template'!D25="","",'Risk Template'!P25)</f>
        <v>II</v>
      </c>
      <c r="J26" s="93" t="str">
        <f>IF('Risk Template'!E25="","",'Risk Template'!Q25)</f>
        <v>Mostly Effective</v>
      </c>
      <c r="K26" s="93" t="str">
        <f>IF('Risk Template'!A25="","",'Risk Template'!T25)</f>
        <v/>
      </c>
      <c r="L26" s="93" t="str">
        <f>IF('Risk Template'!A25="","",'Risk Template'!U25)</f>
        <v/>
      </c>
      <c r="M26" s="61"/>
      <c r="N26" s="53"/>
    </row>
    <row r="27" spans="1:24" x14ac:dyDescent="0.2">
      <c r="A27" s="93" t="str">
        <f>IF('Risk Template'!A26="","",'Risk Template'!A26)</f>
        <v/>
      </c>
      <c r="B27" s="93" t="str">
        <f>IF('Risk Template'!A26="","",'Risk Template'!D26)</f>
        <v/>
      </c>
      <c r="C27" s="93" t="str">
        <f>IF('Risk Template'!A26="","",'Risk Template'!F26)</f>
        <v/>
      </c>
      <c r="D27" s="92" t="str">
        <f>IF('Risk Template'!B26="","",'Risk Template'!G26)</f>
        <v>Health</v>
      </c>
      <c r="E27" s="93" t="str">
        <f>IF('Risk Template'!A26="","",'Risk Template'!L26)</f>
        <v/>
      </c>
      <c r="F27" s="93" t="str">
        <f>IF('Risk Template'!A26="","",'Risk Template'!M26)</f>
        <v/>
      </c>
      <c r="G27" s="40">
        <f>IF('Risk Template'!B26="","",'Risk Template'!N26)</f>
        <v>5</v>
      </c>
      <c r="H27" s="40" t="str">
        <f>IF('Risk Template'!C26="","",'Risk Template'!O26)</f>
        <v/>
      </c>
      <c r="I27" s="40" t="str">
        <f>IF('Risk Template'!D26="","",'Risk Template'!P26)</f>
        <v>II</v>
      </c>
      <c r="J27" s="93" t="str">
        <f>IF('Risk Template'!E26="","",'Risk Template'!Q26)</f>
        <v>Mostly Effective</v>
      </c>
      <c r="K27" s="93" t="str">
        <f>IF('Risk Template'!A26="","",'Risk Template'!T26)</f>
        <v/>
      </c>
      <c r="L27" s="93" t="str">
        <f>IF('Risk Template'!A26="","",'Risk Template'!U26)</f>
        <v/>
      </c>
      <c r="M27" s="61"/>
      <c r="N27" s="53"/>
    </row>
    <row r="28" spans="1:24" x14ac:dyDescent="0.2">
      <c r="A28" s="93" t="str">
        <f>IF('Risk Template'!A27="","",'Risk Template'!A27)</f>
        <v/>
      </c>
      <c r="B28" s="93" t="str">
        <f>IF('Risk Template'!A27="","",'Risk Template'!D27)</f>
        <v/>
      </c>
      <c r="C28" s="93" t="str">
        <f>IF('Risk Template'!A27="","",'Risk Template'!F27)</f>
        <v/>
      </c>
      <c r="D28" s="92" t="str">
        <f>IF('Risk Template'!B27="","",'Risk Template'!G27)</f>
        <v>Health</v>
      </c>
      <c r="E28" s="93" t="str">
        <f>IF('Risk Template'!A27="","",'Risk Template'!L27)</f>
        <v/>
      </c>
      <c r="F28" s="93" t="str">
        <f>IF('Risk Template'!A27="","",'Risk Template'!M27)</f>
        <v/>
      </c>
      <c r="G28" s="40">
        <f>IF('Risk Template'!B27="","",'Risk Template'!N27)</f>
        <v>5</v>
      </c>
      <c r="H28" s="40" t="str">
        <f>IF('Risk Template'!C27="","",'Risk Template'!O27)</f>
        <v/>
      </c>
      <c r="I28" s="40" t="str">
        <f>IF('Risk Template'!D27="","",'Risk Template'!P27)</f>
        <v>II</v>
      </c>
      <c r="J28" s="93" t="str">
        <f>IF('Risk Template'!E27="","",'Risk Template'!Q27)</f>
        <v>Mostly Effective</v>
      </c>
      <c r="K28" s="93" t="str">
        <f>IF('Risk Template'!A27="","",'Risk Template'!T27)</f>
        <v/>
      </c>
      <c r="L28" s="93" t="str">
        <f>IF('Risk Template'!A27="","",'Risk Template'!U27)</f>
        <v/>
      </c>
      <c r="M28" s="61"/>
      <c r="N28" s="53"/>
    </row>
    <row r="29" spans="1:24" x14ac:dyDescent="0.2">
      <c r="A29" s="93" t="str">
        <f>IF('Risk Template'!A28="","",'Risk Template'!A28)</f>
        <v/>
      </c>
      <c r="B29" s="93" t="str">
        <f>IF('Risk Template'!A28="","",'Risk Template'!D28)</f>
        <v/>
      </c>
      <c r="C29" s="93" t="str">
        <f>IF('Risk Template'!A28="","",'Risk Template'!F28)</f>
        <v/>
      </c>
      <c r="D29" s="92" t="str">
        <f>IF('Risk Template'!B28="","",'Risk Template'!G28)</f>
        <v>Safety</v>
      </c>
      <c r="E29" s="93" t="str">
        <f>IF('Risk Template'!A28="","",'Risk Template'!L28)</f>
        <v/>
      </c>
      <c r="F29" s="93" t="str">
        <f>IF('Risk Template'!A28="","",'Risk Template'!M28)</f>
        <v/>
      </c>
      <c r="G29" s="40">
        <f>IF('Risk Template'!B28="","",'Risk Template'!N28)</f>
        <v>4</v>
      </c>
      <c r="H29" s="40" t="str">
        <f>IF('Risk Template'!C28="","",'Risk Template'!O28)</f>
        <v/>
      </c>
      <c r="I29" s="40" t="str">
        <f>IF('Risk Template'!D28="","",'Risk Template'!P28)</f>
        <v>III</v>
      </c>
      <c r="J29" s="93" t="str">
        <f>IF('Risk Template'!E28="","",'Risk Template'!Q28)</f>
        <v>Mostly Effective</v>
      </c>
      <c r="K29" s="93" t="str">
        <f>IF('Risk Template'!A28="","",'Risk Template'!T28)</f>
        <v/>
      </c>
      <c r="L29" s="93" t="str">
        <f>IF('Risk Template'!A28="","",'Risk Template'!U28)</f>
        <v/>
      </c>
      <c r="M29" s="61"/>
      <c r="N29" s="53"/>
    </row>
    <row r="30" spans="1:24" x14ac:dyDescent="0.2">
      <c r="A30" s="93" t="str">
        <f>IF('Risk Template'!A29="","",'Risk Template'!A29)</f>
        <v/>
      </c>
      <c r="B30" s="93" t="str">
        <f>IF('Risk Template'!A29="","",'Risk Template'!D29)</f>
        <v/>
      </c>
      <c r="C30" s="93" t="str">
        <f>IF('Risk Template'!A29="","",'Risk Template'!F29)</f>
        <v/>
      </c>
      <c r="D30" s="92" t="str">
        <f>IF('Risk Template'!B29="","",'Risk Template'!G29)</f>
        <v>Health</v>
      </c>
      <c r="E30" s="93" t="str">
        <f>IF('Risk Template'!A29="","",'Risk Template'!L29)</f>
        <v/>
      </c>
      <c r="F30" s="93" t="str">
        <f>IF('Risk Template'!A29="","",'Risk Template'!M29)</f>
        <v/>
      </c>
      <c r="G30" s="40">
        <f>IF('Risk Template'!B29="","",'Risk Template'!N29)</f>
        <v>3</v>
      </c>
      <c r="H30" s="40" t="str">
        <f>IF('Risk Template'!C29="","",'Risk Template'!O29)</f>
        <v/>
      </c>
      <c r="I30" s="40" t="str">
        <f>IF('Risk Template'!D29="","",'Risk Template'!P29)</f>
        <v>III</v>
      </c>
      <c r="J30" s="93" t="str">
        <f>IF('Risk Template'!E29="","",'Risk Template'!Q29)</f>
        <v>Mostly Effective</v>
      </c>
      <c r="K30" s="93" t="str">
        <f>IF('Risk Template'!A29="","",'Risk Template'!T29)</f>
        <v/>
      </c>
      <c r="L30" s="93" t="str">
        <f>IF('Risk Template'!A29="","",'Risk Template'!U29)</f>
        <v/>
      </c>
      <c r="M30" s="61"/>
      <c r="N30" s="53"/>
    </row>
    <row r="31" spans="1:24" ht="51" x14ac:dyDescent="0.2">
      <c r="A31" s="93" t="str">
        <f>IF('Risk Template'!A30="","",'Risk Template'!A30)</f>
        <v>Using Communal Kitchens</v>
      </c>
      <c r="B31" s="93" t="str">
        <f>IF('Risk Template'!A30="","",'Risk Template'!D30)</f>
        <v>Hydroboil in use</v>
      </c>
      <c r="C31" s="93" t="str">
        <f>IF('Risk Template'!A30="","",'Risk Template'!F30)</f>
        <v>Boiling Water Spillages from Hydroboil</v>
      </c>
      <c r="D31" s="92" t="str">
        <f>IF('Risk Template'!B30="","",'Risk Template'!G30)</f>
        <v>Safety</v>
      </c>
      <c r="E31" s="93" t="str">
        <f>IF('Risk Template'!A30="","",'Risk Template'!L30)</f>
        <v>Medical Treatment Case; Occupational Disease with Reversible/Non-permanent Effect</v>
      </c>
      <c r="F31" s="93" t="str">
        <f>IF('Risk Template'!A30="","",'Risk Template'!M30)</f>
        <v>Legislation, Eskom procedures &amp; standards, Awareness Training &amp; communications, Inspections &amp; audits, Risk assessments</v>
      </c>
      <c r="G31" s="40">
        <f>IF('Risk Template'!B30="","",'Risk Template'!N30)</f>
        <v>3</v>
      </c>
      <c r="H31" s="40" t="str">
        <f>IF('Risk Template'!C30="","",'Risk Template'!O30)</f>
        <v>B</v>
      </c>
      <c r="I31" s="40" t="str">
        <f>IF('Risk Template'!D30="","",'Risk Template'!P30)</f>
        <v>III</v>
      </c>
      <c r="J31" s="93" t="str">
        <f>IF('Risk Template'!E30="","",'Risk Template'!Q30)</f>
        <v>Mostly Effective</v>
      </c>
      <c r="K31" s="93" t="str">
        <f>IF('Risk Template'!A30="","",'Risk Template'!T30)</f>
        <v>Eskom employees</v>
      </c>
      <c r="L31" s="93" t="str">
        <f>IF('Risk Template'!A30="","",'Risk Template'!U30)</f>
        <v>Occupational Health and Safety Act, 1993, Construction Regulations of GNR 84 of 07 February 2014, Facilities Regulations GNR 924 of 03 August 2004, 32-520_Occupational Health &amp; Safety Risk Assessment Procedure</v>
      </c>
      <c r="M31" s="61"/>
      <c r="N31" s="53"/>
    </row>
    <row r="32" spans="1:24" x14ac:dyDescent="0.2">
      <c r="A32" s="93" t="str">
        <f>IF('Risk Template'!A31="","",'Risk Template'!A31)</f>
        <v/>
      </c>
      <c r="B32" s="93" t="str">
        <f>IF('Risk Template'!A31="","",'Risk Template'!D31)</f>
        <v/>
      </c>
      <c r="C32" s="93" t="str">
        <f>IF('Risk Template'!A31="","",'Risk Template'!F31)</f>
        <v/>
      </c>
      <c r="D32" s="92" t="str">
        <f>IF('Risk Template'!B31="","",'Risk Template'!G31)</f>
        <v>Health</v>
      </c>
      <c r="E32" s="93" t="str">
        <f>IF('Risk Template'!A31="","",'Risk Template'!L31)</f>
        <v/>
      </c>
      <c r="F32" s="93" t="str">
        <f>IF('Risk Template'!A31="","",'Risk Template'!M31)</f>
        <v/>
      </c>
      <c r="G32" s="40">
        <f>IF('Risk Template'!B31="","",'Risk Template'!N31)</f>
        <v>5</v>
      </c>
      <c r="H32" s="40" t="str">
        <f>IF('Risk Template'!C31="","",'Risk Template'!O31)</f>
        <v/>
      </c>
      <c r="I32" s="40" t="str">
        <f>IF('Risk Template'!D31="","",'Risk Template'!P31)</f>
        <v>II</v>
      </c>
      <c r="J32" s="93" t="str">
        <f>IF('Risk Template'!E31="","",'Risk Template'!Q31)</f>
        <v>Mostly Effective</v>
      </c>
      <c r="K32" s="93" t="str">
        <f>IF('Risk Template'!A31="","",'Risk Template'!T31)</f>
        <v/>
      </c>
      <c r="L32" s="93" t="str">
        <f>IF('Risk Template'!A31="","",'Risk Template'!U31)</f>
        <v/>
      </c>
      <c r="M32" s="61"/>
      <c r="N32" s="53"/>
    </row>
    <row r="33" spans="1:14" x14ac:dyDescent="0.2">
      <c r="A33" s="93" t="str">
        <f>IF('Risk Template'!A32="","",'Risk Template'!A32)</f>
        <v/>
      </c>
      <c r="B33" s="93" t="str">
        <f>IF('Risk Template'!A32="","",'Risk Template'!D32)</f>
        <v/>
      </c>
      <c r="C33" s="93" t="str">
        <f>IF('Risk Template'!A32="","",'Risk Template'!F32)</f>
        <v/>
      </c>
      <c r="D33" s="92" t="str">
        <f>IF('Risk Template'!B32="","",'Risk Template'!G32)</f>
        <v>Safety</v>
      </c>
      <c r="E33" s="93" t="str">
        <f>IF('Risk Template'!A32="","",'Risk Template'!L32)</f>
        <v/>
      </c>
      <c r="F33" s="93" t="str">
        <f>IF('Risk Template'!A32="","",'Risk Template'!M32)</f>
        <v/>
      </c>
      <c r="G33" s="40">
        <f>IF('Risk Template'!B32="","",'Risk Template'!N32)</f>
        <v>3</v>
      </c>
      <c r="H33" s="40" t="str">
        <f>IF('Risk Template'!C32="","",'Risk Template'!O32)</f>
        <v/>
      </c>
      <c r="I33" s="40" t="str">
        <f>IF('Risk Template'!D32="","",'Risk Template'!P32)</f>
        <v>III</v>
      </c>
      <c r="J33" s="93" t="str">
        <f>IF('Risk Template'!E32="","",'Risk Template'!Q32)</f>
        <v>Mostly Effective</v>
      </c>
      <c r="K33" s="93" t="str">
        <f>IF('Risk Template'!A32="","",'Risk Template'!T32)</f>
        <v/>
      </c>
      <c r="L33" s="93" t="str">
        <f>IF('Risk Template'!A32="","",'Risk Template'!U32)</f>
        <v/>
      </c>
      <c r="M33" s="61"/>
      <c r="N33" s="53"/>
    </row>
    <row r="34" spans="1:14" ht="63.75" x14ac:dyDescent="0.2">
      <c r="A34" s="93" t="str">
        <f>IF('Risk Template'!A33="","",'Risk Template'!A33)</f>
        <v>Managing the Office Physical Environment</v>
      </c>
      <c r="B34" s="93" t="str">
        <f>IF('Risk Template'!A33="","",'Risk Template'!D33)</f>
        <v>Manual Handling (lifting or moving objects)</v>
      </c>
      <c r="C34" s="93" t="str">
        <f>IF('Risk Template'!A33="","",'Risk Template'!F33)</f>
        <v>Exposure to Excessive Strain on the Back</v>
      </c>
      <c r="D34" s="92" t="str">
        <f>IF('Risk Template'!B33="","",'Risk Template'!G33)</f>
        <v>Health</v>
      </c>
      <c r="E34" s="93" t="str">
        <f>IF('Risk Template'!A33="","",'Risk Template'!L33)</f>
        <v xml:space="preserve">Lost Time Injury, Irreversible Health Effects/Occupational Disease with Permanent Consequence </v>
      </c>
      <c r="F34" s="93" t="str">
        <f>IF('Risk Template'!A33="","",'Risk Template'!M33)</f>
        <v>Legislation, Eskom procedures &amp; standards, Awareness Training &amp; communications, Inspections &amp; audits, Risk assessments</v>
      </c>
      <c r="G34" s="40">
        <f>IF('Risk Template'!B33="","",'Risk Template'!N33)</f>
        <v>4</v>
      </c>
      <c r="H34" s="40" t="str">
        <f>IF('Risk Template'!C33="","",'Risk Template'!O33)</f>
        <v>B</v>
      </c>
      <c r="I34" s="40" t="str">
        <f>IF('Risk Template'!D33="","",'Risk Template'!P33)</f>
        <v>III</v>
      </c>
      <c r="J34" s="93" t="str">
        <f>IF('Risk Template'!E33="","",'Risk Template'!Q33)</f>
        <v>Mostly Effective</v>
      </c>
      <c r="K34" s="93" t="str">
        <f>IF('Risk Template'!A33="","",'Risk Template'!T33)</f>
        <v>Responsible manager &amp; CCT Renewable employee</v>
      </c>
      <c r="L34" s="93" t="str">
        <f>IF('Risk Template'!A33="","",'Risk Template'!U33)</f>
        <v>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(Ergonomics Assessment)</v>
      </c>
      <c r="M34" s="61"/>
      <c r="N34" s="53"/>
    </row>
    <row r="35" spans="1:14" x14ac:dyDescent="0.2">
      <c r="A35" s="93" t="str">
        <f>IF('Risk Template'!A34="","",'Risk Template'!A34)</f>
        <v/>
      </c>
      <c r="B35" s="93" t="str">
        <f>IF('Risk Template'!A34="","",'Risk Template'!D34)</f>
        <v/>
      </c>
      <c r="C35" s="93" t="str">
        <f>IF('Risk Template'!A34="","",'Risk Template'!F34)</f>
        <v/>
      </c>
      <c r="D35" s="92" t="str">
        <f>IF('Risk Template'!B34="","",'Risk Template'!G34)</f>
        <v>Health</v>
      </c>
      <c r="E35" s="93" t="str">
        <f>IF('Risk Template'!A34="","",'Risk Template'!L34)</f>
        <v/>
      </c>
      <c r="F35" s="93" t="str">
        <f>IF('Risk Template'!A34="","",'Risk Template'!M34)</f>
        <v/>
      </c>
      <c r="G35" s="40">
        <f>IF('Risk Template'!B34="","",'Risk Template'!N34)</f>
        <v>1</v>
      </c>
      <c r="H35" s="40" t="str">
        <f>IF('Risk Template'!C34="","",'Risk Template'!O34)</f>
        <v/>
      </c>
      <c r="I35" s="40" t="str">
        <f>IF('Risk Template'!D34="","",'Risk Template'!P34)</f>
        <v>III</v>
      </c>
      <c r="J35" s="93" t="str">
        <f>IF('Risk Template'!E34="","",'Risk Template'!Q34)</f>
        <v>Mostly Effective</v>
      </c>
      <c r="K35" s="93" t="str">
        <f>IF('Risk Template'!A34="","",'Risk Template'!T34)</f>
        <v/>
      </c>
      <c r="L35" s="93" t="str">
        <f>IF('Risk Template'!A34="","",'Risk Template'!U34)</f>
        <v/>
      </c>
      <c r="M35" s="61"/>
      <c r="N35" s="53"/>
    </row>
    <row r="36" spans="1:14" x14ac:dyDescent="0.2">
      <c r="A36" s="93" t="str">
        <f>IF('Risk Template'!A35="","",'Risk Template'!A35)</f>
        <v/>
      </c>
      <c r="B36" s="93" t="str">
        <f>IF('Risk Template'!A35="","",'Risk Template'!D35)</f>
        <v/>
      </c>
      <c r="C36" s="93" t="str">
        <f>IF('Risk Template'!A35="","",'Risk Template'!F35)</f>
        <v/>
      </c>
      <c r="D36" s="92" t="str">
        <f>IF('Risk Template'!B35="","",'Risk Template'!G35)</f>
        <v>Health</v>
      </c>
      <c r="E36" s="93" t="str">
        <f>IF('Risk Template'!A35="","",'Risk Template'!L35)</f>
        <v/>
      </c>
      <c r="F36" s="93" t="str">
        <f>IF('Risk Template'!A35="","",'Risk Template'!M35)</f>
        <v/>
      </c>
      <c r="G36" s="40">
        <f>IF('Risk Template'!B35="","",'Risk Template'!N35)</f>
        <v>4</v>
      </c>
      <c r="H36" s="40" t="str">
        <f>IF('Risk Template'!C35="","",'Risk Template'!O35)</f>
        <v/>
      </c>
      <c r="I36" s="40" t="str">
        <f>IF('Risk Template'!D35="","",'Risk Template'!P35)</f>
        <v>II</v>
      </c>
      <c r="J36" s="93" t="str">
        <f>IF('Risk Template'!E35="","",'Risk Template'!Q35)</f>
        <v>Mostly Effective</v>
      </c>
      <c r="K36" s="93" t="str">
        <f>IF('Risk Template'!A35="","",'Risk Template'!T35)</f>
        <v/>
      </c>
      <c r="L36" s="93" t="str">
        <f>IF('Risk Template'!A35="","",'Risk Template'!U35)</f>
        <v/>
      </c>
      <c r="M36" s="61"/>
      <c r="N36" s="53"/>
    </row>
    <row r="37" spans="1:14" x14ac:dyDescent="0.2">
      <c r="A37" s="93" t="str">
        <f>IF('Risk Template'!A36="","",'Risk Template'!A36)</f>
        <v/>
      </c>
      <c r="B37" s="93" t="str">
        <f>IF('Risk Template'!A36="","",'Risk Template'!D36)</f>
        <v/>
      </c>
      <c r="C37" s="93" t="str">
        <f>IF('Risk Template'!A36="","",'Risk Template'!F36)</f>
        <v/>
      </c>
      <c r="D37" s="92" t="str">
        <f>IF('Risk Template'!B36="","",'Risk Template'!G36)</f>
        <v>Health</v>
      </c>
      <c r="E37" s="93" t="str">
        <f>IF('Risk Template'!A36="","",'Risk Template'!L36)</f>
        <v/>
      </c>
      <c r="F37" s="93" t="str">
        <f>IF('Risk Template'!A36="","",'Risk Template'!M36)</f>
        <v/>
      </c>
      <c r="G37" s="40">
        <f>IF('Risk Template'!B36="","",'Risk Template'!N36)</f>
        <v>4</v>
      </c>
      <c r="H37" s="40" t="str">
        <f>IF('Risk Template'!C36="","",'Risk Template'!O36)</f>
        <v/>
      </c>
      <c r="I37" s="40" t="str">
        <f>IF('Risk Template'!D36="","",'Risk Template'!P36)</f>
        <v>III</v>
      </c>
      <c r="J37" s="93" t="str">
        <f>IF('Risk Template'!E36="","",'Risk Template'!Q36)</f>
        <v>Mostly Effective</v>
      </c>
      <c r="K37" s="93" t="str">
        <f>IF('Risk Template'!A36="","",'Risk Template'!T36)</f>
        <v/>
      </c>
      <c r="L37" s="93" t="str">
        <f>IF('Risk Template'!A36="","",'Risk Template'!U36)</f>
        <v/>
      </c>
      <c r="M37" s="61"/>
      <c r="N37" s="53"/>
    </row>
    <row r="38" spans="1:14" x14ac:dyDescent="0.2">
      <c r="A38" s="93" t="str">
        <f>IF('Risk Template'!A37="","",'Risk Template'!A37)</f>
        <v/>
      </c>
      <c r="B38" s="93" t="str">
        <f>IF('Risk Template'!A37="","",'Risk Template'!D37)</f>
        <v/>
      </c>
      <c r="C38" s="93" t="str">
        <f>IF('Risk Template'!A37="","",'Risk Template'!F37)</f>
        <v/>
      </c>
      <c r="D38" s="92" t="str">
        <f>IF('Risk Template'!B37="","",'Risk Template'!G37)</f>
        <v>Safety</v>
      </c>
      <c r="E38" s="93" t="str">
        <f>IF('Risk Template'!A37="","",'Risk Template'!L37)</f>
        <v/>
      </c>
      <c r="F38" s="93" t="str">
        <f>IF('Risk Template'!A37="","",'Risk Template'!M37)</f>
        <v/>
      </c>
      <c r="G38" s="40">
        <f>IF('Risk Template'!B37="","",'Risk Template'!N37)</f>
        <v>4</v>
      </c>
      <c r="H38" s="40" t="str">
        <f>IF('Risk Template'!C37="","",'Risk Template'!O37)</f>
        <v/>
      </c>
      <c r="I38" s="40" t="str">
        <f>IF('Risk Template'!D37="","",'Risk Template'!P37)</f>
        <v>III</v>
      </c>
      <c r="J38" s="93" t="str">
        <f>IF('Risk Template'!E37="","",'Risk Template'!Q37)</f>
        <v>Mostly Effective</v>
      </c>
      <c r="K38" s="93" t="str">
        <f>IF('Risk Template'!A37="","",'Risk Template'!T37)</f>
        <v/>
      </c>
      <c r="L38" s="93" t="str">
        <f>IF('Risk Template'!A37="","",'Risk Template'!U37)</f>
        <v/>
      </c>
      <c r="M38" s="61"/>
      <c r="N38" s="53"/>
    </row>
    <row r="39" spans="1:14" x14ac:dyDescent="0.2">
      <c r="A39" s="93" t="str">
        <f>IF('Risk Template'!A38="","",'Risk Template'!A38)</f>
        <v/>
      </c>
      <c r="B39" s="93" t="str">
        <f>IF('Risk Template'!A38="","",'Risk Template'!D38)</f>
        <v/>
      </c>
      <c r="C39" s="93" t="str">
        <f>IF('Risk Template'!A38="","",'Risk Template'!F38)</f>
        <v/>
      </c>
      <c r="D39" s="92" t="str">
        <f>IF('Risk Template'!B38="","",'Risk Template'!G38)</f>
        <v>Safety</v>
      </c>
      <c r="E39" s="93" t="str">
        <f>IF('Risk Template'!A38="","",'Risk Template'!L38)</f>
        <v/>
      </c>
      <c r="F39" s="93" t="str">
        <f>IF('Risk Template'!A38="","",'Risk Template'!M38)</f>
        <v/>
      </c>
      <c r="G39" s="40">
        <f>IF('Risk Template'!B38="","",'Risk Template'!N38)</f>
        <v>4</v>
      </c>
      <c r="H39" s="40" t="str">
        <f>IF('Risk Template'!C38="","",'Risk Template'!O38)</f>
        <v/>
      </c>
      <c r="I39" s="40" t="str">
        <f>IF('Risk Template'!D38="","",'Risk Template'!P38)</f>
        <v>III</v>
      </c>
      <c r="J39" s="93" t="str">
        <f>IF('Risk Template'!E38="","",'Risk Template'!Q38)</f>
        <v>Mostly Effective</v>
      </c>
      <c r="K39" s="93" t="str">
        <f>IF('Risk Template'!A38="","",'Risk Template'!T38)</f>
        <v/>
      </c>
      <c r="L39" s="93" t="str">
        <f>IF('Risk Template'!A38="","",'Risk Template'!U38)</f>
        <v/>
      </c>
      <c r="M39" s="61"/>
      <c r="N39" s="53"/>
    </row>
    <row r="40" spans="1:14" x14ac:dyDescent="0.2">
      <c r="A40" s="93" t="str">
        <f>IF('Risk Template'!A39="","",'Risk Template'!A39)</f>
        <v/>
      </c>
      <c r="B40" s="93" t="str">
        <f>IF('Risk Template'!A39="","",'Risk Template'!D39)</f>
        <v/>
      </c>
      <c r="C40" s="93" t="str">
        <f>IF('Risk Template'!A39="","",'Risk Template'!F39)</f>
        <v/>
      </c>
      <c r="D40" s="92" t="str">
        <f>IF('Risk Template'!B39="","",'Risk Template'!G39)</f>
        <v>Safety</v>
      </c>
      <c r="E40" s="93" t="str">
        <f>IF('Risk Template'!A39="","",'Risk Template'!L39)</f>
        <v/>
      </c>
      <c r="F40" s="93" t="str">
        <f>IF('Risk Template'!A39="","",'Risk Template'!M39)</f>
        <v/>
      </c>
      <c r="G40" s="40">
        <f>IF('Risk Template'!B39="","",'Risk Template'!N39)</f>
        <v>4</v>
      </c>
      <c r="H40" s="40" t="str">
        <f>IF('Risk Template'!C39="","",'Risk Template'!O39)</f>
        <v/>
      </c>
      <c r="I40" s="40" t="str">
        <f>IF('Risk Template'!D39="","",'Risk Template'!P39)</f>
        <v>III</v>
      </c>
      <c r="J40" s="93" t="str">
        <f>IF('Risk Template'!E39="","",'Risk Template'!Q39)</f>
        <v>Mostly Effective</v>
      </c>
      <c r="K40" s="93" t="str">
        <f>IF('Risk Template'!A39="","",'Risk Template'!T39)</f>
        <v/>
      </c>
      <c r="L40" s="93" t="str">
        <f>IF('Risk Template'!A39="","",'Risk Template'!U39)</f>
        <v/>
      </c>
      <c r="M40" s="61"/>
      <c r="N40" s="53"/>
    </row>
    <row r="41" spans="1:14" x14ac:dyDescent="0.2">
      <c r="A41" s="93" t="str">
        <f>IF('Risk Template'!A40="","",'Risk Template'!A40)</f>
        <v/>
      </c>
      <c r="B41" s="93" t="str">
        <f>IF('Risk Template'!A40="","",'Risk Template'!D40)</f>
        <v/>
      </c>
      <c r="C41" s="93" t="str">
        <f>IF('Risk Template'!A40="","",'Risk Template'!F40)</f>
        <v/>
      </c>
      <c r="D41" s="92" t="str">
        <f>IF('Risk Template'!B40="","",'Risk Template'!G40)</f>
        <v>Safety</v>
      </c>
      <c r="E41" s="93" t="str">
        <f>IF('Risk Template'!A40="","",'Risk Template'!L40)</f>
        <v/>
      </c>
      <c r="F41" s="93" t="str">
        <f>IF('Risk Template'!A40="","",'Risk Template'!M40)</f>
        <v/>
      </c>
      <c r="G41" s="40">
        <f>IF('Risk Template'!B40="","",'Risk Template'!N40)</f>
        <v>5</v>
      </c>
      <c r="H41" s="40" t="str">
        <f>IF('Risk Template'!C40="","",'Risk Template'!O40)</f>
        <v/>
      </c>
      <c r="I41" s="40" t="str">
        <f>IF('Risk Template'!D40="","",'Risk Template'!P40)</f>
        <v>II</v>
      </c>
      <c r="J41" s="93" t="str">
        <f>IF('Risk Template'!E40="","",'Risk Template'!Q40)</f>
        <v>Mostly Effective</v>
      </c>
      <c r="K41" s="93" t="str">
        <f>IF('Risk Template'!A40="","",'Risk Template'!T40)</f>
        <v/>
      </c>
      <c r="L41" s="93" t="str">
        <f>IF('Risk Template'!A40="","",'Risk Template'!U40)</f>
        <v/>
      </c>
      <c r="M41" s="61"/>
      <c r="N41" s="53"/>
    </row>
    <row r="42" spans="1:14" x14ac:dyDescent="0.2">
      <c r="A42" s="93" t="str">
        <f>IF('Risk Template'!A41="","",'Risk Template'!A41)</f>
        <v/>
      </c>
      <c r="B42" s="93" t="str">
        <f>IF('Risk Template'!A41="","",'Risk Template'!D41)</f>
        <v/>
      </c>
      <c r="C42" s="93" t="str">
        <f>IF('Risk Template'!A41="","",'Risk Template'!F41)</f>
        <v/>
      </c>
      <c r="D42" s="92" t="str">
        <f>IF('Risk Template'!B41="","",'Risk Template'!G41)</f>
        <v>Health</v>
      </c>
      <c r="E42" s="93" t="str">
        <f>IF('Risk Template'!A41="","",'Risk Template'!L41)</f>
        <v/>
      </c>
      <c r="F42" s="93" t="str">
        <f>IF('Risk Template'!A41="","",'Risk Template'!M41)</f>
        <v/>
      </c>
      <c r="G42" s="40">
        <f>IF('Risk Template'!B41="","",'Risk Template'!N41)</f>
        <v>4</v>
      </c>
      <c r="H42" s="40" t="str">
        <f>IF('Risk Template'!C41="","",'Risk Template'!O41)</f>
        <v/>
      </c>
      <c r="I42" s="40" t="str">
        <f>IF('Risk Template'!D41="","",'Risk Template'!P41)</f>
        <v>II</v>
      </c>
      <c r="J42" s="93" t="str">
        <f>IF('Risk Template'!E41="","",'Risk Template'!Q41)</f>
        <v>Mostly Effective</v>
      </c>
      <c r="K42" s="93" t="str">
        <f>IF('Risk Template'!A41="","",'Risk Template'!T41)</f>
        <v/>
      </c>
      <c r="L42" s="93" t="str">
        <f>IF('Risk Template'!A41="","",'Risk Template'!U41)</f>
        <v/>
      </c>
      <c r="M42" s="61"/>
      <c r="N42" s="53"/>
    </row>
    <row r="43" spans="1:14" x14ac:dyDescent="0.2">
      <c r="A43" s="93" t="str">
        <f>IF('Risk Template'!A42="","",'Risk Template'!A42)</f>
        <v/>
      </c>
      <c r="B43" s="93" t="str">
        <f>IF('Risk Template'!A42="","",'Risk Template'!D42)</f>
        <v/>
      </c>
      <c r="C43" s="93" t="str">
        <f>IF('Risk Template'!A42="","",'Risk Template'!F42)</f>
        <v/>
      </c>
      <c r="D43" s="92" t="str">
        <f>IF('Risk Template'!B42="","",'Risk Template'!G42)</f>
        <v>Health</v>
      </c>
      <c r="E43" s="93" t="str">
        <f>IF('Risk Template'!A42="","",'Risk Template'!L42)</f>
        <v/>
      </c>
      <c r="F43" s="93" t="str">
        <f>IF('Risk Template'!A42="","",'Risk Template'!M42)</f>
        <v/>
      </c>
      <c r="G43" s="40">
        <f>IF('Risk Template'!B42="","",'Risk Template'!N42)</f>
        <v>4</v>
      </c>
      <c r="H43" s="40" t="str">
        <f>IF('Risk Template'!C42="","",'Risk Template'!O42)</f>
        <v/>
      </c>
      <c r="I43" s="40" t="str">
        <f>IF('Risk Template'!D42="","",'Risk Template'!P42)</f>
        <v>II</v>
      </c>
      <c r="J43" s="93" t="str">
        <f>IF('Risk Template'!E42="","",'Risk Template'!Q42)</f>
        <v>Mostly Effective</v>
      </c>
      <c r="K43" s="93" t="str">
        <f>IF('Risk Template'!A42="","",'Risk Template'!T42)</f>
        <v/>
      </c>
      <c r="L43" s="93" t="str">
        <f>IF('Risk Template'!A42="","",'Risk Template'!U42)</f>
        <v/>
      </c>
      <c r="M43" s="61"/>
      <c r="N43" s="53"/>
    </row>
    <row r="44" spans="1:14" x14ac:dyDescent="0.2">
      <c r="A44" s="93" t="str">
        <f>IF('Risk Template'!A43="","",'Risk Template'!A43)</f>
        <v/>
      </c>
      <c r="B44" s="93" t="str">
        <f>IF('Risk Template'!A43="","",'Risk Template'!D43)</f>
        <v/>
      </c>
      <c r="C44" s="93" t="str">
        <f>IF('Risk Template'!A43="","",'Risk Template'!F43)</f>
        <v/>
      </c>
      <c r="D44" s="92" t="str">
        <f>IF('Risk Template'!B43="","",'Risk Template'!G43)</f>
        <v>Health</v>
      </c>
      <c r="E44" s="93" t="str">
        <f>IF('Risk Template'!A43="","",'Risk Template'!L43)</f>
        <v/>
      </c>
      <c r="F44" s="93" t="str">
        <f>IF('Risk Template'!A43="","",'Risk Template'!M43)</f>
        <v/>
      </c>
      <c r="G44" s="40">
        <f>IF('Risk Template'!B43="","",'Risk Template'!N43)</f>
        <v>4</v>
      </c>
      <c r="H44" s="40" t="str">
        <f>IF('Risk Template'!C43="","",'Risk Template'!O43)</f>
        <v/>
      </c>
      <c r="I44" s="40" t="str">
        <f>IF('Risk Template'!D43="","",'Risk Template'!P43)</f>
        <v>III</v>
      </c>
      <c r="J44" s="93" t="str">
        <f>IF('Risk Template'!E43="","",'Risk Template'!Q43)</f>
        <v>Mostly Effective</v>
      </c>
      <c r="K44" s="93" t="str">
        <f>IF('Risk Template'!A43="","",'Risk Template'!T43)</f>
        <v/>
      </c>
      <c r="L44" s="93" t="str">
        <f>IF('Risk Template'!A43="","",'Risk Template'!U43)</f>
        <v/>
      </c>
      <c r="M44" s="61"/>
      <c r="N44" s="53"/>
    </row>
    <row r="45" spans="1:14" x14ac:dyDescent="0.2">
      <c r="A45" s="93" t="str">
        <f>IF('Risk Template'!A44="","",'Risk Template'!A44)</f>
        <v/>
      </c>
      <c r="B45" s="93" t="str">
        <f>IF('Risk Template'!A44="","",'Risk Template'!D44)</f>
        <v/>
      </c>
      <c r="C45" s="93" t="str">
        <f>IF('Risk Template'!A44="","",'Risk Template'!F44)</f>
        <v/>
      </c>
      <c r="D45" s="92" t="str">
        <f>IF('Risk Template'!B44="","",'Risk Template'!G44)</f>
        <v>Safety</v>
      </c>
      <c r="E45" s="93" t="str">
        <f>IF('Risk Template'!A44="","",'Risk Template'!L44)</f>
        <v/>
      </c>
      <c r="F45" s="93" t="str">
        <f>IF('Risk Template'!A44="","",'Risk Template'!M44)</f>
        <v/>
      </c>
      <c r="G45" s="40">
        <f>IF('Risk Template'!B44="","",'Risk Template'!N44)</f>
        <v>4</v>
      </c>
      <c r="H45" s="40" t="str">
        <f>IF('Risk Template'!C44="","",'Risk Template'!O44)</f>
        <v/>
      </c>
      <c r="I45" s="40" t="str">
        <f>IF('Risk Template'!D44="","",'Risk Template'!P44)</f>
        <v>III</v>
      </c>
      <c r="J45" s="93" t="str">
        <f>IF('Risk Template'!E44="","",'Risk Template'!Q44)</f>
        <v>Mostly Effective</v>
      </c>
      <c r="K45" s="93" t="str">
        <f>IF('Risk Template'!A44="","",'Risk Template'!T44)</f>
        <v/>
      </c>
      <c r="L45" s="93" t="str">
        <f>IF('Risk Template'!A44="","",'Risk Template'!U44)</f>
        <v/>
      </c>
      <c r="M45" s="61"/>
      <c r="N45" s="53"/>
    </row>
    <row r="46" spans="1:14" x14ac:dyDescent="0.2">
      <c r="A46" s="93" t="str">
        <f>IF('Risk Template'!A45="","",'Risk Template'!A45)</f>
        <v/>
      </c>
      <c r="B46" s="93" t="str">
        <f>IF('Risk Template'!A45="","",'Risk Template'!D45)</f>
        <v/>
      </c>
      <c r="C46" s="93" t="str">
        <f>IF('Risk Template'!A45="","",'Risk Template'!F45)</f>
        <v/>
      </c>
      <c r="D46" s="92" t="str">
        <f>IF('Risk Template'!B45="","",'Risk Template'!G45)</f>
        <v>Safety</v>
      </c>
      <c r="E46" s="93" t="str">
        <f>IF('Risk Template'!A45="","",'Risk Template'!L45)</f>
        <v/>
      </c>
      <c r="F46" s="93" t="str">
        <f>IF('Risk Template'!A45="","",'Risk Template'!M45)</f>
        <v/>
      </c>
      <c r="G46" s="40">
        <f>IF('Risk Template'!B45="","",'Risk Template'!N45)</f>
        <v>4</v>
      </c>
      <c r="H46" s="40" t="str">
        <f>IF('Risk Template'!C45="","",'Risk Template'!O45)</f>
        <v/>
      </c>
      <c r="I46" s="40" t="str">
        <f>IF('Risk Template'!D45="","",'Risk Template'!P45)</f>
        <v>II</v>
      </c>
      <c r="J46" s="93" t="str">
        <f>IF('Risk Template'!E45="","",'Risk Template'!Q45)</f>
        <v>Mostly Effective</v>
      </c>
      <c r="K46" s="93" t="str">
        <f>IF('Risk Template'!A45="","",'Risk Template'!T45)</f>
        <v/>
      </c>
      <c r="L46" s="93" t="str">
        <f>IF('Risk Template'!A45="","",'Risk Template'!U45)</f>
        <v/>
      </c>
      <c r="M46" s="61"/>
      <c r="N46" s="53"/>
    </row>
    <row r="47" spans="1:14" x14ac:dyDescent="0.2">
      <c r="A47" s="93" t="str">
        <f>IF('Risk Template'!A46="","",'Risk Template'!A46)</f>
        <v/>
      </c>
      <c r="B47" s="93" t="str">
        <f>IF('Risk Template'!A46="","",'Risk Template'!D46)</f>
        <v/>
      </c>
      <c r="C47" s="93" t="str">
        <f>IF('Risk Template'!A46="","",'Risk Template'!F46)</f>
        <v/>
      </c>
      <c r="D47" s="92" t="str">
        <f>IF('Risk Template'!B46="","",'Risk Template'!G46)</f>
        <v>Health</v>
      </c>
      <c r="E47" s="93" t="str">
        <f>IF('Risk Template'!A46="","",'Risk Template'!L46)</f>
        <v/>
      </c>
      <c r="F47" s="93" t="str">
        <f>IF('Risk Template'!A46="","",'Risk Template'!M46)</f>
        <v/>
      </c>
      <c r="G47" s="40">
        <f>IF('Risk Template'!B46="","",'Risk Template'!N46)</f>
        <v>4</v>
      </c>
      <c r="H47" s="40" t="str">
        <f>IF('Risk Template'!C46="","",'Risk Template'!O46)</f>
        <v/>
      </c>
      <c r="I47" s="40" t="str">
        <f>IF('Risk Template'!D46="","",'Risk Template'!P46)</f>
        <v>III</v>
      </c>
      <c r="J47" s="93" t="str">
        <f>IF('Risk Template'!E46="","",'Risk Template'!Q46)</f>
        <v>Mostly Effective</v>
      </c>
      <c r="K47" s="93" t="str">
        <f>IF('Risk Template'!A46="","",'Risk Template'!T46)</f>
        <v/>
      </c>
      <c r="L47" s="93" t="str">
        <f>IF('Risk Template'!A46="","",'Risk Template'!U46)</f>
        <v/>
      </c>
      <c r="M47" s="61"/>
      <c r="N47" s="53"/>
    </row>
    <row r="48" spans="1:14" x14ac:dyDescent="0.2">
      <c r="A48" s="93" t="str">
        <f>IF('Risk Template'!A47="","",'Risk Template'!A47)</f>
        <v/>
      </c>
      <c r="B48" s="93" t="str">
        <f>IF('Risk Template'!A47="","",'Risk Template'!D47)</f>
        <v/>
      </c>
      <c r="C48" s="93" t="str">
        <f>IF('Risk Template'!A47="","",'Risk Template'!F47)</f>
        <v/>
      </c>
      <c r="D48" s="92" t="str">
        <f>IF('Risk Template'!B47="","",'Risk Template'!G47)</f>
        <v>Health</v>
      </c>
      <c r="E48" s="93" t="str">
        <f>IF('Risk Template'!A47="","",'Risk Template'!L47)</f>
        <v/>
      </c>
      <c r="F48" s="93" t="str">
        <f>IF('Risk Template'!A47="","",'Risk Template'!M47)</f>
        <v/>
      </c>
      <c r="G48" s="40">
        <f>IF('Risk Template'!B47="","",'Risk Template'!N47)</f>
        <v>4</v>
      </c>
      <c r="H48" s="40" t="str">
        <f>IF('Risk Template'!C47="","",'Risk Template'!O47)</f>
        <v/>
      </c>
      <c r="I48" s="40" t="str">
        <f>IF('Risk Template'!D47="","",'Risk Template'!P47)</f>
        <v>III</v>
      </c>
      <c r="J48" s="93" t="str">
        <f>IF('Risk Template'!E47="","",'Risk Template'!Q47)</f>
        <v>Mostly Effective</v>
      </c>
      <c r="K48" s="93" t="str">
        <f>IF('Risk Template'!A47="","",'Risk Template'!T47)</f>
        <v/>
      </c>
      <c r="L48" s="93" t="str">
        <f>IF('Risk Template'!A47="","",'Risk Template'!U47)</f>
        <v/>
      </c>
      <c r="M48" s="61"/>
      <c r="N48" s="53"/>
    </row>
    <row r="49" spans="1:14" x14ac:dyDescent="0.2">
      <c r="A49" s="93" t="str">
        <f>IF('Risk Template'!A48="","",'Risk Template'!A48)</f>
        <v/>
      </c>
      <c r="B49" s="93" t="str">
        <f>IF('Risk Template'!A48="","",'Risk Template'!D48)</f>
        <v/>
      </c>
      <c r="C49" s="93" t="str">
        <f>IF('Risk Template'!A48="","",'Risk Template'!F48)</f>
        <v/>
      </c>
      <c r="D49" s="92" t="str">
        <f>IF('Risk Template'!B48="","",'Risk Template'!G48)</f>
        <v>Safety</v>
      </c>
      <c r="E49" s="93" t="str">
        <f>IF('Risk Template'!A48="","",'Risk Template'!L48)</f>
        <v/>
      </c>
      <c r="F49" s="93" t="str">
        <f>IF('Risk Template'!A48="","",'Risk Template'!M48)</f>
        <v/>
      </c>
      <c r="G49" s="40">
        <f>IF('Risk Template'!B48="","",'Risk Template'!N48)</f>
        <v>4</v>
      </c>
      <c r="H49" s="40" t="str">
        <f>IF('Risk Template'!C48="","",'Risk Template'!O48)</f>
        <v/>
      </c>
      <c r="I49" s="40" t="str">
        <f>IF('Risk Template'!D48="","",'Risk Template'!P48)</f>
        <v>III</v>
      </c>
      <c r="J49" s="93" t="str">
        <f>IF('Risk Template'!E48="","",'Risk Template'!Q48)</f>
        <v>Mostly Effective</v>
      </c>
      <c r="K49" s="93" t="str">
        <f>IF('Risk Template'!A48="","",'Risk Template'!T48)</f>
        <v/>
      </c>
      <c r="L49" s="93" t="str">
        <f>IF('Risk Template'!A48="","",'Risk Template'!U48)</f>
        <v/>
      </c>
      <c r="M49" s="61"/>
      <c r="N49" s="53"/>
    </row>
    <row r="50" spans="1:14" ht="51" x14ac:dyDescent="0.2">
      <c r="A50" s="93" t="str">
        <f>IF('Risk Template'!A49="","",'Risk Template'!A49)</f>
        <v>Making use of Paper Shredders</v>
      </c>
      <c r="B50" s="93" t="str">
        <f>IF('Risk Template'!A49="","",'Risk Template'!D49)</f>
        <v>Moving or rotating Blades</v>
      </c>
      <c r="C50" s="93" t="str">
        <f>IF('Risk Template'!A49="","",'Risk Template'!F49)</f>
        <v>Fingers can get Caught in Rotating Blades</v>
      </c>
      <c r="D50" s="92" t="str">
        <f>IF('Risk Template'!B49="","",'Risk Template'!G49)</f>
        <v>Safety</v>
      </c>
      <c r="E50" s="93" t="str">
        <f>IF('Risk Template'!A49="","",'Risk Template'!L49)</f>
        <v xml:space="preserve">Lost Time Injury, Irreversible Health Effects/Occupational Disease with Permanent Consequence </v>
      </c>
      <c r="F50" s="93" t="str">
        <f>IF('Risk Template'!A49="","",'Risk Template'!M49)</f>
        <v>Legislation, Eskom procedures &amp; standards, Awareness Training &amp; communications, Inspections &amp; audits,  Risk assessments</v>
      </c>
      <c r="G50" s="40">
        <f>IF('Risk Template'!B49="","",'Risk Template'!N49)</f>
        <v>4</v>
      </c>
      <c r="H50" s="40" t="str">
        <f>IF('Risk Template'!C49="","",'Risk Template'!O49)</f>
        <v>B</v>
      </c>
      <c r="I50" s="40" t="str">
        <f>IF('Risk Template'!D49="","",'Risk Template'!P49)</f>
        <v>III</v>
      </c>
      <c r="J50" s="93" t="str">
        <f>IF('Risk Template'!E49="","",'Risk Template'!Q49)</f>
        <v>Mostly Effective</v>
      </c>
      <c r="K50" s="93" t="str">
        <f>IF('Risk Template'!A49="","",'Risk Template'!T49)</f>
        <v>Responsible manager, OH&amp;S representative</v>
      </c>
      <c r="L50" s="93" t="str">
        <f>IF('Risk Template'!A49="","",'Risk Template'!U49)</f>
        <v>Occupational Health and Safety Act, 1993, Construction Regulations of GNR 84 of 07 February 2014, General Machinery Regulations GNR 1521 of 05 August 1988, 32-520_Occupational Health &amp; Safety Risk Assessment Procedure</v>
      </c>
      <c r="M50" s="61"/>
      <c r="N50" s="53"/>
    </row>
    <row r="51" spans="1:14" x14ac:dyDescent="0.2">
      <c r="A51" s="93" t="str">
        <f>IF('Risk Template'!A50="","",'Risk Template'!A50)</f>
        <v/>
      </c>
      <c r="B51" s="93" t="str">
        <f>IF('Risk Template'!A50="","",'Risk Template'!D50)</f>
        <v/>
      </c>
      <c r="C51" s="93" t="str">
        <f>IF('Risk Template'!A50="","",'Risk Template'!F50)</f>
        <v/>
      </c>
      <c r="D51" s="92" t="str">
        <f>IF('Risk Template'!B50="","",'Risk Template'!G50)</f>
        <v>Safety</v>
      </c>
      <c r="E51" s="93" t="str">
        <f>IF('Risk Template'!A50="","",'Risk Template'!L50)</f>
        <v/>
      </c>
      <c r="F51" s="93" t="str">
        <f>IF('Risk Template'!A50="","",'Risk Template'!M50)</f>
        <v/>
      </c>
      <c r="G51" s="40">
        <f>IF('Risk Template'!B50="","",'Risk Template'!N50)</f>
        <v>4</v>
      </c>
      <c r="H51" s="40" t="str">
        <f>IF('Risk Template'!C50="","",'Risk Template'!O50)</f>
        <v/>
      </c>
      <c r="I51" s="40" t="str">
        <f>IF('Risk Template'!D50="","",'Risk Template'!P50)</f>
        <v>III</v>
      </c>
      <c r="J51" s="93" t="str">
        <f>IF('Risk Template'!E50="","",'Risk Template'!Q50)</f>
        <v>Mostly Effective</v>
      </c>
      <c r="K51" s="93" t="str">
        <f>IF('Risk Template'!A50="","",'Risk Template'!T50)</f>
        <v/>
      </c>
      <c r="L51" s="93" t="str">
        <f>IF('Risk Template'!A50="","",'Risk Template'!U50)</f>
        <v/>
      </c>
      <c r="M51" s="61"/>
      <c r="N51" s="53"/>
    </row>
    <row r="52" spans="1:14" ht="89.25" x14ac:dyDescent="0.2">
      <c r="A52" s="93" t="str">
        <f>IF('Risk Template'!A51="","",'Risk Template'!A51)</f>
        <v>Making Use of Printers</v>
      </c>
      <c r="B52" s="93" t="str">
        <f>IF('Risk Template'!A51="","",'Risk Template'!D51)</f>
        <v>Laser Radiation</v>
      </c>
      <c r="C52" s="93" t="str">
        <f>IF('Risk Template'!A51="","",'Risk Template'!F51)</f>
        <v>Eye Strain</v>
      </c>
      <c r="D52" s="92" t="str">
        <f>IF('Risk Template'!B51="","",'Risk Template'!G51)</f>
        <v>Health</v>
      </c>
      <c r="E52" s="93" t="str">
        <f>IF('Risk Template'!A51="","",'Risk Template'!L51)</f>
        <v xml:space="preserve">Lost Time Injury, Irreversible Health Effects/Occupational Disease with Permanent Consequence </v>
      </c>
      <c r="F52" s="93" t="str">
        <f>IF('Risk Template'!A51="","",'Risk Template'!M51)</f>
        <v>Legislation, Eskom procedures &amp; standards, Awareness Training &amp; communications, Inspections &amp; audits,  Hygiene assessments, Risk assessments</v>
      </c>
      <c r="G52" s="40">
        <f>IF('Risk Template'!B51="","",'Risk Template'!N51)</f>
        <v>4</v>
      </c>
      <c r="H52" s="40" t="str">
        <f>IF('Risk Template'!C51="","",'Risk Template'!O51)</f>
        <v>B</v>
      </c>
      <c r="I52" s="40" t="str">
        <f>IF('Risk Template'!D51="","",'Risk Template'!P51)</f>
        <v>III</v>
      </c>
      <c r="J52" s="93" t="str">
        <f>IF('Risk Template'!E51="","",'Risk Template'!Q51)</f>
        <v>Mostly Effective</v>
      </c>
      <c r="K52" s="93" t="str">
        <f>IF('Risk Template'!A51="","",'Risk Template'!T51)</f>
        <v>Responsible manager, OH&amp;S representative</v>
      </c>
      <c r="L52" s="93" t="str">
        <f>IF('Risk Template'!A51="","",'Risk Template'!U51)</f>
        <v>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(Ergonomics Assessment), 240-84733329_Medical Surveillance and Fitness for Duty Procedure</v>
      </c>
      <c r="M52" s="61"/>
      <c r="N52" s="53"/>
    </row>
    <row r="53" spans="1:14" x14ac:dyDescent="0.2">
      <c r="A53" s="93" t="str">
        <f>IF('Risk Template'!A52="","",'Risk Template'!A52)</f>
        <v/>
      </c>
      <c r="B53" s="93" t="str">
        <f>IF('Risk Template'!A52="","",'Risk Template'!D52)</f>
        <v/>
      </c>
      <c r="C53" s="93" t="str">
        <f>IF('Risk Template'!A52="","",'Risk Template'!F52)</f>
        <v/>
      </c>
      <c r="D53" s="92" t="str">
        <f>IF('Risk Template'!B52="","",'Risk Template'!G52)</f>
        <v>Safety</v>
      </c>
      <c r="E53" s="93" t="str">
        <f>IF('Risk Template'!A52="","",'Risk Template'!L52)</f>
        <v/>
      </c>
      <c r="F53" s="93" t="str">
        <f>IF('Risk Template'!A52="","",'Risk Template'!M52)</f>
        <v/>
      </c>
      <c r="G53" s="40">
        <f>IF('Risk Template'!B52="","",'Risk Template'!N52)</f>
        <v>2</v>
      </c>
      <c r="H53" s="40" t="str">
        <f>IF('Risk Template'!C52="","",'Risk Template'!O52)</f>
        <v/>
      </c>
      <c r="I53" s="40" t="str">
        <f>IF('Risk Template'!D52="","",'Risk Template'!P52)</f>
        <v>IV</v>
      </c>
      <c r="J53" s="93" t="str">
        <f>IF('Risk Template'!E52="","",'Risk Template'!Q52)</f>
        <v>Mostly Effective</v>
      </c>
      <c r="K53" s="93" t="str">
        <f>IF('Risk Template'!A52="","",'Risk Template'!T52)</f>
        <v/>
      </c>
      <c r="L53" s="93" t="str">
        <f>IF('Risk Template'!A52="","",'Risk Template'!U52)</f>
        <v/>
      </c>
      <c r="M53" s="61"/>
      <c r="N53" s="53"/>
    </row>
    <row r="54" spans="1:14" x14ac:dyDescent="0.2">
      <c r="A54" s="93" t="str">
        <f>IF('Risk Template'!A53="","",'Risk Template'!A53)</f>
        <v/>
      </c>
      <c r="B54" s="93" t="str">
        <f>IF('Risk Template'!A53="","",'Risk Template'!D53)</f>
        <v/>
      </c>
      <c r="C54" s="93" t="str">
        <f>IF('Risk Template'!A53="","",'Risk Template'!F53)</f>
        <v/>
      </c>
      <c r="D54" s="92" t="str">
        <f>IF('Risk Template'!B53="","",'Risk Template'!G53)</f>
        <v>Health</v>
      </c>
      <c r="E54" s="93" t="str">
        <f>IF('Risk Template'!A53="","",'Risk Template'!L53)</f>
        <v/>
      </c>
      <c r="F54" s="93" t="str">
        <f>IF('Risk Template'!A53="","",'Risk Template'!M53)</f>
        <v/>
      </c>
      <c r="G54" s="40">
        <f>IF('Risk Template'!B53="","",'Risk Template'!N53)</f>
        <v>4</v>
      </c>
      <c r="H54" s="40" t="str">
        <f>IF('Risk Template'!C53="","",'Risk Template'!O53)</f>
        <v/>
      </c>
      <c r="I54" s="40" t="str">
        <f>IF('Risk Template'!D53="","",'Risk Template'!P53)</f>
        <v>III</v>
      </c>
      <c r="J54" s="93" t="str">
        <f>IF('Risk Template'!E53="","",'Risk Template'!Q53)</f>
        <v>Mostly Effective</v>
      </c>
      <c r="K54" s="93" t="str">
        <f>IF('Risk Template'!A53="","",'Risk Template'!T53)</f>
        <v/>
      </c>
      <c r="L54" s="93" t="str">
        <f>IF('Risk Template'!A53="","",'Risk Template'!U53)</f>
        <v/>
      </c>
      <c r="M54" s="61"/>
      <c r="N54" s="53"/>
    </row>
    <row r="55" spans="1:14" x14ac:dyDescent="0.2">
      <c r="A55" s="93" t="str">
        <f>IF('Risk Template'!A54="","",'Risk Template'!A54)</f>
        <v/>
      </c>
      <c r="B55" s="93" t="str">
        <f>IF('Risk Template'!A54="","",'Risk Template'!D54)</f>
        <v/>
      </c>
      <c r="C55" s="93" t="str">
        <f>IF('Risk Template'!A54="","",'Risk Template'!F54)</f>
        <v/>
      </c>
      <c r="D55" s="92" t="str">
        <f>IF('Risk Template'!B54="","",'Risk Template'!G54)</f>
        <v>Safety</v>
      </c>
      <c r="E55" s="93" t="str">
        <f>IF('Risk Template'!A54="","",'Risk Template'!L54)</f>
        <v/>
      </c>
      <c r="F55" s="93" t="str">
        <f>IF('Risk Template'!A54="","",'Risk Template'!M54)</f>
        <v/>
      </c>
      <c r="G55" s="40">
        <f>IF('Risk Template'!B54="","",'Risk Template'!N54)</f>
        <v>4</v>
      </c>
      <c r="H55" s="40" t="str">
        <f>IF('Risk Template'!C54="","",'Risk Template'!O54)</f>
        <v/>
      </c>
      <c r="I55" s="40" t="str">
        <f>IF('Risk Template'!D54="","",'Risk Template'!P54)</f>
        <v>III</v>
      </c>
      <c r="J55" s="93" t="str">
        <f>IF('Risk Template'!E54="","",'Risk Template'!Q54)</f>
        <v>Mostly Effective</v>
      </c>
      <c r="K55" s="93" t="str">
        <f>IF('Risk Template'!A54="","",'Risk Template'!T54)</f>
        <v/>
      </c>
      <c r="L55" s="93" t="str">
        <f>IF('Risk Template'!A54="","",'Risk Template'!U54)</f>
        <v/>
      </c>
      <c r="M55" s="61"/>
      <c r="N55" s="53"/>
    </row>
    <row r="56" spans="1:14" x14ac:dyDescent="0.2">
      <c r="A56" s="93" t="str">
        <f>IF('Risk Template'!A55="","",'Risk Template'!A55)</f>
        <v/>
      </c>
      <c r="B56" s="93" t="str">
        <f>IF('Risk Template'!A55="","",'Risk Template'!D55)</f>
        <v/>
      </c>
      <c r="C56" s="93" t="str">
        <f>IF('Risk Template'!A55="","",'Risk Template'!F55)</f>
        <v/>
      </c>
      <c r="D56" s="92" t="str">
        <f>IF('Risk Template'!B55="","",'Risk Template'!G55)</f>
        <v>Health</v>
      </c>
      <c r="E56" s="93" t="str">
        <f>IF('Risk Template'!A55="","",'Risk Template'!L55)</f>
        <v/>
      </c>
      <c r="F56" s="93" t="str">
        <f>IF('Risk Template'!A55="","",'Risk Template'!M55)</f>
        <v/>
      </c>
      <c r="G56" s="40">
        <f>IF('Risk Template'!B55="","",'Risk Template'!N55)</f>
        <v>4</v>
      </c>
      <c r="H56" s="40" t="str">
        <f>IF('Risk Template'!C55="","",'Risk Template'!O55)</f>
        <v/>
      </c>
      <c r="I56" s="40" t="str">
        <f>IF('Risk Template'!D55="","",'Risk Template'!P55)</f>
        <v>III</v>
      </c>
      <c r="J56" s="93" t="str">
        <f>IF('Risk Template'!E55="","",'Risk Template'!Q55)</f>
        <v>Mostly Effective</v>
      </c>
      <c r="K56" s="93" t="str">
        <f>IF('Risk Template'!A55="","",'Risk Template'!T55)</f>
        <v/>
      </c>
      <c r="L56" s="93" t="str">
        <f>IF('Risk Template'!A55="","",'Risk Template'!U55)</f>
        <v/>
      </c>
      <c r="M56" s="61"/>
      <c r="N56" s="53"/>
    </row>
    <row r="57" spans="1:14" ht="63.75" x14ac:dyDescent="0.2">
      <c r="A57" s="93" t="str">
        <f>IF('Risk Template'!A56="","",'Risk Template'!A56)</f>
        <v>Making Use of Boardrooms (at MWP or Alternative Sites)</v>
      </c>
      <c r="B57" s="93" t="str">
        <f>IF('Risk Template'!A56="","",'Risk Template'!D56)</f>
        <v>Insufficient Emergency Exits</v>
      </c>
      <c r="C57" s="93" t="str">
        <f>IF('Risk Template'!A56="","",'Risk Template'!F56)</f>
        <v>Entrapment during an Emergency</v>
      </c>
      <c r="D57" s="92" t="str">
        <f>IF('Risk Template'!B56="","",'Risk Template'!G56)</f>
        <v>Safety</v>
      </c>
      <c r="E57" s="93" t="str">
        <f>IF('Risk Template'!A56="","",'Risk Template'!L56)</f>
        <v>Fatality or Life Threatening Health Effects</v>
      </c>
      <c r="F57" s="93" t="str">
        <f>IF('Risk Template'!A56="","",'Risk Template'!M56)</f>
        <v>Legislation, Eskom procedures &amp; standards, Awareness Training &amp; communications, Inspections &amp; audits,  Risk assessments</v>
      </c>
      <c r="G57" s="40">
        <f>IF('Risk Template'!B56="","",'Risk Template'!N56)</f>
        <v>5</v>
      </c>
      <c r="H57" s="40" t="str">
        <f>IF('Risk Template'!C56="","",'Risk Template'!O56)</f>
        <v>C</v>
      </c>
      <c r="I57" s="40" t="str">
        <f>IF('Risk Template'!D56="","",'Risk Template'!P56)</f>
        <v>II</v>
      </c>
      <c r="J57" s="93" t="str">
        <f>IF('Risk Template'!E56="","",'Risk Template'!Q56)</f>
        <v>Mostly Effective</v>
      </c>
      <c r="K57" s="93" t="str">
        <f>IF('Risk Template'!A56="","",'Risk Template'!T56)</f>
        <v>Responsible manager, OH&amp;S representative</v>
      </c>
      <c r="L57" s="93" t="str">
        <f>IF('Risk Template'!A56="","",'Risk Template'!U56)</f>
        <v>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v>
      </c>
      <c r="M57" s="61"/>
      <c r="N57" s="53"/>
    </row>
    <row r="58" spans="1:14" x14ac:dyDescent="0.2">
      <c r="A58" s="93" t="str">
        <f>IF('Risk Template'!A57="","",'Risk Template'!A57)</f>
        <v/>
      </c>
      <c r="B58" s="93" t="str">
        <f>IF('Risk Template'!A57="","",'Risk Template'!D57)</f>
        <v/>
      </c>
      <c r="C58" s="93" t="str">
        <f>IF('Risk Template'!A57="","",'Risk Template'!F57)</f>
        <v/>
      </c>
      <c r="D58" s="92" t="str">
        <f>IF('Risk Template'!B57="","",'Risk Template'!G57)</f>
        <v>Health</v>
      </c>
      <c r="E58" s="93" t="str">
        <f>IF('Risk Template'!A57="","",'Risk Template'!L57)</f>
        <v/>
      </c>
      <c r="F58" s="93" t="str">
        <f>IF('Risk Template'!A57="","",'Risk Template'!M57)</f>
        <v/>
      </c>
      <c r="G58" s="40">
        <f>IF('Risk Template'!B57="","",'Risk Template'!N57)</f>
        <v>5</v>
      </c>
      <c r="H58" s="40" t="str">
        <f>IF('Risk Template'!C57="","",'Risk Template'!O57)</f>
        <v/>
      </c>
      <c r="I58" s="40" t="str">
        <f>IF('Risk Template'!D57="","",'Risk Template'!P57)</f>
        <v>II</v>
      </c>
      <c r="J58" s="93" t="str">
        <f>IF('Risk Template'!E57="","",'Risk Template'!Q57)</f>
        <v>Mostly Effective</v>
      </c>
      <c r="K58" s="93" t="str">
        <f>IF('Risk Template'!A57="","",'Risk Template'!T57)</f>
        <v/>
      </c>
      <c r="L58" s="93" t="str">
        <f>IF('Risk Template'!A57="","",'Risk Template'!U57)</f>
        <v/>
      </c>
      <c r="M58" s="61"/>
      <c r="N58" s="53"/>
    </row>
    <row r="59" spans="1:14" x14ac:dyDescent="0.2">
      <c r="A59" s="93" t="str">
        <f>IF('Risk Template'!A58="","",'Risk Template'!A58)</f>
        <v/>
      </c>
      <c r="B59" s="93" t="str">
        <f>IF('Risk Template'!A58="","",'Risk Template'!D58)</f>
        <v/>
      </c>
      <c r="C59" s="93" t="str">
        <f>IF('Risk Template'!A58="","",'Risk Template'!F58)</f>
        <v/>
      </c>
      <c r="D59" s="92" t="str">
        <f>IF('Risk Template'!B58="","",'Risk Template'!G58)</f>
        <v>Health</v>
      </c>
      <c r="E59" s="93" t="str">
        <f>IF('Risk Template'!A58="","",'Risk Template'!L58)</f>
        <v/>
      </c>
      <c r="F59" s="93" t="str">
        <f>IF('Risk Template'!A58="","",'Risk Template'!M58)</f>
        <v/>
      </c>
      <c r="G59" s="40">
        <f>IF('Risk Template'!B58="","",'Risk Template'!N58)</f>
        <v>5</v>
      </c>
      <c r="H59" s="40" t="str">
        <f>IF('Risk Template'!C58="","",'Risk Template'!O58)</f>
        <v/>
      </c>
      <c r="I59" s="40" t="str">
        <f>IF('Risk Template'!D58="","",'Risk Template'!P58)</f>
        <v/>
      </c>
      <c r="J59" s="93" t="str">
        <f>IF('Risk Template'!E58="","",'Risk Template'!Q58)</f>
        <v>Mostly Effective</v>
      </c>
      <c r="K59" s="93" t="str">
        <f>IF('Risk Template'!A58="","",'Risk Template'!T58)</f>
        <v/>
      </c>
      <c r="L59" s="93" t="str">
        <f>IF('Risk Template'!A58="","",'Risk Template'!U58)</f>
        <v/>
      </c>
      <c r="M59" s="61"/>
      <c r="N59" s="53"/>
    </row>
    <row r="60" spans="1:14" x14ac:dyDescent="0.2">
      <c r="A60" s="93" t="str">
        <f>IF('Risk Template'!A59="","",'Risk Template'!A59)</f>
        <v/>
      </c>
      <c r="B60" s="93" t="str">
        <f>IF('Risk Template'!A59="","",'Risk Template'!D59)</f>
        <v/>
      </c>
      <c r="C60" s="93" t="str">
        <f>IF('Risk Template'!A59="","",'Risk Template'!F59)</f>
        <v/>
      </c>
      <c r="D60" s="92" t="str">
        <f>IF('Risk Template'!B59="","",'Risk Template'!G59)</f>
        <v>Health</v>
      </c>
      <c r="E60" s="93" t="str">
        <f>IF('Risk Template'!A59="","",'Risk Template'!L59)</f>
        <v/>
      </c>
      <c r="F60" s="93" t="str">
        <f>IF('Risk Template'!A59="","",'Risk Template'!M59)</f>
        <v/>
      </c>
      <c r="G60" s="40">
        <f>IF('Risk Template'!B59="","",'Risk Template'!N59)</f>
        <v>3</v>
      </c>
      <c r="H60" s="40" t="str">
        <f>IF('Risk Template'!C59="","",'Risk Template'!O59)</f>
        <v/>
      </c>
      <c r="I60" s="40" t="str">
        <f>IF('Risk Template'!D59="","",'Risk Template'!P59)</f>
        <v>III</v>
      </c>
      <c r="J60" s="93" t="str">
        <f>IF('Risk Template'!E59="","",'Risk Template'!Q59)</f>
        <v>Mostly Effective</v>
      </c>
      <c r="K60" s="93" t="str">
        <f>IF('Risk Template'!A59="","",'Risk Template'!T59)</f>
        <v/>
      </c>
      <c r="L60" s="93" t="str">
        <f>IF('Risk Template'!A59="","",'Risk Template'!U59)</f>
        <v/>
      </c>
      <c r="M60" s="61"/>
      <c r="N60" s="53"/>
    </row>
    <row r="61" spans="1:14" x14ac:dyDescent="0.2">
      <c r="A61" s="93" t="str">
        <f>IF('Risk Template'!A60="","",'Risk Template'!A60)</f>
        <v/>
      </c>
      <c r="B61" s="93" t="str">
        <f>IF('Risk Template'!A60="","",'Risk Template'!D60)</f>
        <v/>
      </c>
      <c r="C61" s="93" t="str">
        <f>IF('Risk Template'!A60="","",'Risk Template'!F60)</f>
        <v/>
      </c>
      <c r="D61" s="92" t="str">
        <f>IF('Risk Template'!B60="","",'Risk Template'!G60)</f>
        <v>Health</v>
      </c>
      <c r="E61" s="93" t="str">
        <f>IF('Risk Template'!A60="","",'Risk Template'!L60)</f>
        <v/>
      </c>
      <c r="F61" s="93" t="str">
        <f>IF('Risk Template'!A60="","",'Risk Template'!M60)</f>
        <v/>
      </c>
      <c r="G61" s="40">
        <f>IF('Risk Template'!B60="","",'Risk Template'!N60)</f>
        <v>4</v>
      </c>
      <c r="H61" s="40" t="str">
        <f>IF('Risk Template'!C60="","",'Risk Template'!O60)</f>
        <v/>
      </c>
      <c r="I61" s="40" t="str">
        <f>IF('Risk Template'!D60="","",'Risk Template'!P60)</f>
        <v>III</v>
      </c>
      <c r="J61" s="93" t="str">
        <f>IF('Risk Template'!E60="","",'Risk Template'!Q60)</f>
        <v>Mostly Effective</v>
      </c>
      <c r="K61" s="93" t="str">
        <f>IF('Risk Template'!A60="","",'Risk Template'!T60)</f>
        <v/>
      </c>
      <c r="L61" s="93" t="str">
        <f>IF('Risk Template'!A60="","",'Risk Template'!U60)</f>
        <v/>
      </c>
      <c r="M61" s="61"/>
      <c r="N61" s="53"/>
    </row>
    <row r="62" spans="1:14" x14ac:dyDescent="0.2">
      <c r="A62" s="93" t="str">
        <f>IF('Risk Template'!A61="","",'Risk Template'!A61)</f>
        <v/>
      </c>
      <c r="B62" s="93" t="str">
        <f>IF('Risk Template'!A61="","",'Risk Template'!D61)</f>
        <v/>
      </c>
      <c r="C62" s="93" t="str">
        <f>IF('Risk Template'!A61="","",'Risk Template'!F61)</f>
        <v/>
      </c>
      <c r="D62" s="92" t="str">
        <f>IF('Risk Template'!B61="","",'Risk Template'!G61)</f>
        <v>Safety</v>
      </c>
      <c r="E62" s="93" t="str">
        <f>IF('Risk Template'!A61="","",'Risk Template'!L61)</f>
        <v/>
      </c>
      <c r="F62" s="93" t="str">
        <f>IF('Risk Template'!A61="","",'Risk Template'!M61)</f>
        <v/>
      </c>
      <c r="G62" s="40">
        <f>IF('Risk Template'!B61="","",'Risk Template'!N61)</f>
        <v>5</v>
      </c>
      <c r="H62" s="40" t="str">
        <f>IF('Risk Template'!C61="","",'Risk Template'!O61)</f>
        <v/>
      </c>
      <c r="I62" s="40" t="str">
        <f>IF('Risk Template'!D61="","",'Risk Template'!P61)</f>
        <v>II</v>
      </c>
      <c r="J62" s="93" t="str">
        <f>IF('Risk Template'!E61="","",'Risk Template'!Q61)</f>
        <v>Mostly Effective</v>
      </c>
      <c r="K62" s="93" t="str">
        <f>IF('Risk Template'!A61="","",'Risk Template'!T61)</f>
        <v/>
      </c>
      <c r="L62" s="93" t="str">
        <f>IF('Risk Template'!A61="","",'Risk Template'!U61)</f>
        <v/>
      </c>
      <c r="M62" s="61"/>
      <c r="N62" s="53"/>
    </row>
    <row r="63" spans="1:14" x14ac:dyDescent="0.2">
      <c r="A63" s="93" t="str">
        <f>IF('Risk Template'!A62="","",'Risk Template'!A62)</f>
        <v/>
      </c>
      <c r="B63" s="93" t="str">
        <f>IF('Risk Template'!A62="","",'Risk Template'!D62)</f>
        <v/>
      </c>
      <c r="C63" s="93" t="str">
        <f>IF('Risk Template'!A62="","",'Risk Template'!F62)</f>
        <v/>
      </c>
      <c r="D63" s="92" t="str">
        <f>IF('Risk Template'!B62="","",'Risk Template'!G62)</f>
        <v>Safety</v>
      </c>
      <c r="E63" s="93" t="str">
        <f>IF('Risk Template'!A62="","",'Risk Template'!L62)</f>
        <v/>
      </c>
      <c r="F63" s="93" t="str">
        <f>IF('Risk Template'!A62="","",'Risk Template'!M62)</f>
        <v/>
      </c>
      <c r="G63" s="40">
        <f>IF('Risk Template'!B62="","",'Risk Template'!N62)</f>
        <v>5</v>
      </c>
      <c r="H63" s="40" t="str">
        <f>IF('Risk Template'!C62="","",'Risk Template'!O62)</f>
        <v/>
      </c>
      <c r="I63" s="40" t="str">
        <f>IF('Risk Template'!D62="","",'Risk Template'!P62)</f>
        <v>II</v>
      </c>
      <c r="J63" s="93" t="str">
        <f>IF('Risk Template'!E62="","",'Risk Template'!Q62)</f>
        <v>Mostly Effective</v>
      </c>
      <c r="K63" s="93" t="str">
        <f>IF('Risk Template'!A62="","",'Risk Template'!T62)</f>
        <v/>
      </c>
      <c r="L63" s="93" t="str">
        <f>IF('Risk Template'!A62="","",'Risk Template'!U62)</f>
        <v/>
      </c>
      <c r="M63" s="61"/>
      <c r="N63" s="53"/>
    </row>
    <row r="64" spans="1:14" ht="89.25" x14ac:dyDescent="0.2">
      <c r="A64" s="93" t="str">
        <f>IF('Risk Template'!A63="","",'Risk Template'!A63)</f>
        <v>Managing Fires</v>
      </c>
      <c r="B64" s="93" t="str">
        <f>IF('Risk Template'!A63="","",'Risk Template'!D63)</f>
        <v>Use of Damaged or Worn Power Cables</v>
      </c>
      <c r="C64" s="93" t="str">
        <f>IF('Risk Template'!A63="","",'Risk Template'!F63)</f>
        <v>Fires</v>
      </c>
      <c r="D64" s="92" t="str">
        <f>IF('Risk Template'!B63="","",'Risk Template'!G63)</f>
        <v>Safety</v>
      </c>
      <c r="E64" s="93" t="str">
        <f>IF('Risk Template'!A63="","",'Risk Template'!L63)</f>
        <v>Fatality or Life Threatening Health Effects</v>
      </c>
      <c r="F64" s="93" t="str">
        <f>IF('Risk Template'!A63="","",'Risk Template'!M63)</f>
        <v>Legislation, Eskom procedures &amp; standards, Awareness Training &amp; communications, Inspections &amp; audits,  Risk assessments</v>
      </c>
      <c r="G64" s="40">
        <f>IF('Risk Template'!B63="","",'Risk Template'!N63)</f>
        <v>5</v>
      </c>
      <c r="H64" s="40" t="str">
        <f>IF('Risk Template'!C63="","",'Risk Template'!O63)</f>
        <v>A</v>
      </c>
      <c r="I64" s="40" t="str">
        <f>IF('Risk Template'!D63="","",'Risk Template'!P63)</f>
        <v>II</v>
      </c>
      <c r="J64" s="93" t="str">
        <f>IF('Risk Template'!E63="","",'Risk Template'!Q63)</f>
        <v>Mostly Effective</v>
      </c>
      <c r="K64" s="93" t="str">
        <f>IF('Risk Template'!A63="","",'Risk Template'!T63)</f>
        <v>Responsible manager, OH&amp;S representative</v>
      </c>
      <c r="L64" s="93" t="str">
        <f>IF('Risk Template'!A63="","",'Risk Template'!U63)</f>
        <v>Occupational Health and Safety Act, 1993, Construction Regulations of GNR 84 of 07 February 2014, Electrical Installations Regulations GNR 242 of 06 March 2009, 32-123_Emergency Planning Standard, 240-159727243_CEA Emergency Preparedness and Response Plan, 32-520_Occupational Health &amp; Safety Risk Assessment Procedure, 32-108_Fire Fighting Organisation Standard, 32-124_Eskom Fire Risk Management Standard</v>
      </c>
      <c r="M64" s="61"/>
      <c r="N64" s="53"/>
    </row>
    <row r="65" spans="1:14" x14ac:dyDescent="0.2">
      <c r="A65" s="93" t="str">
        <f>IF('Risk Template'!A64="","",'Risk Template'!A64)</f>
        <v/>
      </c>
      <c r="B65" s="93" t="str">
        <f>IF('Risk Template'!A64="","",'Risk Template'!D64)</f>
        <v/>
      </c>
      <c r="C65" s="93" t="str">
        <f>IF('Risk Template'!A64="","",'Risk Template'!F64)</f>
        <v/>
      </c>
      <c r="D65" s="92" t="str">
        <f>IF('Risk Template'!B64="","",'Risk Template'!G64)</f>
        <v>Safety</v>
      </c>
      <c r="E65" s="93" t="str">
        <f>IF('Risk Template'!A64="","",'Risk Template'!L64)</f>
        <v/>
      </c>
      <c r="F65" s="93" t="str">
        <f>IF('Risk Template'!A64="","",'Risk Template'!M64)</f>
        <v/>
      </c>
      <c r="G65" s="40">
        <f>IF('Risk Template'!B64="","",'Risk Template'!N64)</f>
        <v>5</v>
      </c>
      <c r="H65" s="40" t="str">
        <f>IF('Risk Template'!C64="","",'Risk Template'!O64)</f>
        <v/>
      </c>
      <c r="I65" s="40" t="str">
        <f>IF('Risk Template'!D64="","",'Risk Template'!P64)</f>
        <v>II</v>
      </c>
      <c r="J65" s="93" t="str">
        <f>IF('Risk Template'!E64="","",'Risk Template'!Q64)</f>
        <v>Mostly Effective</v>
      </c>
      <c r="K65" s="93" t="str">
        <f>IF('Risk Template'!A64="","",'Risk Template'!T64)</f>
        <v/>
      </c>
      <c r="L65" s="93" t="str">
        <f>IF('Risk Template'!A64="","",'Risk Template'!U64)</f>
        <v/>
      </c>
      <c r="M65" s="61"/>
      <c r="N65" s="53"/>
    </row>
    <row r="66" spans="1:14" x14ac:dyDescent="0.2">
      <c r="A66" s="93" t="str">
        <f>IF('Risk Template'!A65="","",'Risk Template'!A65)</f>
        <v/>
      </c>
      <c r="B66" s="93" t="str">
        <f>IF('Risk Template'!A65="","",'Risk Template'!D65)</f>
        <v/>
      </c>
      <c r="C66" s="93" t="str">
        <f>IF('Risk Template'!A65="","",'Risk Template'!F65)</f>
        <v/>
      </c>
      <c r="D66" s="92" t="str">
        <f>IF('Risk Template'!B65="","",'Risk Template'!G65)</f>
        <v>Safety</v>
      </c>
      <c r="E66" s="93" t="str">
        <f>IF('Risk Template'!A65="","",'Risk Template'!L65)</f>
        <v/>
      </c>
      <c r="F66" s="93" t="str">
        <f>IF('Risk Template'!A65="","",'Risk Template'!M65)</f>
        <v/>
      </c>
      <c r="G66" s="40">
        <f>IF('Risk Template'!B65="","",'Risk Template'!N65)</f>
        <v>5</v>
      </c>
      <c r="H66" s="40" t="str">
        <f>IF('Risk Template'!C65="","",'Risk Template'!O65)</f>
        <v/>
      </c>
      <c r="I66" s="40" t="str">
        <f>IF('Risk Template'!D65="","",'Risk Template'!P65)</f>
        <v>II</v>
      </c>
      <c r="J66" s="93" t="str">
        <f>IF('Risk Template'!E65="","",'Risk Template'!Q65)</f>
        <v>Mostly Effective</v>
      </c>
      <c r="K66" s="93" t="str">
        <f>IF('Risk Template'!A65="","",'Risk Template'!T65)</f>
        <v/>
      </c>
      <c r="L66" s="93" t="str">
        <f>IF('Risk Template'!A65="","",'Risk Template'!U65)</f>
        <v/>
      </c>
      <c r="M66" s="61"/>
      <c r="N66" s="53"/>
    </row>
    <row r="67" spans="1:14" x14ac:dyDescent="0.2">
      <c r="A67" s="93" t="str">
        <f>IF('Risk Template'!A66="","",'Risk Template'!A66)</f>
        <v/>
      </c>
      <c r="B67" s="93" t="str">
        <f>IF('Risk Template'!A66="","",'Risk Template'!D66)</f>
        <v/>
      </c>
      <c r="C67" s="93" t="str">
        <f>IF('Risk Template'!A66="","",'Risk Template'!F66)</f>
        <v/>
      </c>
      <c r="D67" s="92" t="str">
        <f>IF('Risk Template'!B66="","",'Risk Template'!G66)</f>
        <v>Safety</v>
      </c>
      <c r="E67" s="93" t="str">
        <f>IF('Risk Template'!A66="","",'Risk Template'!L66)</f>
        <v/>
      </c>
      <c r="F67" s="93" t="str">
        <f>IF('Risk Template'!A66="","",'Risk Template'!M66)</f>
        <v/>
      </c>
      <c r="G67" s="40">
        <f>IF('Risk Template'!B66="","",'Risk Template'!N66)</f>
        <v>5</v>
      </c>
      <c r="H67" s="40" t="str">
        <f>IF('Risk Template'!C66="","",'Risk Template'!O66)</f>
        <v/>
      </c>
      <c r="I67" s="40" t="str">
        <f>IF('Risk Template'!D66="","",'Risk Template'!P66)</f>
        <v>II</v>
      </c>
      <c r="J67" s="93" t="str">
        <f>IF('Risk Template'!E66="","",'Risk Template'!Q66)</f>
        <v>Mostly Effective</v>
      </c>
      <c r="K67" s="93" t="str">
        <f>IF('Risk Template'!A66="","",'Risk Template'!T66)</f>
        <v/>
      </c>
      <c r="L67" s="93" t="str">
        <f>IF('Risk Template'!A66="","",'Risk Template'!U66)</f>
        <v/>
      </c>
      <c r="M67" s="61"/>
      <c r="N67" s="53"/>
    </row>
    <row r="68" spans="1:14" x14ac:dyDescent="0.2">
      <c r="A68" s="93" t="str">
        <f>IF('Risk Template'!A67="","",'Risk Template'!A67)</f>
        <v/>
      </c>
      <c r="B68" s="93" t="str">
        <f>IF('Risk Template'!A67="","",'Risk Template'!D67)</f>
        <v/>
      </c>
      <c r="C68" s="93" t="str">
        <f>IF('Risk Template'!A67="","",'Risk Template'!F67)</f>
        <v/>
      </c>
      <c r="D68" s="92" t="str">
        <f>IF('Risk Template'!B67="","",'Risk Template'!G67)</f>
        <v>Safety</v>
      </c>
      <c r="E68" s="93" t="str">
        <f>IF('Risk Template'!A67="","",'Risk Template'!L67)</f>
        <v/>
      </c>
      <c r="F68" s="93" t="str">
        <f>IF('Risk Template'!A67="","",'Risk Template'!M67)</f>
        <v/>
      </c>
      <c r="G68" s="40">
        <f>IF('Risk Template'!B67="","",'Risk Template'!N67)</f>
        <v>5</v>
      </c>
      <c r="H68" s="40" t="str">
        <f>IF('Risk Template'!C67="","",'Risk Template'!O67)</f>
        <v/>
      </c>
      <c r="I68" s="40" t="str">
        <f>IF('Risk Template'!D67="","",'Risk Template'!P67)</f>
        <v>II</v>
      </c>
      <c r="J68" s="93" t="str">
        <f>IF('Risk Template'!E67="","",'Risk Template'!Q67)</f>
        <v>Mostly Effective</v>
      </c>
      <c r="K68" s="93" t="str">
        <f>IF('Risk Template'!A67="","",'Risk Template'!T67)</f>
        <v/>
      </c>
      <c r="L68" s="93" t="str">
        <f>IF('Risk Template'!A67="","",'Risk Template'!U67)</f>
        <v/>
      </c>
      <c r="M68" s="61"/>
      <c r="N68" s="53"/>
    </row>
    <row r="69" spans="1:14" x14ac:dyDescent="0.2">
      <c r="A69" s="93" t="str">
        <f>IF('Risk Template'!A68="","",'Risk Template'!A68)</f>
        <v/>
      </c>
      <c r="B69" s="93" t="str">
        <f>IF('Risk Template'!A68="","",'Risk Template'!D68)</f>
        <v/>
      </c>
      <c r="C69" s="93" t="str">
        <f>IF('Risk Template'!A68="","",'Risk Template'!F68)</f>
        <v/>
      </c>
      <c r="D69" s="92" t="str">
        <f>IF('Risk Template'!B68="","",'Risk Template'!G68)</f>
        <v>Safety</v>
      </c>
      <c r="E69" s="93" t="str">
        <f>IF('Risk Template'!A68="","",'Risk Template'!L68)</f>
        <v/>
      </c>
      <c r="F69" s="93" t="str">
        <f>IF('Risk Template'!A68="","",'Risk Template'!M68)</f>
        <v/>
      </c>
      <c r="G69" s="40">
        <f>IF('Risk Template'!B68="","",'Risk Template'!N68)</f>
        <v>5</v>
      </c>
      <c r="H69" s="40" t="str">
        <f>IF('Risk Template'!C68="","",'Risk Template'!O68)</f>
        <v/>
      </c>
      <c r="I69" s="40" t="str">
        <f>IF('Risk Template'!D68="","",'Risk Template'!P68)</f>
        <v>II</v>
      </c>
      <c r="J69" s="93" t="str">
        <f>IF('Risk Template'!E68="","",'Risk Template'!Q68)</f>
        <v>Mostly Effective</v>
      </c>
      <c r="K69" s="93" t="str">
        <f>IF('Risk Template'!A68="","",'Risk Template'!T68)</f>
        <v/>
      </c>
      <c r="L69" s="93" t="str">
        <f>IF('Risk Template'!A68="","",'Risk Template'!U68)</f>
        <v/>
      </c>
      <c r="M69" s="61"/>
      <c r="N69" s="53"/>
    </row>
    <row r="70" spans="1:14" ht="89.25" x14ac:dyDescent="0.2">
      <c r="A70" s="93" t="str">
        <f>IF('Risk Template'!A69="","",'Risk Template'!A69)</f>
        <v>Managing Emergency Evacuations</v>
      </c>
      <c r="B70" s="93" t="str">
        <f>IF('Risk Template'!A69="","",'Risk Template'!D69)</f>
        <v>Confusion during Emergency Evacuations</v>
      </c>
      <c r="C70" s="93" t="str">
        <f>IF('Risk Template'!A69="","",'Risk Template'!F69)</f>
        <v>Increased Danger from an Emergency Incident</v>
      </c>
      <c r="D70" s="92" t="str">
        <f>IF('Risk Template'!B69="","",'Risk Template'!G69)</f>
        <v>Safety</v>
      </c>
      <c r="E70" s="93" t="str">
        <f>IF('Risk Template'!A69="","",'Risk Template'!L69)</f>
        <v>Fatality or Life Threatening Health Effects</v>
      </c>
      <c r="F70" s="93" t="str">
        <f>IF('Risk Template'!A69="","",'Risk Template'!M69)</f>
        <v>Legislation, Eskom procedures &amp; standards, Awareness Training &amp; communications, Inspections &amp; audits,  Risk assessments, Legal appointments, Evacuation drills</v>
      </c>
      <c r="G70" s="40">
        <f>IF('Risk Template'!B69="","",'Risk Template'!N69)</f>
        <v>5</v>
      </c>
      <c r="H70" s="40" t="str">
        <f>IF('Risk Template'!C69="","",'Risk Template'!O69)</f>
        <v>A</v>
      </c>
      <c r="I70" s="40" t="str">
        <f>IF('Risk Template'!D69="","",'Risk Template'!P69)</f>
        <v>II</v>
      </c>
      <c r="J70" s="93" t="str">
        <f>IF('Risk Template'!E69="","",'Risk Template'!Q69)</f>
        <v>Mostly Effective</v>
      </c>
      <c r="K70" s="93" t="str">
        <f>IF('Risk Template'!A69="","",'Risk Template'!T69)</f>
        <v>Responsible manager, OH&amp;S representative</v>
      </c>
      <c r="L70" s="93" t="str">
        <f>IF('Risk Template'!A69="","",'Risk Template'!U69)</f>
        <v>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v>
      </c>
      <c r="M70" s="61"/>
      <c r="N70" s="53"/>
    </row>
    <row r="71" spans="1:14" ht="51" x14ac:dyDescent="0.2">
      <c r="A71" s="93" t="str">
        <f>IF('Risk Template'!A70="","",'Risk Template'!A70)</f>
        <v>Managing Industrial Relations Issues (IR Matters)</v>
      </c>
      <c r="B71" s="93" t="str">
        <f>IF('Risk Template'!A70="","",'Risk Template'!D70)</f>
        <v>Concealed Bullying and Harassment</v>
      </c>
      <c r="C71" s="93" t="str">
        <f>IF('Risk Template'!A70="","",'Risk Template'!F70)</f>
        <v>Moral Degradation</v>
      </c>
      <c r="D71" s="92" t="str">
        <f>IF('Risk Template'!B70="","",'Risk Template'!G70)</f>
        <v>Health</v>
      </c>
      <c r="E71" s="93" t="str">
        <f>IF('Risk Template'!A70="","",'Risk Template'!L70)</f>
        <v>Medical Treatment Case; Occupational Disease with Reversible/Non-permanent Effect</v>
      </c>
      <c r="F71" s="93" t="str">
        <f>IF('Risk Template'!A70="","",'Risk Template'!M70)</f>
        <v>Legislation, Eskom procedures &amp; standards, Awareness Training &amp; communications, IR processes,  Risk assessments, Eskom EAP processes</v>
      </c>
      <c r="G71" s="40">
        <f>IF('Risk Template'!B70="","",'Risk Template'!N70)</f>
        <v>3</v>
      </c>
      <c r="H71" s="40" t="str">
        <f>IF('Risk Template'!C70="","",'Risk Template'!O70)</f>
        <v>C</v>
      </c>
      <c r="I71" s="40" t="str">
        <f>IF('Risk Template'!D70="","",'Risk Template'!P70)</f>
        <v>II</v>
      </c>
      <c r="J71" s="93" t="str">
        <f>IF('Risk Template'!E70="","",'Risk Template'!Q70)</f>
        <v>Mostly Effective</v>
      </c>
      <c r="K71" s="93" t="str">
        <f>IF('Risk Template'!A70="","",'Risk Template'!T70)</f>
        <v>Responsible manager, OH&amp;S representative</v>
      </c>
      <c r="L71" s="93" t="str">
        <f>IF('Risk Template'!A70="","",'Risk Template'!U70)</f>
        <v>Occupational Health and Safety Act, 1993, National Health Act 61 of 2003, 240-84733329_Medical Surveillance and Fitness for Duty Procedure, 32-1115_Management of Sexual Harrassment Procedure, 24091258590_Employee Assistance Programme (EAP) Standard</v>
      </c>
      <c r="M71" s="61"/>
      <c r="N71" s="53"/>
    </row>
    <row r="72" spans="1:14" x14ac:dyDescent="0.2">
      <c r="A72" s="93" t="str">
        <f>IF('Risk Template'!A71="","",'Risk Template'!A71)</f>
        <v/>
      </c>
      <c r="B72" s="93" t="str">
        <f>IF('Risk Template'!A71="","",'Risk Template'!D71)</f>
        <v/>
      </c>
      <c r="C72" s="93" t="str">
        <f>IF('Risk Template'!A71="","",'Risk Template'!F71)</f>
        <v/>
      </c>
      <c r="D72" s="92" t="str">
        <f>IF('Risk Template'!B71="","",'Risk Template'!G71)</f>
        <v>Health</v>
      </c>
      <c r="E72" s="93" t="str">
        <f>IF('Risk Template'!A71="","",'Risk Template'!L71)</f>
        <v/>
      </c>
      <c r="F72" s="93" t="str">
        <f>IF('Risk Template'!A71="","",'Risk Template'!M71)</f>
        <v/>
      </c>
      <c r="G72" s="40">
        <f>IF('Risk Template'!B71="","",'Risk Template'!N71)</f>
        <v>3</v>
      </c>
      <c r="H72" s="40" t="str">
        <f>IF('Risk Template'!C71="","",'Risk Template'!O71)</f>
        <v/>
      </c>
      <c r="I72" s="40" t="str">
        <f>IF('Risk Template'!D71="","",'Risk Template'!P71)</f>
        <v>II</v>
      </c>
      <c r="J72" s="93" t="str">
        <f>IF('Risk Template'!E71="","",'Risk Template'!Q71)</f>
        <v>Mostly Effective</v>
      </c>
      <c r="K72" s="93" t="str">
        <f>IF('Risk Template'!A71="","",'Risk Template'!T71)</f>
        <v/>
      </c>
      <c r="L72" s="93" t="str">
        <f>IF('Risk Template'!A71="","",'Risk Template'!U71)</f>
        <v/>
      </c>
      <c r="M72" s="61"/>
      <c r="N72" s="53"/>
    </row>
    <row r="73" spans="1:14" ht="102" x14ac:dyDescent="0.2">
      <c r="A73" s="93" t="str">
        <f>IF('Risk Template'!A72="","",'Risk Template'!A72)</f>
        <v>Managing Pregnancies</v>
      </c>
      <c r="B73" s="93" t="str">
        <f>IF('Risk Template'!A72="","",'Risk Template'!D72)</f>
        <v>Workplace Injuries or ill-health</v>
      </c>
      <c r="C73" s="93" t="str">
        <f>IF('Risk Template'!A72="","",'Risk Template'!F72)</f>
        <v>Termination of Pregnancy</v>
      </c>
      <c r="D73" s="92" t="str">
        <f>IF('Risk Template'!B72="","",'Risk Template'!G72)</f>
        <v>Health</v>
      </c>
      <c r="E73" s="93" t="str">
        <f>IF('Risk Template'!A72="","",'Risk Template'!L72)</f>
        <v>Fatality or Life Threatening Health Effects</v>
      </c>
      <c r="F73" s="93" t="str">
        <f>IF('Risk Template'!A72="","",'Risk Template'!M72)</f>
        <v>Legislation, Eskom procedures &amp; standards, Awareness Training &amp; communications, Risk assessments, Eskom medical clinic processes</v>
      </c>
      <c r="G73" s="40">
        <f>IF('Risk Template'!B72="","",'Risk Template'!N72)</f>
        <v>5</v>
      </c>
      <c r="H73" s="40" t="str">
        <f>IF('Risk Template'!C72="","",'Risk Template'!O72)</f>
        <v>A</v>
      </c>
      <c r="I73" s="40" t="str">
        <f>IF('Risk Template'!D72="","",'Risk Template'!P72)</f>
        <v>II</v>
      </c>
      <c r="J73" s="93" t="str">
        <f>IF('Risk Template'!E72="","",'Risk Template'!Q72)</f>
        <v>Mostly Effective</v>
      </c>
      <c r="K73" s="93" t="str">
        <f>IF('Risk Template'!A72="","",'Risk Template'!T72)</f>
        <v>Responsible manager, OH&amp;S representative, OH Nurse</v>
      </c>
      <c r="L73" s="93" t="str">
        <f>IF('Risk Template'!A72="","",'Risk Template'!U72)</f>
        <v>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240-91258590_ Employee Assistance Programme (EAP) Standard 20220624_Eskom's Memorandum Post Repeal of Covid-19 Regulations</v>
      </c>
      <c r="M73" s="61"/>
      <c r="N73" s="53"/>
    </row>
    <row r="74" spans="1:14" x14ac:dyDescent="0.2">
      <c r="A74" s="93" t="str">
        <f>IF('Risk Template'!A73="","",'Risk Template'!A73)</f>
        <v/>
      </c>
      <c r="B74" s="93" t="str">
        <f>IF('Risk Template'!A73="","",'Risk Template'!D73)</f>
        <v/>
      </c>
      <c r="C74" s="93" t="str">
        <f>IF('Risk Template'!A73="","",'Risk Template'!F73)</f>
        <v/>
      </c>
      <c r="D74" s="92" t="str">
        <f>IF('Risk Template'!B73="","",'Risk Template'!G73)</f>
        <v>Health</v>
      </c>
      <c r="E74" s="93" t="str">
        <f>IF('Risk Template'!A73="","",'Risk Template'!L73)</f>
        <v/>
      </c>
      <c r="F74" s="93" t="str">
        <f>IF('Risk Template'!A73="","",'Risk Template'!M73)</f>
        <v/>
      </c>
      <c r="G74" s="40">
        <f>IF('Risk Template'!B73="","",'Risk Template'!N73)</f>
        <v>5</v>
      </c>
      <c r="H74" s="40" t="str">
        <f>IF('Risk Template'!C73="","",'Risk Template'!O73)</f>
        <v/>
      </c>
      <c r="I74" s="40" t="str">
        <f>IF('Risk Template'!D73="","",'Risk Template'!P73)</f>
        <v>II</v>
      </c>
      <c r="J74" s="93" t="str">
        <f>IF('Risk Template'!E73="","",'Risk Template'!Q73)</f>
        <v>Mostly Effective</v>
      </c>
      <c r="K74" s="93" t="str">
        <f>IF('Risk Template'!A73="","",'Risk Template'!T73)</f>
        <v/>
      </c>
      <c r="L74" s="93" t="str">
        <f>IF('Risk Template'!A73="","",'Risk Template'!U73)</f>
        <v/>
      </c>
      <c r="M74" s="61"/>
      <c r="N74" s="53"/>
    </row>
    <row r="75" spans="1:14" x14ac:dyDescent="0.2">
      <c r="A75" s="93" t="str">
        <f>IF('Risk Template'!A74="","",'Risk Template'!A74)</f>
        <v/>
      </c>
      <c r="B75" s="93" t="str">
        <f>IF('Risk Template'!A74="","",'Risk Template'!D74)</f>
        <v/>
      </c>
      <c r="C75" s="93" t="str">
        <f>IF('Risk Template'!A74="","",'Risk Template'!F74)</f>
        <v/>
      </c>
      <c r="D75" s="92" t="str">
        <f>IF('Risk Template'!B74="","",'Risk Template'!G74)</f>
        <v>Safety</v>
      </c>
      <c r="E75" s="93" t="str">
        <f>IF('Risk Template'!A74="","",'Risk Template'!L74)</f>
        <v/>
      </c>
      <c r="F75" s="93" t="str">
        <f>IF('Risk Template'!A74="","",'Risk Template'!M74)</f>
        <v/>
      </c>
      <c r="G75" s="40">
        <f>IF('Risk Template'!B74="","",'Risk Template'!N74)</f>
        <v>5</v>
      </c>
      <c r="H75" s="40" t="str">
        <f>IF('Risk Template'!C74="","",'Risk Template'!O74)</f>
        <v/>
      </c>
      <c r="I75" s="40" t="str">
        <f>IF('Risk Template'!D74="","",'Risk Template'!P74)</f>
        <v>II</v>
      </c>
      <c r="J75" s="93" t="str">
        <f>IF('Risk Template'!E74="","",'Risk Template'!Q74)</f>
        <v>Mostly Effective</v>
      </c>
      <c r="K75" s="93" t="str">
        <f>IF('Risk Template'!A74="","",'Risk Template'!T74)</f>
        <v/>
      </c>
      <c r="L75" s="93" t="str">
        <f>IF('Risk Template'!A74="","",'Risk Template'!U74)</f>
        <v/>
      </c>
      <c r="M75" s="61"/>
      <c r="N75" s="53"/>
    </row>
    <row r="76" spans="1:14" x14ac:dyDescent="0.2">
      <c r="A76" s="93" t="str">
        <f>IF('Risk Template'!A75="","",'Risk Template'!A75)</f>
        <v/>
      </c>
      <c r="B76" s="93" t="str">
        <f>IF('Risk Template'!A75="","",'Risk Template'!D75)</f>
        <v/>
      </c>
      <c r="C76" s="93" t="str">
        <f>IF('Risk Template'!A75="","",'Risk Template'!F75)</f>
        <v/>
      </c>
      <c r="D76" s="92" t="str">
        <f>IF('Risk Template'!B75="","",'Risk Template'!G75)</f>
        <v>Health</v>
      </c>
      <c r="E76" s="93" t="str">
        <f>IF('Risk Template'!A75="","",'Risk Template'!L75)</f>
        <v/>
      </c>
      <c r="F76" s="93" t="str">
        <f>IF('Risk Template'!A75="","",'Risk Template'!M75)</f>
        <v/>
      </c>
      <c r="G76" s="40">
        <f>IF('Risk Template'!B75="","",'Risk Template'!N75)</f>
        <v>5</v>
      </c>
      <c r="H76" s="40" t="str">
        <f>IF('Risk Template'!C75="","",'Risk Template'!O75)</f>
        <v/>
      </c>
      <c r="I76" s="40" t="str">
        <f>IF('Risk Template'!D75="","",'Risk Template'!P75)</f>
        <v>II</v>
      </c>
      <c r="J76" s="93" t="str">
        <f>IF('Risk Template'!E75="","",'Risk Template'!Q75)</f>
        <v>Mostly Effective</v>
      </c>
      <c r="K76" s="93" t="str">
        <f>IF('Risk Template'!A75="","",'Risk Template'!T75)</f>
        <v/>
      </c>
      <c r="L76" s="93" t="str">
        <f>IF('Risk Template'!A75="","",'Risk Template'!U75)</f>
        <v/>
      </c>
      <c r="M76" s="61"/>
      <c r="N76" s="53"/>
    </row>
    <row r="77" spans="1:14" x14ac:dyDescent="0.2">
      <c r="A77" s="93" t="str">
        <f>IF('Risk Template'!A76="","",'Risk Template'!A76)</f>
        <v/>
      </c>
      <c r="B77" s="93" t="str">
        <f>IF('Risk Template'!A76="","",'Risk Template'!D76)</f>
        <v/>
      </c>
      <c r="C77" s="93" t="str">
        <f>IF('Risk Template'!A76="","",'Risk Template'!F76)</f>
        <v/>
      </c>
      <c r="D77" s="92" t="str">
        <f>IF('Risk Template'!B76="","",'Risk Template'!G76)</f>
        <v>Health</v>
      </c>
      <c r="E77" s="93" t="str">
        <f>IF('Risk Template'!A76="","",'Risk Template'!L76)</f>
        <v/>
      </c>
      <c r="F77" s="93" t="str">
        <f>IF('Risk Template'!A76="","",'Risk Template'!M76)</f>
        <v/>
      </c>
      <c r="G77" s="40">
        <f>IF('Risk Template'!B76="","",'Risk Template'!N76)</f>
        <v>5</v>
      </c>
      <c r="H77" s="40" t="str">
        <f>IF('Risk Template'!C76="","",'Risk Template'!O76)</f>
        <v/>
      </c>
      <c r="I77" s="40" t="str">
        <f>IF('Risk Template'!D76="","",'Risk Template'!P76)</f>
        <v>II</v>
      </c>
      <c r="J77" s="93" t="str">
        <f>IF('Risk Template'!E76="","",'Risk Template'!Q76)</f>
        <v>Mostly Effective</v>
      </c>
      <c r="K77" s="93" t="str">
        <f>IF('Risk Template'!A76="","",'Risk Template'!T76)</f>
        <v/>
      </c>
      <c r="L77" s="93" t="str">
        <f>IF('Risk Template'!A76="","",'Risk Template'!U76)</f>
        <v/>
      </c>
      <c r="M77" s="61"/>
      <c r="N77" s="53"/>
    </row>
    <row r="78" spans="1:14" ht="76.5" x14ac:dyDescent="0.2">
      <c r="A78" s="93" t="str">
        <f>IF('Risk Template'!A77="","",'Risk Template'!A77)</f>
        <v>Managing Viral Bacteria Outbreaks (Covid-19, Monkey pox etc) Exposure at the Office</v>
      </c>
      <c r="B78" s="93" t="str">
        <f>IF('Risk Template'!A77="","",'Risk Template'!D77)</f>
        <v xml:space="preserve">Conjested Working Spaces </v>
      </c>
      <c r="C78" s="93" t="str">
        <f>IF('Risk Template'!A77="","",'Risk Template'!F77)</f>
        <v>Contact with Virus Infected Employees or Visitors and or Contaminated Surfaces</v>
      </c>
      <c r="D78" s="92" t="str">
        <f>IF('Risk Template'!B77="","",'Risk Template'!G77)</f>
        <v>Health</v>
      </c>
      <c r="E78" s="93" t="str">
        <f>IF('Risk Template'!A77="","",'Risk Template'!L77)</f>
        <v>Fatality or Life Threatening Health Effects</v>
      </c>
      <c r="F78" s="93" t="str">
        <f>IF('Risk Template'!A77="","",'Risk Template'!M77)</f>
        <v>Legislation, Eskom procedures &amp; standards, Awareness Training &amp; communications, Hygiene assessments, Risk assessments</v>
      </c>
      <c r="G78" s="40">
        <f>IF('Risk Template'!B77="","",'Risk Template'!N77)</f>
        <v>5</v>
      </c>
      <c r="H78" s="40" t="str">
        <f>IF('Risk Template'!C77="","",'Risk Template'!O77)</f>
        <v>C</v>
      </c>
      <c r="I78" s="40" t="str">
        <f>IF('Risk Template'!D77="","",'Risk Template'!P77)</f>
        <v>II</v>
      </c>
      <c r="J78" s="93" t="str">
        <f>IF('Risk Template'!E77="","",'Risk Template'!Q77)</f>
        <v>Mostly Effective</v>
      </c>
      <c r="K78" s="93" t="str">
        <f>IF('Risk Template'!A77="","",'Risk Template'!T77)</f>
        <v>Responsible manager, OH&amp;S representative</v>
      </c>
      <c r="L78" s="93" t="str">
        <f>IF('Risk Template'!A77="","",'Risk Template'!U77)</f>
        <v>Occupational Health and Safety Act, 1993, National Health Act 61 of 2003, National Building Regulations Act 103 of 1977, 240-155373927_Eskoms COVID-19 Health and Safety Policy Statement, 240-84733329_Medical Surveillance and Fitness for Duty Procedure,  Corporate Communication regarding Viral Bacteria Outbreak Management Procedures, 20220624_Eskom's Memorandum Post Repeal of Covid-19 Regulations</v>
      </c>
      <c r="M78" s="61"/>
      <c r="N78" s="53"/>
    </row>
    <row r="79" spans="1:14" x14ac:dyDescent="0.2">
      <c r="A79" s="93" t="str">
        <f>IF('Risk Template'!A78="","",'Risk Template'!A78)</f>
        <v/>
      </c>
      <c r="B79" s="93" t="str">
        <f>IF('Risk Template'!A78="","",'Risk Template'!D78)</f>
        <v/>
      </c>
      <c r="C79" s="93" t="str">
        <f>IF('Risk Template'!A78="","",'Risk Template'!F78)</f>
        <v/>
      </c>
      <c r="D79" s="92" t="str">
        <f>IF('Risk Template'!B78="","",'Risk Template'!G78)</f>
        <v>Health</v>
      </c>
      <c r="E79" s="93" t="str">
        <f>IF('Risk Template'!A78="","",'Risk Template'!L78)</f>
        <v/>
      </c>
      <c r="F79" s="93" t="str">
        <f>IF('Risk Template'!A78="","",'Risk Template'!M78)</f>
        <v/>
      </c>
      <c r="G79" s="40">
        <f>IF('Risk Template'!B78="","",'Risk Template'!N78)</f>
        <v>5</v>
      </c>
      <c r="H79" s="40" t="str">
        <f>IF('Risk Template'!C78="","",'Risk Template'!O78)</f>
        <v/>
      </c>
      <c r="I79" s="40" t="str">
        <f>IF('Risk Template'!D78="","",'Risk Template'!P78)</f>
        <v>II</v>
      </c>
      <c r="J79" s="93" t="str">
        <f>IF('Risk Template'!E78="","",'Risk Template'!Q78)</f>
        <v>Mostly Effective</v>
      </c>
      <c r="K79" s="93" t="str">
        <f>IF('Risk Template'!A78="","",'Risk Template'!T78)</f>
        <v/>
      </c>
      <c r="L79" s="93" t="str">
        <f>IF('Risk Template'!A78="","",'Risk Template'!U78)</f>
        <v/>
      </c>
      <c r="M79" s="61"/>
      <c r="N79" s="53"/>
    </row>
    <row r="80" spans="1:14" x14ac:dyDescent="0.2">
      <c r="A80" s="93" t="str">
        <f>IF('Risk Template'!A79="","",'Risk Template'!A79)</f>
        <v/>
      </c>
      <c r="B80" s="93" t="str">
        <f>IF('Risk Template'!A79="","",'Risk Template'!D79)</f>
        <v/>
      </c>
      <c r="C80" s="93" t="str">
        <f>IF('Risk Template'!A79="","",'Risk Template'!F79)</f>
        <v/>
      </c>
      <c r="D80" s="92" t="str">
        <f>IF('Risk Template'!B79="","",'Risk Template'!G79)</f>
        <v>Health</v>
      </c>
      <c r="E80" s="93" t="str">
        <f>IF('Risk Template'!A79="","",'Risk Template'!L79)</f>
        <v/>
      </c>
      <c r="F80" s="93" t="str">
        <f>IF('Risk Template'!A79="","",'Risk Template'!M79)</f>
        <v/>
      </c>
      <c r="G80" s="40">
        <f>IF('Risk Template'!B79="","",'Risk Template'!N79)</f>
        <v>5</v>
      </c>
      <c r="H80" s="40" t="str">
        <f>IF('Risk Template'!C79="","",'Risk Template'!O79)</f>
        <v/>
      </c>
      <c r="I80" s="40" t="str">
        <f>IF('Risk Template'!D79="","",'Risk Template'!P79)</f>
        <v>II</v>
      </c>
      <c r="J80" s="93" t="str">
        <f>IF('Risk Template'!E79="","",'Risk Template'!Q79)</f>
        <v>Mostly Effective</v>
      </c>
      <c r="K80" s="93" t="str">
        <f>IF('Risk Template'!A79="","",'Risk Template'!T79)</f>
        <v/>
      </c>
      <c r="L80" s="93" t="str">
        <f>IF('Risk Template'!A79="","",'Risk Template'!U79)</f>
        <v/>
      </c>
      <c r="M80" s="61"/>
      <c r="N80" s="53"/>
    </row>
    <row r="81" spans="1:14" x14ac:dyDescent="0.2">
      <c r="A81" s="93" t="str">
        <f>IF('Risk Template'!A80="","",'Risk Template'!A80)</f>
        <v/>
      </c>
      <c r="B81" s="93" t="str">
        <f>IF('Risk Template'!A80="","",'Risk Template'!D80)</f>
        <v/>
      </c>
      <c r="C81" s="93" t="str">
        <f>IF('Risk Template'!A80="","",'Risk Template'!F80)</f>
        <v/>
      </c>
      <c r="D81" s="92" t="str">
        <f>IF('Risk Template'!B80="","",'Risk Template'!G80)</f>
        <v>Health</v>
      </c>
      <c r="E81" s="93" t="str">
        <f>IF('Risk Template'!A80="","",'Risk Template'!L80)</f>
        <v/>
      </c>
      <c r="F81" s="93" t="str">
        <f>IF('Risk Template'!A80="","",'Risk Template'!M80)</f>
        <v/>
      </c>
      <c r="G81" s="40">
        <f>IF('Risk Template'!B80="","",'Risk Template'!N80)</f>
        <v>5</v>
      </c>
      <c r="H81" s="40" t="str">
        <f>IF('Risk Template'!C80="","",'Risk Template'!O80)</f>
        <v/>
      </c>
      <c r="I81" s="40" t="str">
        <f>IF('Risk Template'!D80="","",'Risk Template'!P80)</f>
        <v>II</v>
      </c>
      <c r="J81" s="93" t="str">
        <f>IF('Risk Template'!E80="","",'Risk Template'!Q80)</f>
        <v>Mostly Effective</v>
      </c>
      <c r="K81" s="93" t="str">
        <f>IF('Risk Template'!A80="","",'Risk Template'!T80)</f>
        <v/>
      </c>
      <c r="L81" s="93" t="str">
        <f>IF('Risk Template'!A80="","",'Risk Template'!U80)</f>
        <v/>
      </c>
      <c r="M81" s="61"/>
      <c r="N81" s="53"/>
    </row>
    <row r="82" spans="1:14" x14ac:dyDescent="0.2">
      <c r="A82" s="93" t="str">
        <f>IF('Risk Template'!A81="","",'Risk Template'!A81)</f>
        <v/>
      </c>
      <c r="B82" s="93" t="str">
        <f>IF('Risk Template'!A81="","",'Risk Template'!D81)</f>
        <v/>
      </c>
      <c r="C82" s="93" t="str">
        <f>IF('Risk Template'!A81="","",'Risk Template'!F81)</f>
        <v/>
      </c>
      <c r="D82" s="92" t="str">
        <f>IF('Risk Template'!B81="","",'Risk Template'!G81)</f>
        <v>Health</v>
      </c>
      <c r="E82" s="93" t="str">
        <f>IF('Risk Template'!A81="","",'Risk Template'!L81)</f>
        <v/>
      </c>
      <c r="F82" s="93" t="str">
        <f>IF('Risk Template'!A81="","",'Risk Template'!M81)</f>
        <v/>
      </c>
      <c r="G82" s="40">
        <f>IF('Risk Template'!B81="","",'Risk Template'!N81)</f>
        <v>5</v>
      </c>
      <c r="H82" s="40" t="str">
        <f>IF('Risk Template'!C81="","",'Risk Template'!O81)</f>
        <v/>
      </c>
      <c r="I82" s="40" t="str">
        <f>IF('Risk Template'!D81="","",'Risk Template'!P81)</f>
        <v>II</v>
      </c>
      <c r="J82" s="93" t="str">
        <f>IF('Risk Template'!E81="","",'Risk Template'!Q81)</f>
        <v>Mostly Effective</v>
      </c>
      <c r="K82" s="93" t="str">
        <f>IF('Risk Template'!A81="","",'Risk Template'!T81)</f>
        <v/>
      </c>
      <c r="L82" s="93" t="str">
        <f>IF('Risk Template'!A81="","",'Risk Template'!U81)</f>
        <v/>
      </c>
      <c r="M82" s="61"/>
      <c r="N82" s="53"/>
    </row>
    <row r="83" spans="1:14" x14ac:dyDescent="0.2">
      <c r="A83" s="93" t="str">
        <f>IF('Risk Template'!A82="","",'Risk Template'!A82)</f>
        <v/>
      </c>
      <c r="B83" s="93" t="str">
        <f>IF('Risk Template'!A82="","",'Risk Template'!D82)</f>
        <v/>
      </c>
      <c r="C83" s="93" t="str">
        <f>IF('Risk Template'!A82="","",'Risk Template'!F82)</f>
        <v/>
      </c>
      <c r="D83" s="92" t="str">
        <f>IF('Risk Template'!B82="","",'Risk Template'!G82)</f>
        <v>Health</v>
      </c>
      <c r="E83" s="93" t="str">
        <f>IF('Risk Template'!A82="","",'Risk Template'!L82)</f>
        <v/>
      </c>
      <c r="F83" s="93" t="str">
        <f>IF('Risk Template'!A82="","",'Risk Template'!M82)</f>
        <v/>
      </c>
      <c r="G83" s="40">
        <f>IF('Risk Template'!B82="","",'Risk Template'!N82)</f>
        <v>5</v>
      </c>
      <c r="H83" s="40" t="str">
        <f>IF('Risk Template'!C82="","",'Risk Template'!O82)</f>
        <v/>
      </c>
      <c r="I83" s="40" t="str">
        <f>IF('Risk Template'!D82="","",'Risk Template'!P82)</f>
        <v>II</v>
      </c>
      <c r="J83" s="93" t="str">
        <f>IF('Risk Template'!E82="","",'Risk Template'!Q82)</f>
        <v>Mostly Effective</v>
      </c>
      <c r="K83" s="93" t="str">
        <f>IF('Risk Template'!A82="","",'Risk Template'!T82)</f>
        <v/>
      </c>
      <c r="L83" s="93" t="str">
        <f>IF('Risk Template'!A82="","",'Risk Template'!U82)</f>
        <v/>
      </c>
      <c r="M83" s="61"/>
      <c r="N83" s="53"/>
    </row>
    <row r="84" spans="1:14" ht="76.5" x14ac:dyDescent="0.2">
      <c r="A84" s="93" t="str">
        <f>IF('Risk Template'!A83="","",'Risk Template'!A83)</f>
        <v xml:space="preserve">Managing Health &amp; Hygiene </v>
      </c>
      <c r="B84" s="93" t="str">
        <f>IF('Risk Template'!A83="","",'Risk Template'!D83)</f>
        <v>Hygiene Assessments are outdated and have not yet been Reviewed</v>
      </c>
      <c r="C84" s="93" t="str">
        <f>IF('Risk Template'!A83="","",'Risk Template'!F83)</f>
        <v>Failure to achieve Eskom's Strategic OH&amp;S Objectives of Zero Fatalities &amp; Legal Compliance</v>
      </c>
      <c r="D84" s="92" t="str">
        <f>IF('Risk Template'!B83="","",'Risk Template'!G83)</f>
        <v>Safety</v>
      </c>
      <c r="E84" s="93" t="str">
        <f>IF('Risk Template'!A83="","",'Risk Template'!L83)</f>
        <v xml:space="preserve">Lost Time Injury, Irreversible Health Effects/Occupational Disease with Permanent Consequence </v>
      </c>
      <c r="F84" s="93" t="str">
        <f>IF('Risk Template'!A83="","",'Risk Template'!M83)</f>
        <v>Legislation, Eskom procedures &amp; standards, Awareness Training &amp; communications, Inspections &amp; audits, Hygiene assessments, Risk assessments</v>
      </c>
      <c r="G84" s="40">
        <f>IF('Risk Template'!B83="","",'Risk Template'!N83)</f>
        <v>4</v>
      </c>
      <c r="H84" s="40" t="str">
        <f>IF('Risk Template'!C83="","",'Risk Template'!O83)</f>
        <v>A</v>
      </c>
      <c r="I84" s="40" t="str">
        <f>IF('Risk Template'!D83="","",'Risk Template'!P83)</f>
        <v>III</v>
      </c>
      <c r="J84" s="93" t="str">
        <f>IF('Risk Template'!E83="","",'Risk Template'!Q83)</f>
        <v>Mostly Effective</v>
      </c>
      <c r="K84" s="93" t="str">
        <f>IF('Risk Template'!A83="","",'Risk Template'!T83)</f>
        <v>Responsible manager, OH&amp;S representative</v>
      </c>
      <c r="L84" s="93" t="str">
        <f>IF('Risk Template'!A83="","",'Risk Template'!U83)</f>
        <v>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  20220624_Eskom's Memorandum Post Repeal of Covid-19 Regulations</v>
      </c>
      <c r="M84" s="61"/>
      <c r="N84" s="53"/>
    </row>
    <row r="85" spans="1:14" x14ac:dyDescent="0.2">
      <c r="A85" s="93" t="str">
        <f>IF('Risk Template'!A84="","",'Risk Template'!A84)</f>
        <v/>
      </c>
      <c r="B85" s="93" t="str">
        <f>IF('Risk Template'!A84="","",'Risk Template'!D84)</f>
        <v/>
      </c>
      <c r="C85" s="93" t="str">
        <f>IF('Risk Template'!A84="","",'Risk Template'!F84)</f>
        <v/>
      </c>
      <c r="D85" s="92" t="str">
        <f>IF('Risk Template'!B84="","",'Risk Template'!G84)</f>
        <v>Safety</v>
      </c>
      <c r="E85" s="93" t="str">
        <f>IF('Risk Template'!A84="","",'Risk Template'!L84)</f>
        <v/>
      </c>
      <c r="F85" s="93" t="str">
        <f>IF('Risk Template'!A84="","",'Risk Template'!M84)</f>
        <v/>
      </c>
      <c r="G85" s="40">
        <f>IF('Risk Template'!B84="","",'Risk Template'!N84)</f>
        <v>5</v>
      </c>
      <c r="H85" s="40" t="str">
        <f>IF('Risk Template'!C84="","",'Risk Template'!O84)</f>
        <v/>
      </c>
      <c r="I85" s="40" t="str">
        <f>IF('Risk Template'!D84="","",'Risk Template'!P84)</f>
        <v>II</v>
      </c>
      <c r="J85" s="93" t="str">
        <f>IF('Risk Template'!E84="","",'Risk Template'!Q84)</f>
        <v>Mostly Effective</v>
      </c>
      <c r="K85" s="93" t="str">
        <f>IF('Risk Template'!A84="","",'Risk Template'!T84)</f>
        <v/>
      </c>
      <c r="L85" s="93" t="str">
        <f>IF('Risk Template'!A84="","",'Risk Template'!U84)</f>
        <v/>
      </c>
      <c r="M85" s="61"/>
      <c r="N85" s="53"/>
    </row>
    <row r="86" spans="1:14" ht="127.5" x14ac:dyDescent="0.2">
      <c r="A86" s="93" t="str">
        <f>IF('Risk Template'!A85="","",'Risk Template'!A85)</f>
        <v>Managing Working Hours and Schedules during the Return to Work at MWP (Hybrid Model of Working)</v>
      </c>
      <c r="B86" s="93" t="str">
        <f>IF('Risk Template'!A85="","",'Risk Template'!D85)</f>
        <v>Sitting for extended periods in a Potential Virus Super Spreader Environment</v>
      </c>
      <c r="C86" s="93" t="str">
        <f>IF('Risk Template'!A85="","",'Risk Template'!F85)</f>
        <v>Mass Infections of the Virus due to Infected Persons and or Contaminating/Contaminated Surfaces Working in Close Proximity to One Another</v>
      </c>
      <c r="D86" s="92" t="str">
        <f>IF('Risk Template'!B85="","",'Risk Template'!G85)</f>
        <v>Safety</v>
      </c>
      <c r="E86" s="93" t="str">
        <f>IF('Risk Template'!A85="","",'Risk Template'!L85)</f>
        <v>Fatality or Life Threatening Health Effects</v>
      </c>
      <c r="F86" s="93" t="str">
        <f>IF('Risk Template'!A85="","",'Risk Template'!M85)</f>
        <v>Legislation, Eskom procedures &amp; standards, Awareness Training &amp; communications, Inspections &amp; audits, Risk assessments, Legal appointments</v>
      </c>
      <c r="G86" s="40">
        <f>IF('Risk Template'!B85="","",'Risk Template'!N85)</f>
        <v>5</v>
      </c>
      <c r="H86" s="40" t="str">
        <f>IF('Risk Template'!C85="","",'Risk Template'!O85)</f>
        <v>A</v>
      </c>
      <c r="I86" s="40" t="str">
        <f>IF('Risk Template'!D85="","",'Risk Template'!P85)</f>
        <v>II</v>
      </c>
      <c r="J86" s="93" t="str">
        <f>IF('Risk Template'!E85="","",'Risk Template'!Q85)</f>
        <v>Mostly Effective</v>
      </c>
      <c r="K86" s="93" t="str">
        <f>IF('Risk Template'!A85="","",'Risk Template'!T85)</f>
        <v>Responsible manager, OH&amp;S representative</v>
      </c>
      <c r="L86" s="93" t="str">
        <f>IF('Risk Template'!A85="","",'Risk Template'!U85)</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240-149587314_ Process Control Manual (PCM) for Perform Project Front-end Planning,  20220624_Eskom's Memorandum Post Repeal of Covid-19 Regulations</v>
      </c>
      <c r="M86" s="61"/>
      <c r="N86" s="53"/>
    </row>
    <row r="87" spans="1:14" x14ac:dyDescent="0.2">
      <c r="A87" s="93" t="str">
        <f>IF('Risk Template'!A86="","",'Risk Template'!A86)</f>
        <v/>
      </c>
      <c r="B87" s="93" t="str">
        <f>IF('Risk Template'!A86="","",'Risk Template'!D86)</f>
        <v/>
      </c>
      <c r="C87" s="93" t="str">
        <f>IF('Risk Template'!A86="","",'Risk Template'!F86)</f>
        <v/>
      </c>
      <c r="D87" s="92" t="str">
        <f>IF('Risk Template'!B86="","",'Risk Template'!G86)</f>
        <v>Safety</v>
      </c>
      <c r="E87" s="93" t="str">
        <f>IF('Risk Template'!A86="","",'Risk Template'!L86)</f>
        <v/>
      </c>
      <c r="F87" s="93" t="str">
        <f>IF('Risk Template'!A86="","",'Risk Template'!M86)</f>
        <v/>
      </c>
      <c r="G87" s="40">
        <f>IF('Risk Template'!B86="","",'Risk Template'!N86)</f>
        <v>5</v>
      </c>
      <c r="H87" s="40" t="str">
        <f>IF('Risk Template'!C86="","",'Risk Template'!O86)</f>
        <v/>
      </c>
      <c r="I87" s="40" t="str">
        <f>IF('Risk Template'!D86="","",'Risk Template'!P86)</f>
        <v>II</v>
      </c>
      <c r="J87" s="93" t="str">
        <f>IF('Risk Template'!E86="","",'Risk Template'!Q86)</f>
        <v>Mostly Effective</v>
      </c>
      <c r="K87" s="93" t="str">
        <f>IF('Risk Template'!A86="","",'Risk Template'!T86)</f>
        <v/>
      </c>
      <c r="L87" s="93" t="str">
        <f>IF('Risk Template'!A86="","",'Risk Template'!U86)</f>
        <v/>
      </c>
      <c r="M87" s="61"/>
      <c r="N87" s="53"/>
    </row>
    <row r="88" spans="1:14" ht="76.5" x14ac:dyDescent="0.2">
      <c r="A88" s="93" t="str">
        <f>IF('Risk Template'!A87="","",'Risk Template'!A87)</f>
        <v>Driving to &amp; from a Project Site</v>
      </c>
      <c r="B88" s="93" t="str">
        <f>IF('Risk Template'!A87="","",'Risk Template'!D87)</f>
        <v>Driving on an Unknown Route</v>
      </c>
      <c r="C88" s="93" t="str">
        <f>IF('Risk Template'!A87="","",'Risk Template'!F87)</f>
        <v>Motor Vehicle Accidents, Hi-jacking, Poor Road Conditions, Collision with Pedestrians</v>
      </c>
      <c r="D88" s="92" t="str">
        <f>IF('Risk Template'!B87="","",'Risk Template'!G87)</f>
        <v>Safety</v>
      </c>
      <c r="E88" s="93" t="str">
        <f>IF('Risk Template'!A87="","",'Risk Template'!L87)</f>
        <v>Fatality or Life Threatening Health Effects</v>
      </c>
      <c r="F88" s="93" t="str">
        <f>IF('Risk Template'!A87="","",'Risk Template'!M87)</f>
        <v>Legislation, Eskom procedures &amp; standards, Awareness Training &amp; communications, Inspections &amp; audits, Risk assessments, Legal appointments</v>
      </c>
      <c r="G88" s="40">
        <f>IF('Risk Template'!B87="","",'Risk Template'!N87)</f>
        <v>5</v>
      </c>
      <c r="H88" s="40" t="str">
        <f>IF('Risk Template'!C87="","",'Risk Template'!O87)</f>
        <v>A</v>
      </c>
      <c r="I88" s="40" t="str">
        <f>IF('Risk Template'!D87="","",'Risk Template'!P87)</f>
        <v>II</v>
      </c>
      <c r="J88" s="93" t="str">
        <f>IF('Risk Template'!E87="","",'Risk Template'!Q87)</f>
        <v>Mostly Effective</v>
      </c>
      <c r="K88" s="93" t="str">
        <f>IF('Risk Template'!A87="","",'Risk Template'!T87)</f>
        <v>Project manager, Construction health &amp; safety agent</v>
      </c>
      <c r="L88" s="93" t="str">
        <f>IF('Risk Template'!A87="","",'Risk Template'!U87)</f>
        <v>Occupational Health and Safety Act, 1993, National Health Act 61 of 2003, Facilities Regulations GNR 924 of 03 August 2004, 240-155373927_Eskoms COVID-19 Health and Safety Policy Statement, 240-84733329_Medical Surveillance and Fitness for Duty Procedure, 240-149587314_ Process Control Manual (PCM) for Perform Project Front-end Planning</v>
      </c>
      <c r="M88" s="61"/>
      <c r="N88" s="53"/>
    </row>
    <row r="89" spans="1:14" x14ac:dyDescent="0.2">
      <c r="A89" s="93" t="e">
        <f>IF('Risk Template'!#REF!="","",'Risk Template'!#REF!)</f>
        <v>#REF!</v>
      </c>
      <c r="B89" s="93" t="e">
        <f>IF('Risk Template'!#REF!="","",'Risk Template'!#REF!)</f>
        <v>#REF!</v>
      </c>
      <c r="C89" s="93" t="e">
        <f>IF('Risk Template'!#REF!="","",'Risk Template'!#REF!)</f>
        <v>#REF!</v>
      </c>
      <c r="D89" s="92" t="e">
        <f>IF('Risk Template'!#REF!="","",'Risk Template'!#REF!)</f>
        <v>#REF!</v>
      </c>
      <c r="E89" s="93" t="e">
        <f>IF('Risk Template'!#REF!="","",'Risk Template'!#REF!)</f>
        <v>#REF!</v>
      </c>
      <c r="F89" s="93" t="e">
        <f>IF('Risk Template'!#REF!="","",'Risk Template'!#REF!)</f>
        <v>#REF!</v>
      </c>
      <c r="G89" s="40" t="e">
        <f>IF('Risk Template'!#REF!="","",'Risk Template'!#REF!)</f>
        <v>#REF!</v>
      </c>
      <c r="H89" s="40" t="e">
        <f>IF('Risk Template'!#REF!="","",'Risk Template'!#REF!)</f>
        <v>#REF!</v>
      </c>
      <c r="I89" s="40" t="e">
        <f>IF('Risk Template'!#REF!="","",'Risk Template'!#REF!)</f>
        <v>#REF!</v>
      </c>
      <c r="J89" s="93" t="e">
        <f>IF('Risk Template'!#REF!="","",'Risk Template'!#REF!)</f>
        <v>#REF!</v>
      </c>
      <c r="K89" s="93" t="e">
        <f>IF('Risk Template'!#REF!="","",'Risk Template'!#REF!)</f>
        <v>#REF!</v>
      </c>
      <c r="L89" s="93" t="e">
        <f>IF('Risk Template'!#REF!="","",'Risk Template'!#REF!)</f>
        <v>#REF!</v>
      </c>
      <c r="M89" s="61"/>
      <c r="N89" s="53"/>
    </row>
    <row r="90" spans="1:14" x14ac:dyDescent="0.2">
      <c r="A90" s="93" t="e">
        <f>IF('Risk Template'!#REF!="","",'Risk Template'!#REF!)</f>
        <v>#REF!</v>
      </c>
      <c r="B90" s="93" t="e">
        <f>IF('Risk Template'!#REF!="","",'Risk Template'!#REF!)</f>
        <v>#REF!</v>
      </c>
      <c r="C90" s="93" t="e">
        <f>IF('Risk Template'!#REF!="","",'Risk Template'!#REF!)</f>
        <v>#REF!</v>
      </c>
      <c r="D90" s="92" t="e">
        <f>IF('Risk Template'!#REF!="","",'Risk Template'!#REF!)</f>
        <v>#REF!</v>
      </c>
      <c r="E90" s="93" t="e">
        <f>IF('Risk Template'!#REF!="","",'Risk Template'!#REF!)</f>
        <v>#REF!</v>
      </c>
      <c r="F90" s="93" t="e">
        <f>IF('Risk Template'!#REF!="","",'Risk Template'!#REF!)</f>
        <v>#REF!</v>
      </c>
      <c r="G90" s="40" t="e">
        <f>IF('Risk Template'!#REF!="","",'Risk Template'!#REF!)</f>
        <v>#REF!</v>
      </c>
      <c r="H90" s="40" t="e">
        <f>IF('Risk Template'!#REF!="","",'Risk Template'!#REF!)</f>
        <v>#REF!</v>
      </c>
      <c r="I90" s="40" t="e">
        <f>IF('Risk Template'!#REF!="","",'Risk Template'!#REF!)</f>
        <v>#REF!</v>
      </c>
      <c r="J90" s="93" t="e">
        <f>IF('Risk Template'!#REF!="","",'Risk Template'!#REF!)</f>
        <v>#REF!</v>
      </c>
      <c r="K90" s="93" t="e">
        <f>IF('Risk Template'!#REF!="","",'Risk Template'!#REF!)</f>
        <v>#REF!</v>
      </c>
      <c r="L90" s="93" t="e">
        <f>IF('Risk Template'!#REF!="","",'Risk Template'!#REF!)</f>
        <v>#REF!</v>
      </c>
      <c r="M90" s="61"/>
      <c r="N90" s="53"/>
    </row>
    <row r="91" spans="1:14" x14ac:dyDescent="0.2">
      <c r="A91" s="93" t="e">
        <f>IF('Risk Template'!#REF!="","",'Risk Template'!#REF!)</f>
        <v>#REF!</v>
      </c>
      <c r="B91" s="93" t="e">
        <f>IF('Risk Template'!#REF!="","",'Risk Template'!#REF!)</f>
        <v>#REF!</v>
      </c>
      <c r="C91" s="93" t="e">
        <f>IF('Risk Template'!#REF!="","",'Risk Template'!#REF!)</f>
        <v>#REF!</v>
      </c>
      <c r="D91" s="92" t="e">
        <f>IF('Risk Template'!#REF!="","",'Risk Template'!#REF!)</f>
        <v>#REF!</v>
      </c>
      <c r="E91" s="93" t="e">
        <f>IF('Risk Template'!#REF!="","",'Risk Template'!#REF!)</f>
        <v>#REF!</v>
      </c>
      <c r="F91" s="93" t="e">
        <f>IF('Risk Template'!#REF!="","",'Risk Template'!#REF!)</f>
        <v>#REF!</v>
      </c>
      <c r="G91" s="40" t="e">
        <f>IF('Risk Template'!#REF!="","",'Risk Template'!#REF!)</f>
        <v>#REF!</v>
      </c>
      <c r="H91" s="40" t="e">
        <f>IF('Risk Template'!#REF!="","",'Risk Template'!#REF!)</f>
        <v>#REF!</v>
      </c>
      <c r="I91" s="40" t="e">
        <f>IF('Risk Template'!#REF!="","",'Risk Template'!#REF!)</f>
        <v>#REF!</v>
      </c>
      <c r="J91" s="93" t="e">
        <f>IF('Risk Template'!#REF!="","",'Risk Template'!#REF!)</f>
        <v>#REF!</v>
      </c>
      <c r="K91" s="93" t="e">
        <f>IF('Risk Template'!#REF!="","",'Risk Template'!#REF!)</f>
        <v>#REF!</v>
      </c>
      <c r="L91" s="93" t="e">
        <f>IF('Risk Template'!#REF!="","",'Risk Template'!#REF!)</f>
        <v>#REF!</v>
      </c>
      <c r="M91" s="61"/>
      <c r="N91" s="53"/>
    </row>
    <row r="92" spans="1:14" x14ac:dyDescent="0.2">
      <c r="A92" s="93" t="e">
        <f>IF('Risk Template'!#REF!="","",'Risk Template'!#REF!)</f>
        <v>#REF!</v>
      </c>
      <c r="B92" s="93" t="e">
        <f>IF('Risk Template'!#REF!="","",'Risk Template'!#REF!)</f>
        <v>#REF!</v>
      </c>
      <c r="C92" s="93" t="e">
        <f>IF('Risk Template'!#REF!="","",'Risk Template'!#REF!)</f>
        <v>#REF!</v>
      </c>
      <c r="D92" s="92" t="e">
        <f>IF('Risk Template'!#REF!="","",'Risk Template'!#REF!)</f>
        <v>#REF!</v>
      </c>
      <c r="E92" s="93" t="e">
        <f>IF('Risk Template'!#REF!="","",'Risk Template'!#REF!)</f>
        <v>#REF!</v>
      </c>
      <c r="F92" s="93" t="e">
        <f>IF('Risk Template'!#REF!="","",'Risk Template'!#REF!)</f>
        <v>#REF!</v>
      </c>
      <c r="G92" s="40" t="e">
        <f>IF('Risk Template'!#REF!="","",'Risk Template'!#REF!)</f>
        <v>#REF!</v>
      </c>
      <c r="H92" s="40" t="e">
        <f>IF('Risk Template'!#REF!="","",'Risk Template'!#REF!)</f>
        <v>#REF!</v>
      </c>
      <c r="I92" s="40" t="e">
        <f>IF('Risk Template'!#REF!="","",'Risk Template'!#REF!)</f>
        <v>#REF!</v>
      </c>
      <c r="J92" s="93" t="e">
        <f>IF('Risk Template'!#REF!="","",'Risk Template'!#REF!)</f>
        <v>#REF!</v>
      </c>
      <c r="K92" s="93" t="e">
        <f>IF('Risk Template'!#REF!="","",'Risk Template'!#REF!)</f>
        <v>#REF!</v>
      </c>
      <c r="L92" s="93" t="e">
        <f>IF('Risk Template'!#REF!="","",'Risk Template'!#REF!)</f>
        <v>#REF!</v>
      </c>
      <c r="M92" s="61"/>
      <c r="N92" s="53"/>
    </row>
    <row r="93" spans="1:14" ht="38.25" x14ac:dyDescent="0.2">
      <c r="A93" s="93" t="str">
        <f>IF('Risk Template'!A92="","",'Risk Template'!A92)</f>
        <v xml:space="preserve">Setting up of and Working from a Home-based Office </v>
      </c>
      <c r="B93" s="93" t="str">
        <f>IF('Risk Template'!A92="","",'Risk Template'!D92)</f>
        <v>Insufficient Space for a Home Office setup</v>
      </c>
      <c r="C93" s="93" t="str">
        <f>IF('Risk Template'!A92="","",'Risk Template'!F92)</f>
        <v>Poor Ergonomical Setup of Office Space</v>
      </c>
      <c r="D93" s="92" t="str">
        <f>IF('Risk Template'!B92="","",'Risk Template'!G92)</f>
        <v>Safety</v>
      </c>
      <c r="E93" s="93" t="str">
        <f>IF('Risk Template'!A92="","",'Risk Template'!L92)</f>
        <v>Fatality or Life Threatening Health Effects</v>
      </c>
      <c r="F93" s="93" t="str">
        <f>IF('Risk Template'!A92="","",'Risk Template'!M92)</f>
        <v>Legislation, Eskom procedures &amp; standards, Awareness Training &amp; communications, Inspections &amp; audits, Risk assessments, Legal appointments</v>
      </c>
      <c r="G93" s="40">
        <f>IF('Risk Template'!B92="","",'Risk Template'!N92)</f>
        <v>5</v>
      </c>
      <c r="H93" s="40" t="str">
        <f>IF('Risk Template'!C92="","",'Risk Template'!O92)</f>
        <v>A</v>
      </c>
      <c r="I93" s="40" t="str">
        <f>IF('Risk Template'!D92="","",'Risk Template'!P92)</f>
        <v>II</v>
      </c>
      <c r="J93" s="93" t="str">
        <f>IF('Risk Template'!E92="","",'Risk Template'!Q92)</f>
        <v>Mostly Effective</v>
      </c>
      <c r="K93" s="93" t="str">
        <f>IF('Risk Template'!A92="","",'Risk Template'!T92)</f>
        <v xml:space="preserve">Responsible manager, </v>
      </c>
      <c r="L93" s="93" t="str">
        <f>IF('Risk Template'!A92="","",'Risk Template'!U92)</f>
        <v>Occupational Health and Safety Act, 1993, National Building Regulations Act 103 of 1977, SARS Guidelines wrt Working from Home, 240-43848327_ Employees’ Right of Refusal to Work in Unsafe Situations</v>
      </c>
      <c r="M93" s="61"/>
      <c r="N93" s="53"/>
    </row>
    <row r="94" spans="1:14" x14ac:dyDescent="0.2">
      <c r="A94" s="93" t="str">
        <f>IF('Risk Template'!A93="","",'Risk Template'!A93)</f>
        <v/>
      </c>
      <c r="B94" s="93" t="str">
        <f>IF('Risk Template'!A93="","",'Risk Template'!D93)</f>
        <v/>
      </c>
      <c r="C94" s="93" t="str">
        <f>IF('Risk Template'!A93="","",'Risk Template'!F93)</f>
        <v/>
      </c>
      <c r="D94" s="92" t="str">
        <f>IF('Risk Template'!B93="","",'Risk Template'!G93)</f>
        <v>Safety</v>
      </c>
      <c r="E94" s="93" t="str">
        <f>IF('Risk Template'!A93="","",'Risk Template'!L93)</f>
        <v/>
      </c>
      <c r="F94" s="93" t="str">
        <f>IF('Risk Template'!A93="","",'Risk Template'!M93)</f>
        <v/>
      </c>
      <c r="G94" s="40">
        <f>IF('Risk Template'!B93="","",'Risk Template'!N93)</f>
        <v>1</v>
      </c>
      <c r="H94" s="40" t="str">
        <f>IF('Risk Template'!C93="","",'Risk Template'!O93)</f>
        <v/>
      </c>
      <c r="I94" s="40" t="str">
        <f>IF('Risk Template'!D93="","",'Risk Template'!P93)</f>
        <v>IV</v>
      </c>
      <c r="J94" s="93" t="str">
        <f>IF('Risk Template'!E93="","",'Risk Template'!Q93)</f>
        <v>Mostly Effective</v>
      </c>
      <c r="K94" s="93" t="str">
        <f>IF('Risk Template'!A93="","",'Risk Template'!T93)</f>
        <v/>
      </c>
      <c r="L94" s="93" t="str">
        <f>IF('Risk Template'!A93="","",'Risk Template'!U93)</f>
        <v/>
      </c>
      <c r="M94" s="61"/>
      <c r="N94" s="53"/>
    </row>
    <row r="95" spans="1:14" x14ac:dyDescent="0.2">
      <c r="A95" s="93" t="str">
        <f>IF('Risk Template'!A94="","",'Risk Template'!A94)</f>
        <v/>
      </c>
      <c r="B95" s="93" t="str">
        <f>IF('Risk Template'!A94="","",'Risk Template'!D94)</f>
        <v/>
      </c>
      <c r="C95" s="93" t="str">
        <f>IF('Risk Template'!A94="","",'Risk Template'!F94)</f>
        <v/>
      </c>
      <c r="D95" s="92" t="str">
        <f>IF('Risk Template'!B94="","",'Risk Template'!G94)</f>
        <v>Health</v>
      </c>
      <c r="E95" s="93" t="str">
        <f>IF('Risk Template'!A94="","",'Risk Template'!L94)</f>
        <v/>
      </c>
      <c r="F95" s="93" t="str">
        <f>IF('Risk Template'!A94="","",'Risk Template'!M94)</f>
        <v/>
      </c>
      <c r="G95" s="40">
        <f>IF('Risk Template'!B94="","",'Risk Template'!N94)</f>
        <v>3</v>
      </c>
      <c r="H95" s="40" t="str">
        <f>IF('Risk Template'!C94="","",'Risk Template'!O94)</f>
        <v/>
      </c>
      <c r="I95" s="40" t="str">
        <f>IF('Risk Template'!D94="","",'Risk Template'!P94)</f>
        <v>III</v>
      </c>
      <c r="J95" s="93" t="str">
        <f>IF('Risk Template'!E94="","",'Risk Template'!Q94)</f>
        <v>Fully effective</v>
      </c>
      <c r="K95" s="93" t="str">
        <f>IF('Risk Template'!A94="","",'Risk Template'!T94)</f>
        <v/>
      </c>
      <c r="L95" s="93" t="str">
        <f>IF('Risk Template'!A94="","",'Risk Template'!U94)</f>
        <v/>
      </c>
      <c r="M95" s="61"/>
      <c r="N95" s="53"/>
    </row>
    <row r="96" spans="1:14" x14ac:dyDescent="0.2">
      <c r="A96" s="93" t="str">
        <f>IF('Risk Template'!A95="","",'Risk Template'!A95)</f>
        <v/>
      </c>
      <c r="B96" s="93" t="str">
        <f>IF('Risk Template'!A95="","",'Risk Template'!D95)</f>
        <v/>
      </c>
      <c r="C96" s="93" t="str">
        <f>IF('Risk Template'!A95="","",'Risk Template'!F95)</f>
        <v/>
      </c>
      <c r="D96" s="92" t="str">
        <f>IF('Risk Template'!B95="","",'Risk Template'!G95)</f>
        <v>Health</v>
      </c>
      <c r="E96" s="93" t="str">
        <f>IF('Risk Template'!A95="","",'Risk Template'!L95)</f>
        <v/>
      </c>
      <c r="F96" s="93" t="str">
        <f>IF('Risk Template'!A95="","",'Risk Template'!M95)</f>
        <v/>
      </c>
      <c r="G96" s="40">
        <f>IF('Risk Template'!B95="","",'Risk Template'!N95)</f>
        <v>5</v>
      </c>
      <c r="H96" s="40" t="str">
        <f>IF('Risk Template'!C95="","",'Risk Template'!O95)</f>
        <v/>
      </c>
      <c r="I96" s="40" t="str">
        <f>IF('Risk Template'!D95="","",'Risk Template'!P95)</f>
        <v>II</v>
      </c>
      <c r="J96" s="93" t="str">
        <f>IF('Risk Template'!E95="","",'Risk Template'!Q95)</f>
        <v>Mostly Effective</v>
      </c>
      <c r="K96" s="93" t="str">
        <f>IF('Risk Template'!A95="","",'Risk Template'!T95)</f>
        <v/>
      </c>
      <c r="L96" s="93" t="str">
        <f>IF('Risk Template'!A95="","",'Risk Template'!U95)</f>
        <v/>
      </c>
      <c r="M96" s="61"/>
      <c r="N96" s="53"/>
    </row>
    <row r="97" spans="1:14" x14ac:dyDescent="0.2">
      <c r="A97" s="93" t="str">
        <f>IF('Risk Template'!A96="","",'Risk Template'!A96)</f>
        <v/>
      </c>
      <c r="B97" s="93" t="str">
        <f>IF('Risk Template'!A96="","",'Risk Template'!D96)</f>
        <v/>
      </c>
      <c r="C97" s="93" t="str">
        <f>IF('Risk Template'!A96="","",'Risk Template'!F96)</f>
        <v/>
      </c>
      <c r="D97" s="92" t="str">
        <f>IF('Risk Template'!B96="","",'Risk Template'!G96)</f>
        <v>Safety</v>
      </c>
      <c r="E97" s="93" t="str">
        <f>IF('Risk Template'!A96="","",'Risk Template'!L96)</f>
        <v/>
      </c>
      <c r="F97" s="93" t="str">
        <f>IF('Risk Template'!A96="","",'Risk Template'!M96)</f>
        <v/>
      </c>
      <c r="G97" s="40">
        <f>IF('Risk Template'!B96="","",'Risk Template'!N96)</f>
        <v>5</v>
      </c>
      <c r="H97" s="40" t="str">
        <f>IF('Risk Template'!C96="","",'Risk Template'!O96)</f>
        <v/>
      </c>
      <c r="I97" s="40" t="str">
        <f>IF('Risk Template'!D96="","",'Risk Template'!P96)</f>
        <v>II</v>
      </c>
      <c r="J97" s="93" t="str">
        <f>IF('Risk Template'!E96="","",'Risk Template'!Q96)</f>
        <v>Mostly Effective</v>
      </c>
      <c r="K97" s="93" t="str">
        <f>IF('Risk Template'!A96="","",'Risk Template'!T96)</f>
        <v/>
      </c>
      <c r="L97" s="93" t="str">
        <f>IF('Risk Template'!A96="","",'Risk Template'!U96)</f>
        <v/>
      </c>
      <c r="M97" s="61"/>
      <c r="N97" s="53"/>
    </row>
    <row r="98" spans="1:14" x14ac:dyDescent="0.2">
      <c r="A98" s="93" t="str">
        <f>IF('Risk Template'!A97="","",'Risk Template'!A97)</f>
        <v/>
      </c>
      <c r="B98" s="93" t="str">
        <f>IF('Risk Template'!A97="","",'Risk Template'!D97)</f>
        <v/>
      </c>
      <c r="C98" s="93" t="str">
        <f>IF('Risk Template'!A97="","",'Risk Template'!F97)</f>
        <v/>
      </c>
      <c r="D98" s="92" t="str">
        <f>IF('Risk Template'!B97="","",'Risk Template'!G97)</f>
        <v>Safety</v>
      </c>
      <c r="E98" s="93" t="str">
        <f>IF('Risk Template'!A97="","",'Risk Template'!L97)</f>
        <v/>
      </c>
      <c r="F98" s="93" t="str">
        <f>IF('Risk Template'!A97="","",'Risk Template'!M97)</f>
        <v/>
      </c>
      <c r="G98" s="40">
        <f>IF('Risk Template'!B97="","",'Risk Template'!N97)</f>
        <v>5</v>
      </c>
      <c r="H98" s="40" t="str">
        <f>IF('Risk Template'!C97="","",'Risk Template'!O97)</f>
        <v/>
      </c>
      <c r="I98" s="40" t="str">
        <f>IF('Risk Template'!D97="","",'Risk Template'!P97)</f>
        <v>II</v>
      </c>
      <c r="J98" s="93" t="str">
        <f>IF('Risk Template'!E97="","",'Risk Template'!Q97)</f>
        <v>Mostly Effective</v>
      </c>
      <c r="K98" s="93" t="str">
        <f>IF('Risk Template'!A97="","",'Risk Template'!T97)</f>
        <v/>
      </c>
      <c r="L98" s="93" t="str">
        <f>IF('Risk Template'!A97="","",'Risk Template'!U97)</f>
        <v/>
      </c>
      <c r="M98" s="61"/>
      <c r="N98" s="53"/>
    </row>
    <row r="99" spans="1:14" x14ac:dyDescent="0.2">
      <c r="A99" s="93" t="str">
        <f>IF('Risk Template'!A98="","",'Risk Template'!A98)</f>
        <v/>
      </c>
      <c r="B99" s="93" t="str">
        <f>IF('Risk Template'!A98="","",'Risk Template'!D98)</f>
        <v/>
      </c>
      <c r="C99" s="93" t="str">
        <f>IF('Risk Template'!A98="","",'Risk Template'!F98)</f>
        <v/>
      </c>
      <c r="D99" s="92" t="str">
        <f>IF('Risk Template'!B98="","",'Risk Template'!G98)</f>
        <v>Health</v>
      </c>
      <c r="E99" s="93" t="str">
        <f>IF('Risk Template'!A98="","",'Risk Template'!L98)</f>
        <v/>
      </c>
      <c r="F99" s="93" t="str">
        <f>IF('Risk Template'!A98="","",'Risk Template'!M98)</f>
        <v/>
      </c>
      <c r="G99" s="40">
        <f>IF('Risk Template'!B98="","",'Risk Template'!N98)</f>
        <v>4</v>
      </c>
      <c r="H99" s="40" t="str">
        <f>IF('Risk Template'!C98="","",'Risk Template'!O98)</f>
        <v/>
      </c>
      <c r="I99" s="40" t="str">
        <f>IF('Risk Template'!D98="","",'Risk Template'!P98)</f>
        <v>III</v>
      </c>
      <c r="J99" s="93" t="str">
        <f>IF('Risk Template'!E98="","",'Risk Template'!Q98)</f>
        <v>Mostly Effective</v>
      </c>
      <c r="K99" s="93" t="str">
        <f>IF('Risk Template'!A98="","",'Risk Template'!T98)</f>
        <v/>
      </c>
      <c r="L99" s="93" t="str">
        <f>IF('Risk Template'!A98="","",'Risk Template'!U98)</f>
        <v/>
      </c>
      <c r="M99" s="61"/>
      <c r="N99" s="53"/>
    </row>
    <row r="100" spans="1:14" x14ac:dyDescent="0.2">
      <c r="A100" s="93" t="str">
        <f>IF('Risk Template'!A99="","",'Risk Template'!A99)</f>
        <v/>
      </c>
      <c r="B100" s="93" t="str">
        <f>IF('Risk Template'!A99="","",'Risk Template'!D99)</f>
        <v/>
      </c>
      <c r="C100" s="93" t="str">
        <f>IF('Risk Template'!A99="","",'Risk Template'!F99)</f>
        <v/>
      </c>
      <c r="D100" s="92" t="str">
        <f>IF('Risk Template'!B99="","",'Risk Template'!G99)</f>
        <v>Safety</v>
      </c>
      <c r="E100" s="93" t="str">
        <f>IF('Risk Template'!A99="","",'Risk Template'!L99)</f>
        <v/>
      </c>
      <c r="F100" s="93" t="str">
        <f>IF('Risk Template'!A99="","",'Risk Template'!M99)</f>
        <v/>
      </c>
      <c r="G100" s="40">
        <f>IF('Risk Template'!B99="","",'Risk Template'!N99)</f>
        <v>5</v>
      </c>
      <c r="H100" s="40" t="str">
        <f>IF('Risk Template'!C99="","",'Risk Template'!O99)</f>
        <v/>
      </c>
      <c r="I100" s="40" t="str">
        <f>IF('Risk Template'!D99="","",'Risk Template'!P99)</f>
        <v>II</v>
      </c>
      <c r="J100" s="93" t="str">
        <f>IF('Risk Template'!E99="","",'Risk Template'!Q99)</f>
        <v>Mostly Effective</v>
      </c>
      <c r="K100" s="93" t="str">
        <f>IF('Risk Template'!A99="","",'Risk Template'!T99)</f>
        <v/>
      </c>
      <c r="L100" s="93" t="str">
        <f>IF('Risk Template'!A99="","",'Risk Template'!U99)</f>
        <v/>
      </c>
      <c r="M100" s="61"/>
      <c r="N100" s="53"/>
    </row>
    <row r="101" spans="1:14" x14ac:dyDescent="0.2">
      <c r="A101" s="93" t="str">
        <f>IF('Risk Template'!A100="","",'Risk Template'!A100)</f>
        <v/>
      </c>
      <c r="B101" s="93" t="str">
        <f>IF('Risk Template'!A100="","",'Risk Template'!D100)</f>
        <v/>
      </c>
      <c r="C101" s="93" t="str">
        <f>IF('Risk Template'!A100="","",'Risk Template'!F100)</f>
        <v/>
      </c>
      <c r="D101" s="92" t="str">
        <f>IF('Risk Template'!B100="","",'Risk Template'!G100)</f>
        <v>Safety</v>
      </c>
      <c r="E101" s="93" t="str">
        <f>IF('Risk Template'!A100="","",'Risk Template'!L100)</f>
        <v/>
      </c>
      <c r="F101" s="93" t="str">
        <f>IF('Risk Template'!A100="","",'Risk Template'!M100)</f>
        <v/>
      </c>
      <c r="G101" s="40">
        <f>IF('Risk Template'!B100="","",'Risk Template'!N100)</f>
        <v>4</v>
      </c>
      <c r="H101" s="40" t="str">
        <f>IF('Risk Template'!C100="","",'Risk Template'!O100)</f>
        <v/>
      </c>
      <c r="I101" s="40" t="str">
        <f>IF('Risk Template'!D100="","",'Risk Template'!P100)</f>
        <v>II</v>
      </c>
      <c r="J101" s="93" t="str">
        <f>IF('Risk Template'!E100="","",'Risk Template'!Q100)</f>
        <v>Mostly Effective</v>
      </c>
      <c r="K101" s="93" t="str">
        <f>IF('Risk Template'!A100="","",'Risk Template'!T100)</f>
        <v/>
      </c>
      <c r="L101" s="93" t="str">
        <f>IF('Risk Template'!A100="","",'Risk Template'!U100)</f>
        <v/>
      </c>
      <c r="M101" s="61"/>
      <c r="N101" s="53"/>
    </row>
    <row r="102" spans="1:14" ht="51" x14ac:dyDescent="0.2">
      <c r="A102" s="93" t="str">
        <f>IF('Risk Template'!A101="","",'Risk Template'!A101)</f>
        <v>Managing the ISO 45001:2018 Safety Management System</v>
      </c>
      <c r="B102" s="93" t="str">
        <f>IF('Risk Template'!A101="","",'Risk Template'!D101)</f>
        <v>Insufficient resources to manage the ISO 45001:2018 OHS Management System</v>
      </c>
      <c r="C102" s="93" t="str">
        <f>IF('Risk Template'!A101="","",'Risk Template'!F101)</f>
        <v>Failure to achieve Eskom's Strategic OH&amp;S Objectives of Zero Fatalities, Legal &amp; Other Compliance requirements</v>
      </c>
      <c r="D102" s="92" t="str">
        <f>IF('Risk Template'!B101="","",'Risk Template'!G101)</f>
        <v>Safety</v>
      </c>
      <c r="E102" s="93" t="str">
        <f>IF('Risk Template'!A101="","",'Risk Template'!L101)</f>
        <v>No injuries or health effects(near misses)</v>
      </c>
      <c r="F102" s="93" t="str">
        <f>IF('Risk Template'!A101="","",'Risk Template'!M101)</f>
        <v>Legislation, Eskom procedures &amp; standards, ISO 45001:2018 Standard, Awareness Induction training &amp; communications, Inspections &amp; audits, Risk assessments, WFH assessment</v>
      </c>
      <c r="G102" s="40">
        <f>IF('Risk Template'!B101="","",'Risk Template'!N101)</f>
        <v>1</v>
      </c>
      <c r="H102" s="40" t="str">
        <f>IF('Risk Template'!C101="","",'Risk Template'!O101)</f>
        <v>A</v>
      </c>
      <c r="I102" s="40" t="str">
        <f>IF('Risk Template'!D101="","",'Risk Template'!P101)</f>
        <v>IV</v>
      </c>
      <c r="J102" s="93" t="str">
        <f>IF('Risk Template'!E101="","",'Risk Template'!Q101)</f>
        <v>Fully effective</v>
      </c>
      <c r="K102" s="93" t="str">
        <f>IF('Risk Template'!A101="","",'Risk Template'!T101)</f>
        <v xml:space="preserve">Responsible manager, </v>
      </c>
      <c r="L102" s="93" t="str">
        <f>IF('Risk Template'!A101="","",'Risk Template'!U101)</f>
        <v xml:space="preserve">ISO 45001:2018 Occupational Health &amp; Safety Management System Standard, Occupational Health and Safety Act, 1993, Construction Regulations of GNR 84 of 07 February 2014, 32-520_Occupational Health &amp; Safety Risk Assessment Procedure, </v>
      </c>
      <c r="M102" s="61"/>
      <c r="N102" s="53"/>
    </row>
    <row r="103" spans="1:14" x14ac:dyDescent="0.2">
      <c r="A103" s="93" t="e">
        <f>IF('Risk Template'!#REF!="","",'Risk Template'!#REF!)</f>
        <v>#REF!</v>
      </c>
      <c r="B103" s="93" t="e">
        <f>IF('Risk Template'!#REF!="","",'Risk Template'!#REF!)</f>
        <v>#REF!</v>
      </c>
      <c r="C103" s="93" t="e">
        <f>IF('Risk Template'!#REF!="","",'Risk Template'!#REF!)</f>
        <v>#REF!</v>
      </c>
      <c r="D103" s="92" t="e">
        <f>IF('Risk Template'!#REF!="","",'Risk Template'!#REF!)</f>
        <v>#REF!</v>
      </c>
      <c r="E103" s="93" t="e">
        <f>IF('Risk Template'!#REF!="","",'Risk Template'!#REF!)</f>
        <v>#REF!</v>
      </c>
      <c r="F103" s="93" t="e">
        <f>IF('Risk Template'!#REF!="","",'Risk Template'!#REF!)</f>
        <v>#REF!</v>
      </c>
      <c r="G103" s="40" t="e">
        <f>IF('Risk Template'!#REF!="","",'Risk Template'!#REF!)</f>
        <v>#REF!</v>
      </c>
      <c r="H103" s="40" t="e">
        <f>IF('Risk Template'!#REF!="","",'Risk Template'!#REF!)</f>
        <v>#REF!</v>
      </c>
      <c r="I103" s="40" t="e">
        <f>IF('Risk Template'!#REF!="","",'Risk Template'!#REF!)</f>
        <v>#REF!</v>
      </c>
      <c r="J103" s="93" t="e">
        <f>IF('Risk Template'!#REF!="","",'Risk Template'!#REF!)</f>
        <v>#REF!</v>
      </c>
      <c r="K103" s="93" t="e">
        <f>IF('Risk Template'!#REF!="","",'Risk Template'!#REF!)</f>
        <v>#REF!</v>
      </c>
      <c r="L103" s="93" t="e">
        <f>IF('Risk Template'!#REF!="","",'Risk Template'!#REF!)</f>
        <v>#REF!</v>
      </c>
      <c r="M103" s="61"/>
      <c r="N103" s="53"/>
    </row>
    <row r="104" spans="1:14" x14ac:dyDescent="0.2">
      <c r="A104" s="93" t="str">
        <f>IF('Risk Template'!A102="","",'Risk Template'!A102)</f>
        <v/>
      </c>
      <c r="B104" s="93" t="str">
        <f>IF('Risk Template'!A102="","",'Risk Template'!D102)</f>
        <v/>
      </c>
      <c r="C104" s="93" t="str">
        <f>IF('Risk Template'!A102="","",'Risk Template'!F102)</f>
        <v/>
      </c>
      <c r="D104" s="92" t="str">
        <f>IF('Risk Template'!B102="","",'Risk Template'!G102)</f>
        <v/>
      </c>
      <c r="E104" s="93" t="str">
        <f>IF('Risk Template'!A102="","",'Risk Template'!L102)</f>
        <v/>
      </c>
      <c r="F104" s="93" t="str">
        <f>IF('Risk Template'!A102="","",'Risk Template'!M102)</f>
        <v/>
      </c>
      <c r="G104" s="40" t="str">
        <f>IF('Risk Template'!B102="","",'Risk Template'!N102)</f>
        <v/>
      </c>
      <c r="H104" s="40" t="str">
        <f>IF('Risk Template'!C102="","",'Risk Template'!O102)</f>
        <v/>
      </c>
      <c r="I104" s="40" t="str">
        <f>IF('Risk Template'!D102="","",'Risk Template'!P102)</f>
        <v>IV</v>
      </c>
      <c r="J104" s="93" t="str">
        <f>IF('Risk Template'!E102="","",'Risk Template'!Q102)</f>
        <v>Fully effective</v>
      </c>
      <c r="K104" s="93" t="str">
        <f>IF('Risk Template'!A102="","",'Risk Template'!T102)</f>
        <v/>
      </c>
      <c r="L104" s="93" t="str">
        <f>IF('Risk Template'!A102="","",'Risk Template'!U102)</f>
        <v/>
      </c>
      <c r="M104" s="61"/>
      <c r="N104" s="53"/>
    </row>
    <row r="105" spans="1:14" x14ac:dyDescent="0.2">
      <c r="A105" s="93" t="str">
        <f>IF('Risk Template'!A103="","",'Risk Template'!A103)</f>
        <v/>
      </c>
      <c r="B105" s="93" t="str">
        <f>IF('Risk Template'!A103="","",'Risk Template'!D103)</f>
        <v/>
      </c>
      <c r="C105" s="93" t="str">
        <f>IF('Risk Template'!A103="","",'Risk Template'!F103)</f>
        <v/>
      </c>
      <c r="D105" s="92" t="str">
        <f>IF('Risk Template'!B103="","",'Risk Template'!G103)</f>
        <v/>
      </c>
      <c r="E105" s="93" t="str">
        <f>IF('Risk Template'!A103="","",'Risk Template'!L103)</f>
        <v/>
      </c>
      <c r="F105" s="93" t="str">
        <f>IF('Risk Template'!A103="","",'Risk Template'!M103)</f>
        <v/>
      </c>
      <c r="G105" s="40" t="str">
        <f>IF('Risk Template'!B103="","",'Risk Template'!N103)</f>
        <v/>
      </c>
      <c r="H105" s="40" t="str">
        <f>IF('Risk Template'!C103="","",'Risk Template'!O103)</f>
        <v/>
      </c>
      <c r="I105" s="40" t="str">
        <f>IF('Risk Template'!D103="","",'Risk Template'!P103)</f>
        <v/>
      </c>
      <c r="J105" s="93" t="str">
        <f>IF('Risk Template'!E103="","",'Risk Template'!Q103)</f>
        <v/>
      </c>
      <c r="K105" s="93" t="str">
        <f>IF('Risk Template'!A103="","",'Risk Template'!T103)</f>
        <v/>
      </c>
      <c r="L105" s="93" t="str">
        <f>IF('Risk Template'!A103="","",'Risk Template'!U103)</f>
        <v/>
      </c>
      <c r="M105" s="61"/>
      <c r="N105" s="53"/>
    </row>
    <row r="106" spans="1:14" x14ac:dyDescent="0.2">
      <c r="A106" s="93" t="str">
        <f>IF('Risk Template'!A104="","",'Risk Template'!A104)</f>
        <v/>
      </c>
      <c r="B106" s="93" t="str">
        <f>IF('Risk Template'!A104="","",'Risk Template'!D104)</f>
        <v/>
      </c>
      <c r="C106" s="93" t="str">
        <f>IF('Risk Template'!A104="","",'Risk Template'!F104)</f>
        <v/>
      </c>
      <c r="D106" s="92" t="str">
        <f>IF('Risk Template'!B104="","",'Risk Template'!G104)</f>
        <v/>
      </c>
      <c r="E106" s="93" t="str">
        <f>IF('Risk Template'!A104="","",'Risk Template'!L104)</f>
        <v/>
      </c>
      <c r="F106" s="93" t="str">
        <f>IF('Risk Template'!A104="","",'Risk Template'!M104)</f>
        <v/>
      </c>
      <c r="G106" s="40" t="str">
        <f>IF('Risk Template'!B104="","",'Risk Template'!N104)</f>
        <v/>
      </c>
      <c r="H106" s="40" t="str">
        <f>IF('Risk Template'!C104="","",'Risk Template'!O104)</f>
        <v/>
      </c>
      <c r="I106" s="40" t="str">
        <f>IF('Risk Template'!D104="","",'Risk Template'!P104)</f>
        <v/>
      </c>
      <c r="J106" s="93" t="str">
        <f>IF('Risk Template'!E104="","",'Risk Template'!Q104)</f>
        <v/>
      </c>
      <c r="K106" s="93" t="str">
        <f>IF('Risk Template'!A104="","",'Risk Template'!T104)</f>
        <v/>
      </c>
      <c r="L106" s="93" t="str">
        <f>IF('Risk Template'!A104="","",'Risk Template'!U104)</f>
        <v/>
      </c>
      <c r="M106" s="61"/>
      <c r="N106" s="53"/>
    </row>
    <row r="107" spans="1:14" x14ac:dyDescent="0.2">
      <c r="A107" s="93" t="str">
        <f>IF('Risk Template'!A105="","",'Risk Template'!A105)</f>
        <v/>
      </c>
      <c r="B107" s="93" t="str">
        <f>IF('Risk Template'!A105="","",'Risk Template'!D105)</f>
        <v/>
      </c>
      <c r="C107" s="93" t="str">
        <f>IF('Risk Template'!A105="","",'Risk Template'!F105)</f>
        <v/>
      </c>
      <c r="D107" s="92" t="str">
        <f>IF('Risk Template'!B105="","",'Risk Template'!G105)</f>
        <v/>
      </c>
      <c r="E107" s="93" t="str">
        <f>IF('Risk Template'!A105="","",'Risk Template'!L105)</f>
        <v/>
      </c>
      <c r="F107" s="93" t="str">
        <f>IF('Risk Template'!A105="","",'Risk Template'!M105)</f>
        <v/>
      </c>
      <c r="G107" s="40" t="str">
        <f>IF('Risk Template'!B105="","",'Risk Template'!N105)</f>
        <v/>
      </c>
      <c r="H107" s="40" t="str">
        <f>IF('Risk Template'!C105="","",'Risk Template'!O105)</f>
        <v/>
      </c>
      <c r="I107" s="40" t="str">
        <f>IF('Risk Template'!D105="","",'Risk Template'!P105)</f>
        <v/>
      </c>
      <c r="J107" s="93" t="str">
        <f>IF('Risk Template'!E105="","",'Risk Template'!Q105)</f>
        <v/>
      </c>
      <c r="K107" s="93" t="str">
        <f>IF('Risk Template'!A105="","",'Risk Template'!T105)</f>
        <v/>
      </c>
      <c r="L107" s="93" t="str">
        <f>IF('Risk Template'!A105="","",'Risk Template'!U105)</f>
        <v/>
      </c>
      <c r="M107" s="61"/>
      <c r="N107" s="53"/>
    </row>
    <row r="108" spans="1:14" x14ac:dyDescent="0.2">
      <c r="A108" s="93" t="str">
        <f>IF('Risk Template'!A106="","",'Risk Template'!A106)</f>
        <v/>
      </c>
      <c r="B108" s="93" t="str">
        <f>IF('Risk Template'!A106="","",'Risk Template'!D106)</f>
        <v/>
      </c>
      <c r="C108" s="93" t="str">
        <f>IF('Risk Template'!A106="","",'Risk Template'!F106)</f>
        <v/>
      </c>
      <c r="D108" s="92" t="str">
        <f>IF('Risk Template'!B106="","",'Risk Template'!G106)</f>
        <v/>
      </c>
      <c r="E108" s="93" t="str">
        <f>IF('Risk Template'!A106="","",'Risk Template'!L106)</f>
        <v/>
      </c>
      <c r="F108" s="93" t="str">
        <f>IF('Risk Template'!A106="","",'Risk Template'!M106)</f>
        <v/>
      </c>
      <c r="G108" s="40" t="str">
        <f>IF('Risk Template'!B106="","",'Risk Template'!N106)</f>
        <v/>
      </c>
      <c r="H108" s="40" t="str">
        <f>IF('Risk Template'!C106="","",'Risk Template'!O106)</f>
        <v/>
      </c>
      <c r="I108" s="40" t="str">
        <f>IF('Risk Template'!D106="","",'Risk Template'!P106)</f>
        <v/>
      </c>
      <c r="J108" s="93" t="str">
        <f>IF('Risk Template'!E106="","",'Risk Template'!Q106)</f>
        <v/>
      </c>
      <c r="K108" s="93" t="str">
        <f>IF('Risk Template'!A106="","",'Risk Template'!T106)</f>
        <v/>
      </c>
      <c r="L108" s="93" t="str">
        <f>IF('Risk Template'!A106="","",'Risk Template'!U106)</f>
        <v/>
      </c>
      <c r="M108" s="61"/>
      <c r="N108" s="53"/>
    </row>
    <row r="109" spans="1:14" x14ac:dyDescent="0.2">
      <c r="A109" s="93" t="str">
        <f>IF('Risk Template'!A107="","",'Risk Template'!A107)</f>
        <v/>
      </c>
      <c r="B109" s="93" t="str">
        <f>IF('Risk Template'!A107="","",'Risk Template'!D107)</f>
        <v/>
      </c>
      <c r="C109" s="93" t="str">
        <f>IF('Risk Template'!A107="","",'Risk Template'!F107)</f>
        <v/>
      </c>
      <c r="D109" s="92" t="str">
        <f>IF('Risk Template'!B107="","",'Risk Template'!G107)</f>
        <v/>
      </c>
      <c r="E109" s="93" t="str">
        <f>IF('Risk Template'!A107="","",'Risk Template'!L107)</f>
        <v/>
      </c>
      <c r="F109" s="93" t="str">
        <f>IF('Risk Template'!A107="","",'Risk Template'!M107)</f>
        <v/>
      </c>
      <c r="G109" s="40" t="str">
        <f>IF('Risk Template'!B107="","",'Risk Template'!N107)</f>
        <v/>
      </c>
      <c r="H109" s="40" t="str">
        <f>IF('Risk Template'!C107="","",'Risk Template'!O107)</f>
        <v/>
      </c>
      <c r="I109" s="40" t="str">
        <f>IF('Risk Template'!D107="","",'Risk Template'!P107)</f>
        <v/>
      </c>
      <c r="J109" s="93" t="str">
        <f>IF('Risk Template'!E107="","",'Risk Template'!Q107)</f>
        <v/>
      </c>
      <c r="K109" s="93" t="str">
        <f>IF('Risk Template'!A107="","",'Risk Template'!T107)</f>
        <v/>
      </c>
      <c r="L109" s="93" t="str">
        <f>IF('Risk Template'!A107="","",'Risk Template'!U107)</f>
        <v/>
      </c>
      <c r="M109" s="61"/>
      <c r="N109" s="53"/>
    </row>
    <row r="110" spans="1:14" x14ac:dyDescent="0.2">
      <c r="A110" s="93" t="str">
        <f>IF('Risk Template'!A108="","",'Risk Template'!A108)</f>
        <v/>
      </c>
      <c r="B110" s="93" t="str">
        <f>IF('Risk Template'!A108="","",'Risk Template'!D108)</f>
        <v/>
      </c>
      <c r="C110" s="93" t="str">
        <f>IF('Risk Template'!A108="","",'Risk Template'!F108)</f>
        <v/>
      </c>
      <c r="D110" s="92" t="str">
        <f>IF('Risk Template'!B108="","",'Risk Template'!G108)</f>
        <v/>
      </c>
      <c r="E110" s="93" t="str">
        <f>IF('Risk Template'!A108="","",'Risk Template'!L108)</f>
        <v/>
      </c>
      <c r="F110" s="93" t="str">
        <f>IF('Risk Template'!A108="","",'Risk Template'!M108)</f>
        <v/>
      </c>
      <c r="G110" s="40" t="str">
        <f>IF('Risk Template'!B108="","",'Risk Template'!N108)</f>
        <v/>
      </c>
      <c r="H110" s="40" t="str">
        <f>IF('Risk Template'!C108="","",'Risk Template'!O108)</f>
        <v/>
      </c>
      <c r="I110" s="40" t="str">
        <f>IF('Risk Template'!D108="","",'Risk Template'!P108)</f>
        <v/>
      </c>
      <c r="J110" s="93" t="str">
        <f>IF('Risk Template'!E108="","",'Risk Template'!Q108)</f>
        <v/>
      </c>
      <c r="K110" s="93" t="str">
        <f>IF('Risk Template'!A108="","",'Risk Template'!T108)</f>
        <v/>
      </c>
      <c r="L110" s="93" t="str">
        <f>IF('Risk Template'!A108="","",'Risk Template'!U108)</f>
        <v/>
      </c>
      <c r="M110" s="61"/>
      <c r="N110" s="53"/>
    </row>
    <row r="111" spans="1:14" x14ac:dyDescent="0.2">
      <c r="A111" s="93" t="str">
        <f>IF('Risk Template'!A109="","",'Risk Template'!A109)</f>
        <v/>
      </c>
      <c r="B111" s="93" t="str">
        <f>IF('Risk Template'!A109="","",'Risk Template'!D109)</f>
        <v/>
      </c>
      <c r="C111" s="93" t="str">
        <f>IF('Risk Template'!A109="","",'Risk Template'!F109)</f>
        <v/>
      </c>
      <c r="D111" s="92" t="str">
        <f>IF('Risk Template'!B109="","",'Risk Template'!G109)</f>
        <v/>
      </c>
      <c r="E111" s="93" t="str">
        <f>IF('Risk Template'!A109="","",'Risk Template'!L109)</f>
        <v/>
      </c>
      <c r="F111" s="93" t="str">
        <f>IF('Risk Template'!A109="","",'Risk Template'!M109)</f>
        <v/>
      </c>
      <c r="G111" s="40" t="str">
        <f>IF('Risk Template'!B109="","",'Risk Template'!N109)</f>
        <v/>
      </c>
      <c r="H111" s="40" t="str">
        <f>IF('Risk Template'!C109="","",'Risk Template'!O109)</f>
        <v/>
      </c>
      <c r="I111" s="40" t="str">
        <f>IF('Risk Template'!D109="","",'Risk Template'!P109)</f>
        <v/>
      </c>
      <c r="J111" s="93" t="str">
        <f>IF('Risk Template'!E109="","",'Risk Template'!Q109)</f>
        <v/>
      </c>
      <c r="K111" s="93" t="str">
        <f>IF('Risk Template'!A109="","",'Risk Template'!T109)</f>
        <v/>
      </c>
      <c r="L111" s="93" t="str">
        <f>IF('Risk Template'!A109="","",'Risk Template'!U109)</f>
        <v/>
      </c>
      <c r="M111" s="61"/>
      <c r="N111" s="53"/>
    </row>
    <row r="112" spans="1:14" x14ac:dyDescent="0.2">
      <c r="A112" s="93" t="str">
        <f>IF('Risk Template'!A110="","",'Risk Template'!A110)</f>
        <v/>
      </c>
      <c r="B112" s="93" t="str">
        <f>IF('Risk Template'!A110="","",'Risk Template'!D110)</f>
        <v/>
      </c>
      <c r="C112" s="93" t="str">
        <f>IF('Risk Template'!A110="","",'Risk Template'!F110)</f>
        <v/>
      </c>
      <c r="D112" s="92" t="str">
        <f>IF('Risk Template'!B110="","",'Risk Template'!G110)</f>
        <v/>
      </c>
      <c r="E112" s="93" t="str">
        <f>IF('Risk Template'!A110="","",'Risk Template'!L110)</f>
        <v/>
      </c>
      <c r="F112" s="93" t="str">
        <f>IF('Risk Template'!A110="","",'Risk Template'!M110)</f>
        <v/>
      </c>
      <c r="G112" s="40" t="str">
        <f>IF('Risk Template'!B110="","",'Risk Template'!N110)</f>
        <v/>
      </c>
      <c r="H112" s="40" t="str">
        <f>IF('Risk Template'!C110="","",'Risk Template'!O110)</f>
        <v/>
      </c>
      <c r="I112" s="40" t="str">
        <f>IF('Risk Template'!D110="","",'Risk Template'!P110)</f>
        <v/>
      </c>
      <c r="J112" s="93" t="str">
        <f>IF('Risk Template'!E110="","",'Risk Template'!Q110)</f>
        <v/>
      </c>
      <c r="K112" s="93" t="str">
        <f>IF('Risk Template'!A110="","",'Risk Template'!T110)</f>
        <v/>
      </c>
      <c r="L112" s="93" t="str">
        <f>IF('Risk Template'!A110="","",'Risk Template'!U110)</f>
        <v/>
      </c>
      <c r="M112" s="61"/>
      <c r="N112" s="53"/>
    </row>
    <row r="113" spans="1:14" x14ac:dyDescent="0.2">
      <c r="A113" s="93" t="str">
        <f>IF('Risk Template'!A111="","",'Risk Template'!A111)</f>
        <v/>
      </c>
      <c r="B113" s="93" t="str">
        <f>IF('Risk Template'!A111="","",'Risk Template'!D111)</f>
        <v/>
      </c>
      <c r="C113" s="93" t="str">
        <f>IF('Risk Template'!A111="","",'Risk Template'!F111)</f>
        <v/>
      </c>
      <c r="D113" s="92" t="str">
        <f>IF('Risk Template'!B111="","",'Risk Template'!G111)</f>
        <v/>
      </c>
      <c r="E113" s="93" t="str">
        <f>IF('Risk Template'!A111="","",'Risk Template'!L111)</f>
        <v/>
      </c>
      <c r="F113" s="93" t="str">
        <f>IF('Risk Template'!A111="","",'Risk Template'!M111)</f>
        <v/>
      </c>
      <c r="G113" s="40" t="str">
        <f>IF('Risk Template'!B111="","",'Risk Template'!N111)</f>
        <v/>
      </c>
      <c r="H113" s="40" t="str">
        <f>IF('Risk Template'!C111="","",'Risk Template'!O111)</f>
        <v/>
      </c>
      <c r="I113" s="40" t="str">
        <f>IF('Risk Template'!D111="","",'Risk Template'!P111)</f>
        <v/>
      </c>
      <c r="J113" s="93" t="str">
        <f>IF('Risk Template'!E111="","",'Risk Template'!Q111)</f>
        <v/>
      </c>
      <c r="K113" s="93" t="str">
        <f>IF('Risk Template'!A111="","",'Risk Template'!T111)</f>
        <v/>
      </c>
      <c r="L113" s="93" t="str">
        <f>IF('Risk Template'!A111="","",'Risk Template'!U111)</f>
        <v/>
      </c>
      <c r="M113" s="61"/>
      <c r="N113" s="53"/>
    </row>
    <row r="114" spans="1:14" x14ac:dyDescent="0.2">
      <c r="A114" s="93" t="str">
        <f>IF('Risk Template'!A112="","",'Risk Template'!A112)</f>
        <v/>
      </c>
      <c r="B114" s="93" t="str">
        <f>IF('Risk Template'!A112="","",'Risk Template'!D112)</f>
        <v/>
      </c>
      <c r="C114" s="93" t="str">
        <f>IF('Risk Template'!A112="","",'Risk Template'!F112)</f>
        <v/>
      </c>
      <c r="D114" s="92" t="str">
        <f>IF('Risk Template'!B112="","",'Risk Template'!G112)</f>
        <v/>
      </c>
      <c r="E114" s="93" t="str">
        <f>IF('Risk Template'!A112="","",'Risk Template'!L112)</f>
        <v/>
      </c>
      <c r="F114" s="93" t="str">
        <f>IF('Risk Template'!A112="","",'Risk Template'!M112)</f>
        <v/>
      </c>
      <c r="G114" s="40" t="str">
        <f>IF('Risk Template'!B112="","",'Risk Template'!N112)</f>
        <v/>
      </c>
      <c r="H114" s="40" t="str">
        <f>IF('Risk Template'!C112="","",'Risk Template'!O112)</f>
        <v/>
      </c>
      <c r="I114" s="40" t="str">
        <f>IF('Risk Template'!D112="","",'Risk Template'!P112)</f>
        <v/>
      </c>
      <c r="J114" s="93" t="str">
        <f>IF('Risk Template'!E112="","",'Risk Template'!Q112)</f>
        <v/>
      </c>
      <c r="K114" s="93" t="str">
        <f>IF('Risk Template'!A112="","",'Risk Template'!T112)</f>
        <v/>
      </c>
      <c r="L114" s="93" t="str">
        <f>IF('Risk Template'!A112="","",'Risk Template'!U112)</f>
        <v/>
      </c>
      <c r="M114" s="61"/>
      <c r="N114" s="53"/>
    </row>
    <row r="115" spans="1:14" x14ac:dyDescent="0.2">
      <c r="A115" s="93" t="str">
        <f>IF('Risk Template'!A113="","",'Risk Template'!A113)</f>
        <v/>
      </c>
      <c r="B115" s="93" t="str">
        <f>IF('Risk Template'!A113="","",'Risk Template'!D113)</f>
        <v/>
      </c>
      <c r="C115" s="93" t="str">
        <f>IF('Risk Template'!A113="","",'Risk Template'!F113)</f>
        <v/>
      </c>
      <c r="D115" s="92" t="str">
        <f>IF('Risk Template'!B113="","",'Risk Template'!G113)</f>
        <v/>
      </c>
      <c r="E115" s="93" t="str">
        <f>IF('Risk Template'!A113="","",'Risk Template'!L113)</f>
        <v/>
      </c>
      <c r="F115" s="93" t="str">
        <f>IF('Risk Template'!A113="","",'Risk Template'!M113)</f>
        <v/>
      </c>
      <c r="G115" s="40" t="str">
        <f>IF('Risk Template'!B113="","",'Risk Template'!N113)</f>
        <v/>
      </c>
      <c r="H115" s="40" t="str">
        <f>IF('Risk Template'!C113="","",'Risk Template'!O113)</f>
        <v/>
      </c>
      <c r="I115" s="40" t="str">
        <f>IF('Risk Template'!D113="","",'Risk Template'!P113)</f>
        <v/>
      </c>
      <c r="J115" s="93" t="str">
        <f>IF('Risk Template'!E113="","",'Risk Template'!Q113)</f>
        <v/>
      </c>
      <c r="K115" s="93" t="str">
        <f>IF('Risk Template'!A113="","",'Risk Template'!T113)</f>
        <v/>
      </c>
      <c r="L115" s="93" t="str">
        <f>IF('Risk Template'!A113="","",'Risk Template'!U113)</f>
        <v/>
      </c>
      <c r="M115" s="61"/>
      <c r="N115" s="53"/>
    </row>
    <row r="116" spans="1:14" x14ac:dyDescent="0.2">
      <c r="A116" s="93" t="str">
        <f>IF('Risk Template'!A114="","",'Risk Template'!A114)</f>
        <v/>
      </c>
      <c r="B116" s="93" t="str">
        <f>IF('Risk Template'!A114="","",'Risk Template'!D114)</f>
        <v/>
      </c>
      <c r="C116" s="93" t="str">
        <f>IF('Risk Template'!A114="","",'Risk Template'!F114)</f>
        <v/>
      </c>
      <c r="D116" s="92" t="str">
        <f>IF('Risk Template'!B114="","",'Risk Template'!G114)</f>
        <v/>
      </c>
      <c r="E116" s="93" t="str">
        <f>IF('Risk Template'!A114="","",'Risk Template'!L114)</f>
        <v/>
      </c>
      <c r="F116" s="93" t="str">
        <f>IF('Risk Template'!A114="","",'Risk Template'!M114)</f>
        <v/>
      </c>
      <c r="G116" s="40" t="str">
        <f>IF('Risk Template'!B114="","",'Risk Template'!N114)</f>
        <v/>
      </c>
      <c r="H116" s="40" t="str">
        <f>IF('Risk Template'!C114="","",'Risk Template'!O114)</f>
        <v/>
      </c>
      <c r="I116" s="40" t="str">
        <f>IF('Risk Template'!D114="","",'Risk Template'!P114)</f>
        <v/>
      </c>
      <c r="J116" s="93" t="str">
        <f>IF('Risk Template'!E114="","",'Risk Template'!Q114)</f>
        <v/>
      </c>
      <c r="K116" s="93" t="str">
        <f>IF('Risk Template'!A114="","",'Risk Template'!T114)</f>
        <v/>
      </c>
      <c r="L116" s="93" t="str">
        <f>IF('Risk Template'!A114="","",'Risk Template'!U114)</f>
        <v/>
      </c>
      <c r="M116" s="61"/>
      <c r="N116" s="53"/>
    </row>
    <row r="117" spans="1:14" x14ac:dyDescent="0.2">
      <c r="A117" s="93" t="str">
        <f>IF('Risk Template'!A115="","",'Risk Template'!A115)</f>
        <v/>
      </c>
      <c r="B117" s="93" t="str">
        <f>IF('Risk Template'!A115="","",'Risk Template'!D115)</f>
        <v/>
      </c>
      <c r="C117" s="93" t="str">
        <f>IF('Risk Template'!A115="","",'Risk Template'!F115)</f>
        <v/>
      </c>
      <c r="D117" s="92" t="str">
        <f>IF('Risk Template'!B115="","",'Risk Template'!G115)</f>
        <v/>
      </c>
      <c r="E117" s="93" t="str">
        <f>IF('Risk Template'!A115="","",'Risk Template'!L115)</f>
        <v/>
      </c>
      <c r="F117" s="93" t="str">
        <f>IF('Risk Template'!A115="","",'Risk Template'!M115)</f>
        <v/>
      </c>
      <c r="G117" s="40" t="str">
        <f>IF('Risk Template'!B115="","",'Risk Template'!N115)</f>
        <v/>
      </c>
      <c r="H117" s="40" t="str">
        <f>IF('Risk Template'!C115="","",'Risk Template'!O115)</f>
        <v/>
      </c>
      <c r="I117" s="40" t="str">
        <f>IF('Risk Template'!D115="","",'Risk Template'!P115)</f>
        <v/>
      </c>
      <c r="J117" s="93" t="str">
        <f>IF('Risk Template'!E115="","",'Risk Template'!Q115)</f>
        <v/>
      </c>
      <c r="K117" s="93" t="str">
        <f>IF('Risk Template'!A115="","",'Risk Template'!T115)</f>
        <v/>
      </c>
      <c r="L117" s="93" t="str">
        <f>IF('Risk Template'!A115="","",'Risk Template'!U115)</f>
        <v/>
      </c>
      <c r="M117" s="61"/>
      <c r="N117" s="53"/>
    </row>
    <row r="118" spans="1:14" x14ac:dyDescent="0.2">
      <c r="A118" s="93" t="str">
        <f>IF('Risk Template'!A116="","",'Risk Template'!A116)</f>
        <v/>
      </c>
      <c r="B118" s="93" t="str">
        <f>IF('Risk Template'!A116="","",'Risk Template'!D116)</f>
        <v/>
      </c>
      <c r="C118" s="93" t="str">
        <f>IF('Risk Template'!A116="","",'Risk Template'!F116)</f>
        <v/>
      </c>
      <c r="D118" s="92" t="str">
        <f>IF('Risk Template'!B116="","",'Risk Template'!G116)</f>
        <v/>
      </c>
      <c r="E118" s="93" t="str">
        <f>IF('Risk Template'!A116="","",'Risk Template'!L116)</f>
        <v/>
      </c>
      <c r="F118" s="93" t="str">
        <f>IF('Risk Template'!A116="","",'Risk Template'!M116)</f>
        <v/>
      </c>
      <c r="G118" s="40" t="str">
        <f>IF('Risk Template'!B116="","",'Risk Template'!N116)</f>
        <v/>
      </c>
      <c r="H118" s="40" t="str">
        <f>IF('Risk Template'!C116="","",'Risk Template'!O116)</f>
        <v/>
      </c>
      <c r="I118" s="40" t="str">
        <f>IF('Risk Template'!D116="","",'Risk Template'!P116)</f>
        <v/>
      </c>
      <c r="J118" s="93" t="str">
        <f>IF('Risk Template'!E116="","",'Risk Template'!Q116)</f>
        <v/>
      </c>
      <c r="K118" s="93" t="str">
        <f>IF('Risk Template'!A116="","",'Risk Template'!T116)</f>
        <v/>
      </c>
      <c r="L118" s="93" t="str">
        <f>IF('Risk Template'!A116="","",'Risk Template'!U116)</f>
        <v/>
      </c>
      <c r="M118" s="61"/>
      <c r="N118" s="53"/>
    </row>
    <row r="119" spans="1:14" x14ac:dyDescent="0.2">
      <c r="A119" s="93" t="str">
        <f>IF('Risk Template'!A117="","",'Risk Template'!A117)</f>
        <v/>
      </c>
      <c r="B119" s="93" t="str">
        <f>IF('Risk Template'!A117="","",'Risk Template'!D117)</f>
        <v/>
      </c>
      <c r="C119" s="93" t="str">
        <f>IF('Risk Template'!A117="","",'Risk Template'!F117)</f>
        <v/>
      </c>
      <c r="D119" s="92" t="str">
        <f>IF('Risk Template'!B117="","",'Risk Template'!G117)</f>
        <v/>
      </c>
      <c r="E119" s="93" t="str">
        <f>IF('Risk Template'!A117="","",'Risk Template'!L117)</f>
        <v/>
      </c>
      <c r="F119" s="93" t="str">
        <f>IF('Risk Template'!A117="","",'Risk Template'!M117)</f>
        <v/>
      </c>
      <c r="G119" s="40" t="str">
        <f>IF('Risk Template'!B117="","",'Risk Template'!N117)</f>
        <v/>
      </c>
      <c r="H119" s="40" t="str">
        <f>IF('Risk Template'!C117="","",'Risk Template'!O117)</f>
        <v/>
      </c>
      <c r="I119" s="40" t="str">
        <f>IF('Risk Template'!D117="","",'Risk Template'!P117)</f>
        <v/>
      </c>
      <c r="J119" s="93" t="str">
        <f>IF('Risk Template'!E117="","",'Risk Template'!Q117)</f>
        <v/>
      </c>
      <c r="K119" s="93" t="str">
        <f>IF('Risk Template'!A117="","",'Risk Template'!T117)</f>
        <v/>
      </c>
      <c r="L119" s="93" t="str">
        <f>IF('Risk Template'!A117="","",'Risk Template'!U117)</f>
        <v/>
      </c>
      <c r="M119" s="61"/>
      <c r="N119" s="53"/>
    </row>
    <row r="120" spans="1:14" x14ac:dyDescent="0.2">
      <c r="A120" s="93" t="str">
        <f>IF('Risk Template'!A118="","",'Risk Template'!A118)</f>
        <v/>
      </c>
      <c r="B120" s="93" t="str">
        <f>IF('Risk Template'!A118="","",'Risk Template'!D118)</f>
        <v/>
      </c>
      <c r="C120" s="93" t="str">
        <f>IF('Risk Template'!A118="","",'Risk Template'!F118)</f>
        <v/>
      </c>
      <c r="D120" s="92" t="str">
        <f>IF('Risk Template'!B118="","",'Risk Template'!G118)</f>
        <v/>
      </c>
      <c r="E120" s="93" t="str">
        <f>IF('Risk Template'!A118="","",'Risk Template'!L118)</f>
        <v/>
      </c>
      <c r="F120" s="93" t="str">
        <f>IF('Risk Template'!A118="","",'Risk Template'!M118)</f>
        <v/>
      </c>
      <c r="G120" s="40" t="str">
        <f>IF('Risk Template'!B118="","",'Risk Template'!N118)</f>
        <v/>
      </c>
      <c r="H120" s="40" t="str">
        <f>IF('Risk Template'!C118="","",'Risk Template'!O118)</f>
        <v/>
      </c>
      <c r="I120" s="40" t="str">
        <f>IF('Risk Template'!D118="","",'Risk Template'!P118)</f>
        <v/>
      </c>
      <c r="J120" s="93" t="str">
        <f>IF('Risk Template'!E118="","",'Risk Template'!Q118)</f>
        <v/>
      </c>
      <c r="K120" s="93" t="str">
        <f>IF('Risk Template'!A118="","",'Risk Template'!T118)</f>
        <v/>
      </c>
      <c r="L120" s="93" t="str">
        <f>IF('Risk Template'!A118="","",'Risk Template'!U118)</f>
        <v/>
      </c>
      <c r="M120" s="61"/>
      <c r="N120" s="53"/>
    </row>
    <row r="121" spans="1:14" x14ac:dyDescent="0.2">
      <c r="A121" s="93" t="str">
        <f>IF('Risk Template'!A119="","",'Risk Template'!A119)</f>
        <v/>
      </c>
      <c r="B121" s="93" t="str">
        <f>IF('Risk Template'!A119="","",'Risk Template'!D119)</f>
        <v/>
      </c>
      <c r="C121" s="93" t="str">
        <f>IF('Risk Template'!A119="","",'Risk Template'!F119)</f>
        <v/>
      </c>
      <c r="D121" s="92" t="str">
        <f>IF('Risk Template'!B119="","",'Risk Template'!G119)</f>
        <v/>
      </c>
      <c r="E121" s="93" t="str">
        <f>IF('Risk Template'!A119="","",'Risk Template'!L119)</f>
        <v/>
      </c>
      <c r="F121" s="93" t="str">
        <f>IF('Risk Template'!A119="","",'Risk Template'!M119)</f>
        <v/>
      </c>
      <c r="G121" s="40" t="str">
        <f>IF('Risk Template'!B119="","",'Risk Template'!N119)</f>
        <v/>
      </c>
      <c r="H121" s="40" t="str">
        <f>IF('Risk Template'!C119="","",'Risk Template'!O119)</f>
        <v/>
      </c>
      <c r="I121" s="40" t="str">
        <f>IF('Risk Template'!D119="","",'Risk Template'!P119)</f>
        <v/>
      </c>
      <c r="J121" s="93" t="str">
        <f>IF('Risk Template'!E119="","",'Risk Template'!Q119)</f>
        <v/>
      </c>
      <c r="K121" s="93" t="str">
        <f>IF('Risk Template'!A119="","",'Risk Template'!T119)</f>
        <v/>
      </c>
      <c r="L121" s="93" t="str">
        <f>IF('Risk Template'!A119="","",'Risk Template'!U119)</f>
        <v/>
      </c>
      <c r="M121" s="61"/>
      <c r="N121" s="53"/>
    </row>
    <row r="122" spans="1:14" x14ac:dyDescent="0.2">
      <c r="A122" s="93" t="str">
        <f>IF('Risk Template'!A120="","",'Risk Template'!A120)</f>
        <v/>
      </c>
      <c r="B122" s="93" t="str">
        <f>IF('Risk Template'!A120="","",'Risk Template'!D120)</f>
        <v/>
      </c>
      <c r="C122" s="93" t="str">
        <f>IF('Risk Template'!A120="","",'Risk Template'!F120)</f>
        <v/>
      </c>
      <c r="D122" s="92" t="str">
        <f>IF('Risk Template'!B120="","",'Risk Template'!G120)</f>
        <v/>
      </c>
      <c r="E122" s="93" t="str">
        <f>IF('Risk Template'!A120="","",'Risk Template'!L120)</f>
        <v/>
      </c>
      <c r="F122" s="93" t="str">
        <f>IF('Risk Template'!A120="","",'Risk Template'!M120)</f>
        <v/>
      </c>
      <c r="G122" s="40" t="str">
        <f>IF('Risk Template'!B120="","",'Risk Template'!N120)</f>
        <v/>
      </c>
      <c r="H122" s="40" t="str">
        <f>IF('Risk Template'!C120="","",'Risk Template'!O120)</f>
        <v/>
      </c>
      <c r="I122" s="40" t="str">
        <f>IF('Risk Template'!D120="","",'Risk Template'!P120)</f>
        <v/>
      </c>
      <c r="J122" s="93" t="str">
        <f>IF('Risk Template'!E120="","",'Risk Template'!Q120)</f>
        <v/>
      </c>
      <c r="K122" s="93" t="str">
        <f>IF('Risk Template'!A120="","",'Risk Template'!T120)</f>
        <v/>
      </c>
      <c r="L122" s="93" t="str">
        <f>IF('Risk Template'!A120="","",'Risk Template'!U120)</f>
        <v/>
      </c>
      <c r="M122" s="61"/>
      <c r="N122" s="53"/>
    </row>
    <row r="123" spans="1:14" x14ac:dyDescent="0.2">
      <c r="A123" s="93" t="str">
        <f>IF('Risk Template'!A121="","",'Risk Template'!A121)</f>
        <v/>
      </c>
      <c r="B123" s="93" t="str">
        <f>IF('Risk Template'!A121="","",'Risk Template'!D121)</f>
        <v/>
      </c>
      <c r="C123" s="93" t="str">
        <f>IF('Risk Template'!A121="","",'Risk Template'!F121)</f>
        <v/>
      </c>
      <c r="D123" s="92" t="str">
        <f>IF('Risk Template'!B121="","",'Risk Template'!G121)</f>
        <v/>
      </c>
      <c r="E123" s="93" t="str">
        <f>IF('Risk Template'!A121="","",'Risk Template'!L121)</f>
        <v/>
      </c>
      <c r="F123" s="93" t="str">
        <f>IF('Risk Template'!A121="","",'Risk Template'!M121)</f>
        <v/>
      </c>
      <c r="G123" s="40" t="str">
        <f>IF('Risk Template'!B121="","",'Risk Template'!N121)</f>
        <v/>
      </c>
      <c r="H123" s="40" t="str">
        <f>IF('Risk Template'!C121="","",'Risk Template'!O121)</f>
        <v/>
      </c>
      <c r="I123" s="40" t="str">
        <f>IF('Risk Template'!D121="","",'Risk Template'!P121)</f>
        <v/>
      </c>
      <c r="J123" s="93" t="str">
        <f>IF('Risk Template'!E121="","",'Risk Template'!Q121)</f>
        <v/>
      </c>
      <c r="K123" s="93" t="str">
        <f>IF('Risk Template'!A121="","",'Risk Template'!T121)</f>
        <v/>
      </c>
      <c r="L123" s="93" t="str">
        <f>IF('Risk Template'!A121="","",'Risk Template'!U121)</f>
        <v/>
      </c>
      <c r="M123" s="61"/>
      <c r="N123" s="53"/>
    </row>
    <row r="124" spans="1:14" x14ac:dyDescent="0.2">
      <c r="A124" s="93" t="str">
        <f>IF('Risk Template'!A122="","",'Risk Template'!A122)</f>
        <v/>
      </c>
      <c r="B124" s="93" t="str">
        <f>IF('Risk Template'!A122="","",'Risk Template'!D122)</f>
        <v/>
      </c>
      <c r="C124" s="93" t="str">
        <f>IF('Risk Template'!A122="","",'Risk Template'!F122)</f>
        <v/>
      </c>
      <c r="D124" s="92" t="str">
        <f>IF('Risk Template'!B122="","",'Risk Template'!G122)</f>
        <v/>
      </c>
      <c r="E124" s="93" t="str">
        <f>IF('Risk Template'!A122="","",'Risk Template'!L122)</f>
        <v/>
      </c>
      <c r="F124" s="93" t="str">
        <f>IF('Risk Template'!A122="","",'Risk Template'!M122)</f>
        <v/>
      </c>
      <c r="G124" s="40" t="str">
        <f>IF('Risk Template'!B122="","",'Risk Template'!N122)</f>
        <v/>
      </c>
      <c r="H124" s="40" t="str">
        <f>IF('Risk Template'!C122="","",'Risk Template'!O122)</f>
        <v/>
      </c>
      <c r="I124" s="40" t="str">
        <f>IF('Risk Template'!D122="","",'Risk Template'!P122)</f>
        <v/>
      </c>
      <c r="J124" s="93" t="str">
        <f>IF('Risk Template'!E122="","",'Risk Template'!Q122)</f>
        <v/>
      </c>
      <c r="K124" s="93" t="str">
        <f>IF('Risk Template'!A122="","",'Risk Template'!T122)</f>
        <v/>
      </c>
      <c r="L124" s="93" t="str">
        <f>IF('Risk Template'!A122="","",'Risk Template'!U122)</f>
        <v/>
      </c>
      <c r="M124" s="61"/>
      <c r="N124" s="53"/>
    </row>
    <row r="125" spans="1:14" x14ac:dyDescent="0.2">
      <c r="A125" s="93" t="str">
        <f>IF('Risk Template'!A123="","",'Risk Template'!A123)</f>
        <v/>
      </c>
      <c r="B125" s="93" t="str">
        <f>IF('Risk Template'!A123="","",'Risk Template'!D123)</f>
        <v/>
      </c>
      <c r="C125" s="93" t="str">
        <f>IF('Risk Template'!A123="","",'Risk Template'!F123)</f>
        <v/>
      </c>
      <c r="D125" s="92" t="str">
        <f>IF('Risk Template'!B123="","",'Risk Template'!G123)</f>
        <v/>
      </c>
      <c r="E125" s="93" t="str">
        <f>IF('Risk Template'!A123="","",'Risk Template'!L123)</f>
        <v/>
      </c>
      <c r="F125" s="93" t="str">
        <f>IF('Risk Template'!A123="","",'Risk Template'!M123)</f>
        <v/>
      </c>
      <c r="G125" s="40" t="str">
        <f>IF('Risk Template'!B123="","",'Risk Template'!N123)</f>
        <v/>
      </c>
      <c r="H125" s="40" t="str">
        <f>IF('Risk Template'!C123="","",'Risk Template'!O123)</f>
        <v/>
      </c>
      <c r="I125" s="40" t="str">
        <f>IF('Risk Template'!D123="","",'Risk Template'!P123)</f>
        <v/>
      </c>
      <c r="J125" s="93" t="str">
        <f>IF('Risk Template'!E123="","",'Risk Template'!Q123)</f>
        <v/>
      </c>
      <c r="K125" s="93" t="str">
        <f>IF('Risk Template'!A123="","",'Risk Template'!T123)</f>
        <v/>
      </c>
      <c r="L125" s="93" t="str">
        <f>IF('Risk Template'!A123="","",'Risk Template'!U123)</f>
        <v/>
      </c>
      <c r="M125" s="61"/>
      <c r="N125" s="53"/>
    </row>
    <row r="126" spans="1:14" x14ac:dyDescent="0.2">
      <c r="A126" s="93" t="str">
        <f>IF('Risk Template'!A124="","",'Risk Template'!A124)</f>
        <v/>
      </c>
      <c r="B126" s="93" t="str">
        <f>IF('Risk Template'!A124="","",'Risk Template'!D124)</f>
        <v/>
      </c>
      <c r="C126" s="93" t="str">
        <f>IF('Risk Template'!A124="","",'Risk Template'!F124)</f>
        <v/>
      </c>
      <c r="D126" s="92" t="str">
        <f>IF('Risk Template'!B124="","",'Risk Template'!G124)</f>
        <v/>
      </c>
      <c r="E126" s="93" t="str">
        <f>IF('Risk Template'!A124="","",'Risk Template'!L124)</f>
        <v/>
      </c>
      <c r="F126" s="93" t="str">
        <f>IF('Risk Template'!A124="","",'Risk Template'!M124)</f>
        <v/>
      </c>
      <c r="G126" s="40" t="str">
        <f>IF('Risk Template'!B124="","",'Risk Template'!N124)</f>
        <v/>
      </c>
      <c r="H126" s="40" t="str">
        <f>IF('Risk Template'!C124="","",'Risk Template'!O124)</f>
        <v/>
      </c>
      <c r="I126" s="40" t="str">
        <f>IF('Risk Template'!D124="","",'Risk Template'!P124)</f>
        <v/>
      </c>
      <c r="J126" s="93" t="str">
        <f>IF('Risk Template'!E124="","",'Risk Template'!Q124)</f>
        <v/>
      </c>
      <c r="K126" s="93" t="str">
        <f>IF('Risk Template'!A124="","",'Risk Template'!T124)</f>
        <v/>
      </c>
      <c r="L126" s="93" t="str">
        <f>IF('Risk Template'!A124="","",'Risk Template'!U124)</f>
        <v/>
      </c>
      <c r="M126" s="61"/>
      <c r="N126" s="53"/>
    </row>
    <row r="127" spans="1:14" x14ac:dyDescent="0.2">
      <c r="A127" s="93" t="str">
        <f>IF('Risk Template'!A125="","",'Risk Template'!A125)</f>
        <v/>
      </c>
      <c r="B127" s="93" t="str">
        <f>IF('Risk Template'!A125="","",'Risk Template'!D125)</f>
        <v/>
      </c>
      <c r="C127" s="93" t="str">
        <f>IF('Risk Template'!A125="","",'Risk Template'!F125)</f>
        <v/>
      </c>
      <c r="D127" s="92" t="str">
        <f>IF('Risk Template'!B125="","",'Risk Template'!G125)</f>
        <v/>
      </c>
      <c r="E127" s="93" t="str">
        <f>IF('Risk Template'!A125="","",'Risk Template'!L125)</f>
        <v/>
      </c>
      <c r="F127" s="93" t="str">
        <f>IF('Risk Template'!A125="","",'Risk Template'!M125)</f>
        <v/>
      </c>
      <c r="G127" s="40" t="str">
        <f>IF('Risk Template'!B125="","",'Risk Template'!N125)</f>
        <v/>
      </c>
      <c r="H127" s="40" t="str">
        <f>IF('Risk Template'!C125="","",'Risk Template'!O125)</f>
        <v/>
      </c>
      <c r="I127" s="40" t="str">
        <f>IF('Risk Template'!D125="","",'Risk Template'!P125)</f>
        <v/>
      </c>
      <c r="J127" s="93" t="str">
        <f>IF('Risk Template'!E125="","",'Risk Template'!Q125)</f>
        <v/>
      </c>
      <c r="K127" s="93" t="str">
        <f>IF('Risk Template'!A125="","",'Risk Template'!T125)</f>
        <v/>
      </c>
      <c r="L127" s="93" t="str">
        <f>IF('Risk Template'!A125="","",'Risk Template'!U125)</f>
        <v/>
      </c>
      <c r="M127" s="61"/>
      <c r="N127" s="53"/>
    </row>
    <row r="128" spans="1:14" x14ac:dyDescent="0.2">
      <c r="A128" s="93" t="str">
        <f>IF('Risk Template'!A126="","",'Risk Template'!A126)</f>
        <v/>
      </c>
      <c r="B128" s="93" t="str">
        <f>IF('Risk Template'!A126="","",'Risk Template'!D126)</f>
        <v/>
      </c>
      <c r="C128" s="93" t="str">
        <f>IF('Risk Template'!A126="","",'Risk Template'!F126)</f>
        <v/>
      </c>
      <c r="D128" s="92" t="str">
        <f>IF('Risk Template'!B126="","",'Risk Template'!G126)</f>
        <v/>
      </c>
      <c r="E128" s="93" t="str">
        <f>IF('Risk Template'!A126="","",'Risk Template'!L126)</f>
        <v/>
      </c>
      <c r="F128" s="93" t="str">
        <f>IF('Risk Template'!A126="","",'Risk Template'!M126)</f>
        <v/>
      </c>
      <c r="G128" s="40" t="str">
        <f>IF('Risk Template'!B126="","",'Risk Template'!N126)</f>
        <v/>
      </c>
      <c r="H128" s="40" t="str">
        <f>IF('Risk Template'!C126="","",'Risk Template'!O126)</f>
        <v/>
      </c>
      <c r="I128" s="40" t="str">
        <f>IF('Risk Template'!D126="","",'Risk Template'!P126)</f>
        <v/>
      </c>
      <c r="J128" s="93" t="str">
        <f>IF('Risk Template'!E126="","",'Risk Template'!Q126)</f>
        <v/>
      </c>
      <c r="K128" s="93" t="str">
        <f>IF('Risk Template'!A126="","",'Risk Template'!T126)</f>
        <v/>
      </c>
      <c r="L128" s="93" t="str">
        <f>IF('Risk Template'!A126="","",'Risk Template'!U126)</f>
        <v/>
      </c>
      <c r="M128" s="61"/>
      <c r="N128" s="53"/>
    </row>
    <row r="129" spans="1:14" x14ac:dyDescent="0.2">
      <c r="A129" s="93" t="str">
        <f>IF('Risk Template'!A127="","",'Risk Template'!A127)</f>
        <v/>
      </c>
      <c r="B129" s="93" t="str">
        <f>IF('Risk Template'!A127="","",'Risk Template'!D127)</f>
        <v/>
      </c>
      <c r="C129" s="93" t="str">
        <f>IF('Risk Template'!A127="","",'Risk Template'!F127)</f>
        <v/>
      </c>
      <c r="D129" s="92" t="str">
        <f>IF('Risk Template'!B127="","",'Risk Template'!G127)</f>
        <v/>
      </c>
      <c r="E129" s="93" t="str">
        <f>IF('Risk Template'!A127="","",'Risk Template'!L127)</f>
        <v/>
      </c>
      <c r="F129" s="93" t="str">
        <f>IF('Risk Template'!A127="","",'Risk Template'!M127)</f>
        <v/>
      </c>
      <c r="G129" s="40" t="str">
        <f>IF('Risk Template'!B127="","",'Risk Template'!N127)</f>
        <v/>
      </c>
      <c r="H129" s="40" t="str">
        <f>IF('Risk Template'!C127="","",'Risk Template'!O127)</f>
        <v/>
      </c>
      <c r="I129" s="40" t="str">
        <f>IF('Risk Template'!D127="","",'Risk Template'!P127)</f>
        <v/>
      </c>
      <c r="J129" s="93" t="str">
        <f>IF('Risk Template'!E127="","",'Risk Template'!Q127)</f>
        <v/>
      </c>
      <c r="K129" s="93" t="str">
        <f>IF('Risk Template'!A127="","",'Risk Template'!T127)</f>
        <v/>
      </c>
      <c r="L129" s="93" t="str">
        <f>IF('Risk Template'!A127="","",'Risk Template'!U127)</f>
        <v/>
      </c>
      <c r="M129" s="61"/>
      <c r="N129" s="53"/>
    </row>
    <row r="130" spans="1:14" x14ac:dyDescent="0.2">
      <c r="A130" s="93" t="str">
        <f>IF('Risk Template'!A128="","",'Risk Template'!A128)</f>
        <v/>
      </c>
      <c r="B130" s="93" t="str">
        <f>IF('Risk Template'!A128="","",'Risk Template'!D128)</f>
        <v/>
      </c>
      <c r="C130" s="93" t="str">
        <f>IF('Risk Template'!A128="","",'Risk Template'!F128)</f>
        <v/>
      </c>
      <c r="D130" s="92" t="str">
        <f>IF('Risk Template'!B128="","",'Risk Template'!G128)</f>
        <v/>
      </c>
      <c r="E130" s="93" t="str">
        <f>IF('Risk Template'!A128="","",'Risk Template'!L128)</f>
        <v/>
      </c>
      <c r="F130" s="93" t="str">
        <f>IF('Risk Template'!A128="","",'Risk Template'!M128)</f>
        <v/>
      </c>
      <c r="G130" s="40" t="str">
        <f>IF('Risk Template'!B128="","",'Risk Template'!N128)</f>
        <v/>
      </c>
      <c r="H130" s="40" t="str">
        <f>IF('Risk Template'!C128="","",'Risk Template'!O128)</f>
        <v/>
      </c>
      <c r="I130" s="40" t="str">
        <f>IF('Risk Template'!D128="","",'Risk Template'!P128)</f>
        <v/>
      </c>
      <c r="J130" s="93" t="str">
        <f>IF('Risk Template'!E128="","",'Risk Template'!Q128)</f>
        <v/>
      </c>
      <c r="K130" s="93" t="str">
        <f>IF('Risk Template'!A128="","",'Risk Template'!T128)</f>
        <v/>
      </c>
      <c r="L130" s="93" t="str">
        <f>IF('Risk Template'!A128="","",'Risk Template'!U128)</f>
        <v/>
      </c>
      <c r="M130" s="61"/>
      <c r="N130" s="53"/>
    </row>
    <row r="131" spans="1:14" x14ac:dyDescent="0.2">
      <c r="A131" s="93" t="str">
        <f>IF('Risk Template'!A129="","",'Risk Template'!A129)</f>
        <v/>
      </c>
      <c r="B131" s="93" t="str">
        <f>IF('Risk Template'!A129="","",'Risk Template'!D129)</f>
        <v/>
      </c>
      <c r="C131" s="93" t="str">
        <f>IF('Risk Template'!A129="","",'Risk Template'!F129)</f>
        <v/>
      </c>
      <c r="D131" s="92" t="str">
        <f>IF('Risk Template'!B129="","",'Risk Template'!G129)</f>
        <v/>
      </c>
      <c r="E131" s="93" t="str">
        <f>IF('Risk Template'!A129="","",'Risk Template'!L129)</f>
        <v/>
      </c>
      <c r="F131" s="93" t="str">
        <f>IF('Risk Template'!A129="","",'Risk Template'!M129)</f>
        <v/>
      </c>
      <c r="G131" s="40" t="str">
        <f>IF('Risk Template'!B129="","",'Risk Template'!N129)</f>
        <v/>
      </c>
      <c r="H131" s="40" t="str">
        <f>IF('Risk Template'!C129="","",'Risk Template'!O129)</f>
        <v/>
      </c>
      <c r="I131" s="40" t="str">
        <f>IF('Risk Template'!D129="","",'Risk Template'!P129)</f>
        <v/>
      </c>
      <c r="J131" s="93" t="str">
        <f>IF('Risk Template'!E129="","",'Risk Template'!Q129)</f>
        <v/>
      </c>
      <c r="K131" s="93" t="str">
        <f>IF('Risk Template'!A129="","",'Risk Template'!T129)</f>
        <v/>
      </c>
      <c r="L131" s="93" t="str">
        <f>IF('Risk Template'!A129="","",'Risk Template'!U129)</f>
        <v/>
      </c>
      <c r="M131" s="61"/>
      <c r="N131" s="53"/>
    </row>
    <row r="132" spans="1:14" x14ac:dyDescent="0.2">
      <c r="A132" s="93" t="str">
        <f>IF('Risk Template'!A130="","",'Risk Template'!A130)</f>
        <v/>
      </c>
      <c r="B132" s="93" t="str">
        <f>IF('Risk Template'!A130="","",'Risk Template'!D130)</f>
        <v/>
      </c>
      <c r="C132" s="93" t="str">
        <f>IF('Risk Template'!A130="","",'Risk Template'!F130)</f>
        <v/>
      </c>
      <c r="D132" s="92" t="str">
        <f>IF('Risk Template'!B130="","",'Risk Template'!G130)</f>
        <v/>
      </c>
      <c r="E132" s="93" t="str">
        <f>IF('Risk Template'!A130="","",'Risk Template'!L130)</f>
        <v/>
      </c>
      <c r="F132" s="93" t="str">
        <f>IF('Risk Template'!A130="","",'Risk Template'!M130)</f>
        <v/>
      </c>
      <c r="G132" s="40" t="str">
        <f>IF('Risk Template'!B130="","",'Risk Template'!N130)</f>
        <v/>
      </c>
      <c r="H132" s="40" t="str">
        <f>IF('Risk Template'!C130="","",'Risk Template'!O130)</f>
        <v/>
      </c>
      <c r="I132" s="40" t="str">
        <f>IF('Risk Template'!D130="","",'Risk Template'!P130)</f>
        <v/>
      </c>
      <c r="J132" s="93" t="str">
        <f>IF('Risk Template'!E130="","",'Risk Template'!Q130)</f>
        <v/>
      </c>
      <c r="K132" s="93" t="str">
        <f>IF('Risk Template'!A130="","",'Risk Template'!T130)</f>
        <v/>
      </c>
      <c r="L132" s="93" t="str">
        <f>IF('Risk Template'!A130="","",'Risk Template'!U130)</f>
        <v/>
      </c>
      <c r="M132" s="61"/>
      <c r="N132" s="53"/>
    </row>
    <row r="133" spans="1:14" x14ac:dyDescent="0.2">
      <c r="A133" s="93" t="str">
        <f>IF('Risk Template'!A131="","",'Risk Template'!A131)</f>
        <v/>
      </c>
      <c r="B133" s="93" t="str">
        <f>IF('Risk Template'!A131="","",'Risk Template'!D131)</f>
        <v/>
      </c>
      <c r="C133" s="93" t="str">
        <f>IF('Risk Template'!A131="","",'Risk Template'!F131)</f>
        <v/>
      </c>
      <c r="D133" s="92" t="str">
        <f>IF('Risk Template'!B131="","",'Risk Template'!G131)</f>
        <v/>
      </c>
      <c r="E133" s="93" t="str">
        <f>IF('Risk Template'!A131="","",'Risk Template'!L131)</f>
        <v/>
      </c>
      <c r="F133" s="93" t="str">
        <f>IF('Risk Template'!A131="","",'Risk Template'!M131)</f>
        <v/>
      </c>
      <c r="G133" s="40" t="str">
        <f>IF('Risk Template'!B131="","",'Risk Template'!N131)</f>
        <v/>
      </c>
      <c r="H133" s="40" t="str">
        <f>IF('Risk Template'!C131="","",'Risk Template'!O131)</f>
        <v/>
      </c>
      <c r="I133" s="40" t="str">
        <f>IF('Risk Template'!D131="","",'Risk Template'!P131)</f>
        <v/>
      </c>
      <c r="J133" s="93" t="str">
        <f>IF('Risk Template'!E131="","",'Risk Template'!Q131)</f>
        <v/>
      </c>
      <c r="K133" s="93" t="str">
        <f>IF('Risk Template'!A131="","",'Risk Template'!T131)</f>
        <v/>
      </c>
      <c r="L133" s="93" t="str">
        <f>IF('Risk Template'!A131="","",'Risk Template'!U131)</f>
        <v/>
      </c>
      <c r="M133" s="61"/>
      <c r="N133" s="53"/>
    </row>
    <row r="134" spans="1:14" x14ac:dyDescent="0.2">
      <c r="A134" s="93" t="str">
        <f>IF('Risk Template'!A132="","",'Risk Template'!A132)</f>
        <v/>
      </c>
      <c r="B134" s="93" t="str">
        <f>IF('Risk Template'!A132="","",'Risk Template'!D132)</f>
        <v/>
      </c>
      <c r="C134" s="93" t="str">
        <f>IF('Risk Template'!A132="","",'Risk Template'!F132)</f>
        <v/>
      </c>
      <c r="D134" s="92" t="str">
        <f>IF('Risk Template'!B132="","",'Risk Template'!G132)</f>
        <v/>
      </c>
      <c r="E134" s="93" t="str">
        <f>IF('Risk Template'!A132="","",'Risk Template'!L132)</f>
        <v/>
      </c>
      <c r="F134" s="93" t="str">
        <f>IF('Risk Template'!A132="","",'Risk Template'!M132)</f>
        <v/>
      </c>
      <c r="G134" s="40" t="str">
        <f>IF('Risk Template'!B132="","",'Risk Template'!N132)</f>
        <v/>
      </c>
      <c r="H134" s="40" t="str">
        <f>IF('Risk Template'!C132="","",'Risk Template'!O132)</f>
        <v/>
      </c>
      <c r="I134" s="40" t="str">
        <f>IF('Risk Template'!D132="","",'Risk Template'!P132)</f>
        <v/>
      </c>
      <c r="J134" s="93" t="str">
        <f>IF('Risk Template'!E132="","",'Risk Template'!Q132)</f>
        <v/>
      </c>
      <c r="K134" s="93" t="str">
        <f>IF('Risk Template'!A132="","",'Risk Template'!T132)</f>
        <v/>
      </c>
      <c r="L134" s="93" t="str">
        <f>IF('Risk Template'!A132="","",'Risk Template'!U132)</f>
        <v/>
      </c>
      <c r="M134" s="61"/>
      <c r="N134" s="53"/>
    </row>
    <row r="135" spans="1:14" x14ac:dyDescent="0.2">
      <c r="A135" s="93" t="str">
        <f>IF('Risk Template'!A133="","",'Risk Template'!A133)</f>
        <v/>
      </c>
      <c r="B135" s="93" t="str">
        <f>IF('Risk Template'!A133="","",'Risk Template'!D133)</f>
        <v/>
      </c>
      <c r="C135" s="93" t="str">
        <f>IF('Risk Template'!A133="","",'Risk Template'!F133)</f>
        <v/>
      </c>
      <c r="D135" s="92" t="str">
        <f>IF('Risk Template'!B133="","",'Risk Template'!G133)</f>
        <v/>
      </c>
      <c r="E135" s="93" t="str">
        <f>IF('Risk Template'!A133="","",'Risk Template'!L133)</f>
        <v/>
      </c>
      <c r="F135" s="93" t="str">
        <f>IF('Risk Template'!A133="","",'Risk Template'!M133)</f>
        <v/>
      </c>
      <c r="G135" s="40" t="str">
        <f>IF('Risk Template'!B133="","",'Risk Template'!N133)</f>
        <v/>
      </c>
      <c r="H135" s="40" t="str">
        <f>IF('Risk Template'!C133="","",'Risk Template'!O133)</f>
        <v/>
      </c>
      <c r="I135" s="40" t="str">
        <f>IF('Risk Template'!D133="","",'Risk Template'!P133)</f>
        <v/>
      </c>
      <c r="J135" s="93" t="str">
        <f>IF('Risk Template'!E133="","",'Risk Template'!Q133)</f>
        <v/>
      </c>
      <c r="K135" s="93" t="str">
        <f>IF('Risk Template'!A133="","",'Risk Template'!T133)</f>
        <v/>
      </c>
      <c r="L135" s="93" t="str">
        <f>IF('Risk Template'!A133="","",'Risk Template'!U133)</f>
        <v/>
      </c>
      <c r="M135" s="61"/>
      <c r="N135" s="53"/>
    </row>
    <row r="136" spans="1:14" x14ac:dyDescent="0.2">
      <c r="A136" s="93" t="str">
        <f>IF('Risk Template'!A134="","",'Risk Template'!A134)</f>
        <v/>
      </c>
      <c r="B136" s="93" t="str">
        <f>IF('Risk Template'!A134="","",'Risk Template'!D134)</f>
        <v/>
      </c>
      <c r="C136" s="93" t="str">
        <f>IF('Risk Template'!A134="","",'Risk Template'!F134)</f>
        <v/>
      </c>
      <c r="D136" s="92" t="str">
        <f>IF('Risk Template'!B134="","",'Risk Template'!G134)</f>
        <v/>
      </c>
      <c r="E136" s="93" t="str">
        <f>IF('Risk Template'!A134="","",'Risk Template'!L134)</f>
        <v/>
      </c>
      <c r="F136" s="93" t="str">
        <f>IF('Risk Template'!A134="","",'Risk Template'!M134)</f>
        <v/>
      </c>
      <c r="G136" s="40" t="str">
        <f>IF('Risk Template'!B134="","",'Risk Template'!N134)</f>
        <v/>
      </c>
      <c r="H136" s="40" t="str">
        <f>IF('Risk Template'!C134="","",'Risk Template'!O134)</f>
        <v/>
      </c>
      <c r="I136" s="40" t="str">
        <f>IF('Risk Template'!D134="","",'Risk Template'!P134)</f>
        <v/>
      </c>
      <c r="J136" s="93" t="str">
        <f>IF('Risk Template'!E134="","",'Risk Template'!Q134)</f>
        <v/>
      </c>
      <c r="K136" s="93" t="str">
        <f>IF('Risk Template'!A134="","",'Risk Template'!T134)</f>
        <v/>
      </c>
      <c r="L136" s="93" t="str">
        <f>IF('Risk Template'!A134="","",'Risk Template'!U134)</f>
        <v/>
      </c>
      <c r="M136" s="61"/>
      <c r="N136" s="53"/>
    </row>
    <row r="137" spans="1:14" x14ac:dyDescent="0.2">
      <c r="A137" s="93" t="str">
        <f>IF('Risk Template'!A135="","",'Risk Template'!A135)</f>
        <v/>
      </c>
      <c r="B137" s="93" t="str">
        <f>IF('Risk Template'!A135="","",'Risk Template'!D135)</f>
        <v/>
      </c>
      <c r="C137" s="93" t="str">
        <f>IF('Risk Template'!A135="","",'Risk Template'!F135)</f>
        <v/>
      </c>
      <c r="D137" s="92" t="str">
        <f>IF('Risk Template'!B135="","",'Risk Template'!G135)</f>
        <v/>
      </c>
      <c r="E137" s="93" t="str">
        <f>IF('Risk Template'!A135="","",'Risk Template'!L135)</f>
        <v/>
      </c>
      <c r="F137" s="93" t="str">
        <f>IF('Risk Template'!A135="","",'Risk Template'!M135)</f>
        <v/>
      </c>
      <c r="G137" s="40" t="str">
        <f>IF('Risk Template'!B135="","",'Risk Template'!N135)</f>
        <v/>
      </c>
      <c r="H137" s="40" t="str">
        <f>IF('Risk Template'!C135="","",'Risk Template'!O135)</f>
        <v/>
      </c>
      <c r="I137" s="40" t="str">
        <f>IF('Risk Template'!D135="","",'Risk Template'!P135)</f>
        <v/>
      </c>
      <c r="J137" s="93" t="str">
        <f>IF('Risk Template'!E135="","",'Risk Template'!Q135)</f>
        <v/>
      </c>
      <c r="K137" s="93" t="str">
        <f>IF('Risk Template'!A135="","",'Risk Template'!T135)</f>
        <v/>
      </c>
      <c r="L137" s="93" t="str">
        <f>IF('Risk Template'!A135="","",'Risk Template'!U135)</f>
        <v/>
      </c>
      <c r="M137" s="61"/>
      <c r="N137" s="53"/>
    </row>
    <row r="138" spans="1:14" x14ac:dyDescent="0.2">
      <c r="A138" s="93" t="str">
        <f>IF('Risk Template'!A136="","",'Risk Template'!A136)</f>
        <v/>
      </c>
      <c r="B138" s="93" t="str">
        <f>IF('Risk Template'!A136="","",'Risk Template'!D136)</f>
        <v/>
      </c>
      <c r="C138" s="93" t="str">
        <f>IF('Risk Template'!A136="","",'Risk Template'!F136)</f>
        <v/>
      </c>
      <c r="D138" s="92" t="str">
        <f>IF('Risk Template'!B136="","",'Risk Template'!G136)</f>
        <v/>
      </c>
      <c r="E138" s="93" t="str">
        <f>IF('Risk Template'!A136="","",'Risk Template'!L136)</f>
        <v/>
      </c>
      <c r="F138" s="93" t="str">
        <f>IF('Risk Template'!A136="","",'Risk Template'!M136)</f>
        <v/>
      </c>
      <c r="G138" s="40" t="str">
        <f>IF('Risk Template'!B136="","",'Risk Template'!N136)</f>
        <v/>
      </c>
      <c r="H138" s="40" t="str">
        <f>IF('Risk Template'!C136="","",'Risk Template'!O136)</f>
        <v/>
      </c>
      <c r="I138" s="40" t="str">
        <f>IF('Risk Template'!D136="","",'Risk Template'!P136)</f>
        <v/>
      </c>
      <c r="J138" s="93" t="str">
        <f>IF('Risk Template'!E136="","",'Risk Template'!Q136)</f>
        <v/>
      </c>
      <c r="K138" s="93" t="str">
        <f>IF('Risk Template'!A136="","",'Risk Template'!T136)</f>
        <v/>
      </c>
      <c r="L138" s="93" t="str">
        <f>IF('Risk Template'!A136="","",'Risk Template'!U136)</f>
        <v/>
      </c>
      <c r="M138" s="61"/>
      <c r="N138" s="53"/>
    </row>
    <row r="139" spans="1:14" x14ac:dyDescent="0.2">
      <c r="A139" s="93" t="str">
        <f>IF('Risk Template'!A137="","",'Risk Template'!A137)</f>
        <v/>
      </c>
      <c r="B139" s="93" t="str">
        <f>IF('Risk Template'!A137="","",'Risk Template'!D137)</f>
        <v/>
      </c>
      <c r="C139" s="93" t="str">
        <f>IF('Risk Template'!A137="","",'Risk Template'!F137)</f>
        <v/>
      </c>
      <c r="D139" s="92" t="str">
        <f>IF('Risk Template'!B137="","",'Risk Template'!G137)</f>
        <v/>
      </c>
      <c r="E139" s="93" t="str">
        <f>IF('Risk Template'!A137="","",'Risk Template'!L137)</f>
        <v/>
      </c>
      <c r="F139" s="93" t="str">
        <f>IF('Risk Template'!A137="","",'Risk Template'!M137)</f>
        <v/>
      </c>
      <c r="G139" s="40" t="str">
        <f>IF('Risk Template'!B137="","",'Risk Template'!N137)</f>
        <v/>
      </c>
      <c r="H139" s="40" t="str">
        <f>IF('Risk Template'!C137="","",'Risk Template'!O137)</f>
        <v/>
      </c>
      <c r="I139" s="40" t="str">
        <f>IF('Risk Template'!D137="","",'Risk Template'!P137)</f>
        <v/>
      </c>
      <c r="J139" s="93" t="str">
        <f>IF('Risk Template'!E137="","",'Risk Template'!Q137)</f>
        <v/>
      </c>
      <c r="K139" s="93" t="str">
        <f>IF('Risk Template'!A137="","",'Risk Template'!T137)</f>
        <v/>
      </c>
      <c r="L139" s="93" t="str">
        <f>IF('Risk Template'!A137="","",'Risk Template'!U137)</f>
        <v/>
      </c>
      <c r="M139" s="61"/>
      <c r="N139" s="53"/>
    </row>
    <row r="140" spans="1:14" x14ac:dyDescent="0.2">
      <c r="A140" s="93" t="str">
        <f>IF('Risk Template'!A138="","",'Risk Template'!A138)</f>
        <v/>
      </c>
      <c r="B140" s="93" t="str">
        <f>IF('Risk Template'!A138="","",'Risk Template'!D138)</f>
        <v/>
      </c>
      <c r="C140" s="93" t="str">
        <f>IF('Risk Template'!A138="","",'Risk Template'!F138)</f>
        <v/>
      </c>
      <c r="D140" s="92" t="str">
        <f>IF('Risk Template'!B138="","",'Risk Template'!G138)</f>
        <v/>
      </c>
      <c r="E140" s="93" t="str">
        <f>IF('Risk Template'!A138="","",'Risk Template'!L138)</f>
        <v/>
      </c>
      <c r="F140" s="93" t="str">
        <f>IF('Risk Template'!A138="","",'Risk Template'!M138)</f>
        <v/>
      </c>
      <c r="G140" s="40" t="str">
        <f>IF('Risk Template'!B138="","",'Risk Template'!N138)</f>
        <v/>
      </c>
      <c r="H140" s="40" t="str">
        <f>IF('Risk Template'!C138="","",'Risk Template'!O138)</f>
        <v/>
      </c>
      <c r="I140" s="40" t="str">
        <f>IF('Risk Template'!D138="","",'Risk Template'!P138)</f>
        <v/>
      </c>
      <c r="J140" s="93" t="str">
        <f>IF('Risk Template'!E138="","",'Risk Template'!Q138)</f>
        <v/>
      </c>
      <c r="K140" s="93" t="str">
        <f>IF('Risk Template'!A138="","",'Risk Template'!T138)</f>
        <v/>
      </c>
      <c r="L140" s="93" t="str">
        <f>IF('Risk Template'!A138="","",'Risk Template'!U138)</f>
        <v/>
      </c>
      <c r="M140" s="61"/>
      <c r="N140" s="53"/>
    </row>
    <row r="141" spans="1:14" x14ac:dyDescent="0.2">
      <c r="A141" s="93" t="str">
        <f>IF('Risk Template'!A139="","",'Risk Template'!A139)</f>
        <v/>
      </c>
      <c r="B141" s="93" t="str">
        <f>IF('Risk Template'!A139="","",'Risk Template'!D139)</f>
        <v/>
      </c>
      <c r="C141" s="93" t="str">
        <f>IF('Risk Template'!A139="","",'Risk Template'!F139)</f>
        <v/>
      </c>
      <c r="D141" s="92" t="str">
        <f>IF('Risk Template'!B139="","",'Risk Template'!G139)</f>
        <v/>
      </c>
      <c r="E141" s="93" t="str">
        <f>IF('Risk Template'!A139="","",'Risk Template'!L139)</f>
        <v/>
      </c>
      <c r="F141" s="93" t="str">
        <f>IF('Risk Template'!A139="","",'Risk Template'!M139)</f>
        <v/>
      </c>
      <c r="G141" s="40" t="str">
        <f>IF('Risk Template'!B139="","",'Risk Template'!N139)</f>
        <v/>
      </c>
      <c r="H141" s="40" t="str">
        <f>IF('Risk Template'!C139="","",'Risk Template'!O139)</f>
        <v/>
      </c>
      <c r="I141" s="40" t="str">
        <f>IF('Risk Template'!D139="","",'Risk Template'!P139)</f>
        <v/>
      </c>
      <c r="J141" s="93" t="str">
        <f>IF('Risk Template'!E139="","",'Risk Template'!Q139)</f>
        <v/>
      </c>
      <c r="K141" s="93" t="str">
        <f>IF('Risk Template'!A139="","",'Risk Template'!T139)</f>
        <v/>
      </c>
      <c r="L141" s="93" t="str">
        <f>IF('Risk Template'!A139="","",'Risk Template'!U139)</f>
        <v/>
      </c>
      <c r="M141" s="61"/>
      <c r="N141" s="53"/>
    </row>
    <row r="142" spans="1:14" x14ac:dyDescent="0.2">
      <c r="A142" s="93" t="str">
        <f>IF('Risk Template'!A140="","",'Risk Template'!A140)</f>
        <v/>
      </c>
      <c r="B142" s="93" t="str">
        <f>IF('Risk Template'!A140="","",'Risk Template'!D140)</f>
        <v/>
      </c>
      <c r="C142" s="93" t="str">
        <f>IF('Risk Template'!A140="","",'Risk Template'!F140)</f>
        <v/>
      </c>
      <c r="D142" s="92" t="str">
        <f>IF('Risk Template'!B140="","",'Risk Template'!G140)</f>
        <v/>
      </c>
      <c r="E142" s="93" t="str">
        <f>IF('Risk Template'!A140="","",'Risk Template'!L140)</f>
        <v/>
      </c>
      <c r="F142" s="93" t="str">
        <f>IF('Risk Template'!A140="","",'Risk Template'!M140)</f>
        <v/>
      </c>
      <c r="G142" s="40" t="str">
        <f>IF('Risk Template'!B140="","",'Risk Template'!N140)</f>
        <v/>
      </c>
      <c r="H142" s="40" t="str">
        <f>IF('Risk Template'!C140="","",'Risk Template'!O140)</f>
        <v/>
      </c>
      <c r="I142" s="40" t="str">
        <f>IF('Risk Template'!D140="","",'Risk Template'!P140)</f>
        <v/>
      </c>
      <c r="J142" s="93" t="str">
        <f>IF('Risk Template'!E140="","",'Risk Template'!Q140)</f>
        <v/>
      </c>
      <c r="K142" s="93" t="str">
        <f>IF('Risk Template'!A140="","",'Risk Template'!T140)</f>
        <v/>
      </c>
      <c r="L142" s="93" t="str">
        <f>IF('Risk Template'!A140="","",'Risk Template'!U140)</f>
        <v/>
      </c>
      <c r="M142" s="61"/>
      <c r="N142" s="53"/>
    </row>
    <row r="143" spans="1:14" x14ac:dyDescent="0.2">
      <c r="A143" s="93" t="str">
        <f>IF('Risk Template'!A141="","",'Risk Template'!A141)</f>
        <v/>
      </c>
      <c r="B143" s="93" t="str">
        <f>IF('Risk Template'!A141="","",'Risk Template'!D141)</f>
        <v/>
      </c>
      <c r="C143" s="93" t="str">
        <f>IF('Risk Template'!A141="","",'Risk Template'!F141)</f>
        <v/>
      </c>
      <c r="D143" s="92" t="str">
        <f>IF('Risk Template'!B141="","",'Risk Template'!G141)</f>
        <v/>
      </c>
      <c r="E143" s="93" t="str">
        <f>IF('Risk Template'!A141="","",'Risk Template'!L141)</f>
        <v/>
      </c>
      <c r="F143" s="93" t="str">
        <f>IF('Risk Template'!A141="","",'Risk Template'!M141)</f>
        <v/>
      </c>
      <c r="G143" s="40" t="str">
        <f>IF('Risk Template'!B141="","",'Risk Template'!N141)</f>
        <v/>
      </c>
      <c r="H143" s="40" t="str">
        <f>IF('Risk Template'!C141="","",'Risk Template'!O141)</f>
        <v/>
      </c>
      <c r="I143" s="40" t="str">
        <f>IF('Risk Template'!D141="","",'Risk Template'!P141)</f>
        <v/>
      </c>
      <c r="J143" s="93" t="str">
        <f>IF('Risk Template'!E141="","",'Risk Template'!Q141)</f>
        <v/>
      </c>
      <c r="K143" s="93" t="str">
        <f>IF('Risk Template'!A141="","",'Risk Template'!T141)</f>
        <v/>
      </c>
      <c r="L143" s="93" t="str">
        <f>IF('Risk Template'!A141="","",'Risk Template'!U141)</f>
        <v/>
      </c>
      <c r="M143" s="61"/>
      <c r="N143" s="53"/>
    </row>
    <row r="144" spans="1:14" x14ac:dyDescent="0.2">
      <c r="A144" s="93" t="str">
        <f>IF('Risk Template'!A142="","",'Risk Template'!A142)</f>
        <v/>
      </c>
      <c r="B144" s="93" t="str">
        <f>IF('Risk Template'!A142="","",'Risk Template'!D142)</f>
        <v/>
      </c>
      <c r="C144" s="93" t="str">
        <f>IF('Risk Template'!A142="","",'Risk Template'!F142)</f>
        <v/>
      </c>
      <c r="D144" s="92" t="str">
        <f>IF('Risk Template'!B142="","",'Risk Template'!G142)</f>
        <v/>
      </c>
      <c r="E144" s="93" t="str">
        <f>IF('Risk Template'!A142="","",'Risk Template'!L142)</f>
        <v/>
      </c>
      <c r="F144" s="93" t="str">
        <f>IF('Risk Template'!A142="","",'Risk Template'!M142)</f>
        <v/>
      </c>
      <c r="G144" s="40" t="str">
        <f>IF('Risk Template'!B142="","",'Risk Template'!N142)</f>
        <v/>
      </c>
      <c r="H144" s="40" t="str">
        <f>IF('Risk Template'!C142="","",'Risk Template'!O142)</f>
        <v/>
      </c>
      <c r="I144" s="40" t="str">
        <f>IF('Risk Template'!D142="","",'Risk Template'!P142)</f>
        <v/>
      </c>
      <c r="J144" s="93" t="str">
        <f>IF('Risk Template'!E142="","",'Risk Template'!Q142)</f>
        <v/>
      </c>
      <c r="K144" s="93" t="str">
        <f>IF('Risk Template'!A142="","",'Risk Template'!T142)</f>
        <v/>
      </c>
      <c r="L144" s="93" t="str">
        <f>IF('Risk Template'!A142="","",'Risk Template'!U142)</f>
        <v/>
      </c>
      <c r="M144" s="61"/>
      <c r="N144" s="53"/>
    </row>
    <row r="145" spans="1:14" x14ac:dyDescent="0.2">
      <c r="A145" s="93" t="str">
        <f>IF('Risk Template'!A143="","",'Risk Template'!A143)</f>
        <v/>
      </c>
      <c r="B145" s="93" t="str">
        <f>IF('Risk Template'!A143="","",'Risk Template'!D143)</f>
        <v/>
      </c>
      <c r="C145" s="93" t="str">
        <f>IF('Risk Template'!A143="","",'Risk Template'!F143)</f>
        <v/>
      </c>
      <c r="D145" s="92" t="str">
        <f>IF('Risk Template'!B143="","",'Risk Template'!G143)</f>
        <v/>
      </c>
      <c r="E145" s="93" t="str">
        <f>IF('Risk Template'!A143="","",'Risk Template'!L143)</f>
        <v/>
      </c>
      <c r="F145" s="93" t="str">
        <f>IF('Risk Template'!A143="","",'Risk Template'!M143)</f>
        <v/>
      </c>
      <c r="G145" s="40" t="str">
        <f>IF('Risk Template'!B143="","",'Risk Template'!N143)</f>
        <v/>
      </c>
      <c r="H145" s="40" t="str">
        <f>IF('Risk Template'!C143="","",'Risk Template'!O143)</f>
        <v/>
      </c>
      <c r="I145" s="40" t="str">
        <f>IF('Risk Template'!D143="","",'Risk Template'!P143)</f>
        <v/>
      </c>
      <c r="J145" s="93" t="str">
        <f>IF('Risk Template'!E143="","",'Risk Template'!Q143)</f>
        <v/>
      </c>
      <c r="K145" s="93" t="str">
        <f>IF('Risk Template'!A143="","",'Risk Template'!T143)</f>
        <v/>
      </c>
      <c r="L145" s="93" t="str">
        <f>IF('Risk Template'!A143="","",'Risk Template'!U143)</f>
        <v/>
      </c>
      <c r="M145" s="61"/>
      <c r="N145" s="53"/>
    </row>
    <row r="146" spans="1:14" x14ac:dyDescent="0.2">
      <c r="A146" s="93" t="str">
        <f>IF('Risk Template'!A144="","",'Risk Template'!A144)</f>
        <v/>
      </c>
      <c r="B146" s="93" t="str">
        <f>IF('Risk Template'!A144="","",'Risk Template'!D144)</f>
        <v/>
      </c>
      <c r="C146" s="93" t="str">
        <f>IF('Risk Template'!A144="","",'Risk Template'!F144)</f>
        <v/>
      </c>
      <c r="D146" s="92" t="str">
        <f>IF('Risk Template'!B144="","",'Risk Template'!G144)</f>
        <v/>
      </c>
      <c r="E146" s="93" t="str">
        <f>IF('Risk Template'!A144="","",'Risk Template'!L144)</f>
        <v/>
      </c>
      <c r="F146" s="93" t="str">
        <f>IF('Risk Template'!A144="","",'Risk Template'!M144)</f>
        <v/>
      </c>
      <c r="G146" s="40" t="str">
        <f>IF('Risk Template'!B144="","",'Risk Template'!N144)</f>
        <v/>
      </c>
      <c r="H146" s="40" t="str">
        <f>IF('Risk Template'!C144="","",'Risk Template'!O144)</f>
        <v/>
      </c>
      <c r="I146" s="40" t="str">
        <f>IF('Risk Template'!D144="","",'Risk Template'!P144)</f>
        <v/>
      </c>
      <c r="J146" s="93" t="str">
        <f>IF('Risk Template'!E144="","",'Risk Template'!Q144)</f>
        <v/>
      </c>
      <c r="K146" s="93" t="str">
        <f>IF('Risk Template'!A144="","",'Risk Template'!T144)</f>
        <v/>
      </c>
      <c r="L146" s="93" t="str">
        <f>IF('Risk Template'!A144="","",'Risk Template'!U144)</f>
        <v/>
      </c>
      <c r="M146" s="61"/>
      <c r="N146" s="53"/>
    </row>
    <row r="147" spans="1:14" x14ac:dyDescent="0.2">
      <c r="A147" s="93" t="str">
        <f>IF('Risk Template'!A145="","",'Risk Template'!A145)</f>
        <v/>
      </c>
      <c r="B147" s="93" t="str">
        <f>IF('Risk Template'!A145="","",'Risk Template'!D145)</f>
        <v/>
      </c>
      <c r="C147" s="93" t="str">
        <f>IF('Risk Template'!A145="","",'Risk Template'!F145)</f>
        <v/>
      </c>
      <c r="D147" s="92" t="str">
        <f>IF('Risk Template'!B145="","",'Risk Template'!G145)</f>
        <v/>
      </c>
      <c r="E147" s="93" t="str">
        <f>IF('Risk Template'!A145="","",'Risk Template'!L145)</f>
        <v/>
      </c>
      <c r="F147" s="93" t="str">
        <f>IF('Risk Template'!A145="","",'Risk Template'!M145)</f>
        <v/>
      </c>
      <c r="G147" s="40" t="str">
        <f>IF('Risk Template'!B145="","",'Risk Template'!N145)</f>
        <v/>
      </c>
      <c r="H147" s="40" t="str">
        <f>IF('Risk Template'!C145="","",'Risk Template'!O145)</f>
        <v/>
      </c>
      <c r="I147" s="40" t="str">
        <f>IF('Risk Template'!D145="","",'Risk Template'!P145)</f>
        <v/>
      </c>
      <c r="J147" s="93" t="str">
        <f>IF('Risk Template'!E145="","",'Risk Template'!Q145)</f>
        <v/>
      </c>
      <c r="K147" s="93" t="str">
        <f>IF('Risk Template'!A145="","",'Risk Template'!T145)</f>
        <v/>
      </c>
      <c r="L147" s="93" t="str">
        <f>IF('Risk Template'!A145="","",'Risk Template'!U145)</f>
        <v/>
      </c>
      <c r="M147" s="61"/>
      <c r="N147" s="53"/>
    </row>
    <row r="148" spans="1:14" x14ac:dyDescent="0.2">
      <c r="A148" s="93" t="str">
        <f>IF('Risk Template'!A146="","",'Risk Template'!A146)</f>
        <v/>
      </c>
      <c r="B148" s="93" t="str">
        <f>IF('Risk Template'!A146="","",'Risk Template'!D146)</f>
        <v/>
      </c>
      <c r="C148" s="93" t="str">
        <f>IF('Risk Template'!A146="","",'Risk Template'!F146)</f>
        <v/>
      </c>
      <c r="D148" s="92" t="str">
        <f>IF('Risk Template'!B146="","",'Risk Template'!G146)</f>
        <v/>
      </c>
      <c r="E148" s="93" t="str">
        <f>IF('Risk Template'!A146="","",'Risk Template'!L146)</f>
        <v/>
      </c>
      <c r="F148" s="93" t="str">
        <f>IF('Risk Template'!A146="","",'Risk Template'!M146)</f>
        <v/>
      </c>
      <c r="G148" s="40" t="str">
        <f>IF('Risk Template'!B146="","",'Risk Template'!N146)</f>
        <v/>
      </c>
      <c r="H148" s="40" t="str">
        <f>IF('Risk Template'!C146="","",'Risk Template'!O146)</f>
        <v/>
      </c>
      <c r="I148" s="40" t="str">
        <f>IF('Risk Template'!D146="","",'Risk Template'!P146)</f>
        <v/>
      </c>
      <c r="J148" s="93" t="str">
        <f>IF('Risk Template'!E146="","",'Risk Template'!Q146)</f>
        <v/>
      </c>
      <c r="K148" s="93" t="str">
        <f>IF('Risk Template'!A146="","",'Risk Template'!T146)</f>
        <v/>
      </c>
      <c r="L148" s="93" t="str">
        <f>IF('Risk Template'!A146="","",'Risk Template'!U146)</f>
        <v/>
      </c>
      <c r="M148" s="61"/>
      <c r="N148" s="53"/>
    </row>
    <row r="149" spans="1:14" x14ac:dyDescent="0.2">
      <c r="A149" s="93" t="str">
        <f>IF('Risk Template'!A147="","",'Risk Template'!A147)</f>
        <v/>
      </c>
      <c r="B149" s="93" t="str">
        <f>IF('Risk Template'!A147="","",'Risk Template'!D147)</f>
        <v/>
      </c>
      <c r="C149" s="93" t="str">
        <f>IF('Risk Template'!A147="","",'Risk Template'!F147)</f>
        <v/>
      </c>
      <c r="D149" s="92" t="str">
        <f>IF('Risk Template'!B147="","",'Risk Template'!G147)</f>
        <v/>
      </c>
      <c r="E149" s="93" t="str">
        <f>IF('Risk Template'!A147="","",'Risk Template'!L147)</f>
        <v/>
      </c>
      <c r="F149" s="93" t="str">
        <f>IF('Risk Template'!A147="","",'Risk Template'!M147)</f>
        <v/>
      </c>
      <c r="G149" s="40" t="str">
        <f>IF('Risk Template'!B147="","",'Risk Template'!N147)</f>
        <v/>
      </c>
      <c r="H149" s="40" t="str">
        <f>IF('Risk Template'!C147="","",'Risk Template'!O147)</f>
        <v/>
      </c>
      <c r="I149" s="40" t="str">
        <f>IF('Risk Template'!D147="","",'Risk Template'!P147)</f>
        <v/>
      </c>
      <c r="J149" s="93" t="str">
        <f>IF('Risk Template'!E147="","",'Risk Template'!Q147)</f>
        <v/>
      </c>
      <c r="K149" s="93" t="str">
        <f>IF('Risk Template'!A147="","",'Risk Template'!T147)</f>
        <v/>
      </c>
      <c r="L149" s="93" t="str">
        <f>IF('Risk Template'!A147="","",'Risk Template'!U147)</f>
        <v/>
      </c>
      <c r="M149" s="61"/>
      <c r="N149" s="53"/>
    </row>
    <row r="150" spans="1:14" x14ac:dyDescent="0.2">
      <c r="A150" s="93" t="str">
        <f>IF('Risk Template'!A148="","",'Risk Template'!A148)</f>
        <v/>
      </c>
      <c r="B150" s="93" t="str">
        <f>IF('Risk Template'!A148="","",'Risk Template'!D148)</f>
        <v/>
      </c>
      <c r="C150" s="93" t="str">
        <f>IF('Risk Template'!A148="","",'Risk Template'!F148)</f>
        <v/>
      </c>
      <c r="D150" s="92" t="str">
        <f>IF('Risk Template'!B148="","",'Risk Template'!G148)</f>
        <v/>
      </c>
      <c r="E150" s="93" t="str">
        <f>IF('Risk Template'!A148="","",'Risk Template'!L148)</f>
        <v/>
      </c>
      <c r="F150" s="93" t="str">
        <f>IF('Risk Template'!A148="","",'Risk Template'!M148)</f>
        <v/>
      </c>
      <c r="G150" s="40" t="str">
        <f>IF('Risk Template'!B148="","",'Risk Template'!N148)</f>
        <v/>
      </c>
      <c r="H150" s="40" t="str">
        <f>IF('Risk Template'!C148="","",'Risk Template'!O148)</f>
        <v/>
      </c>
      <c r="I150" s="40" t="str">
        <f>IF('Risk Template'!D148="","",'Risk Template'!P148)</f>
        <v/>
      </c>
      <c r="J150" s="93" t="str">
        <f>IF('Risk Template'!E148="","",'Risk Template'!Q148)</f>
        <v/>
      </c>
      <c r="K150" s="93" t="str">
        <f>IF('Risk Template'!A148="","",'Risk Template'!T148)</f>
        <v/>
      </c>
      <c r="L150" s="93" t="str">
        <f>IF('Risk Template'!A148="","",'Risk Template'!U148)</f>
        <v/>
      </c>
      <c r="M150" s="61"/>
      <c r="N150" s="53"/>
    </row>
    <row r="151" spans="1:14" x14ac:dyDescent="0.2">
      <c r="A151" s="93" t="str">
        <f>IF('Risk Template'!A149="","",'Risk Template'!A149)</f>
        <v/>
      </c>
      <c r="B151" s="93" t="str">
        <f>IF('Risk Template'!A149="","",'Risk Template'!D149)</f>
        <v/>
      </c>
      <c r="C151" s="93" t="str">
        <f>IF('Risk Template'!A149="","",'Risk Template'!F149)</f>
        <v/>
      </c>
      <c r="D151" s="92" t="str">
        <f>IF('Risk Template'!B149="","",'Risk Template'!G149)</f>
        <v/>
      </c>
      <c r="E151" s="93" t="str">
        <f>IF('Risk Template'!A149="","",'Risk Template'!L149)</f>
        <v/>
      </c>
      <c r="F151" s="93" t="str">
        <f>IF('Risk Template'!A149="","",'Risk Template'!M149)</f>
        <v/>
      </c>
      <c r="G151" s="40" t="str">
        <f>IF('Risk Template'!B149="","",'Risk Template'!N149)</f>
        <v/>
      </c>
      <c r="H151" s="40" t="str">
        <f>IF('Risk Template'!C149="","",'Risk Template'!O149)</f>
        <v/>
      </c>
      <c r="I151" s="40" t="str">
        <f>IF('Risk Template'!D149="","",'Risk Template'!P149)</f>
        <v/>
      </c>
      <c r="J151" s="93" t="str">
        <f>IF('Risk Template'!E149="","",'Risk Template'!Q149)</f>
        <v/>
      </c>
      <c r="K151" s="93" t="str">
        <f>IF('Risk Template'!A149="","",'Risk Template'!T149)</f>
        <v/>
      </c>
      <c r="L151" s="93" t="str">
        <f>IF('Risk Template'!A149="","",'Risk Template'!U149)</f>
        <v/>
      </c>
      <c r="M151" s="61"/>
      <c r="N151" s="53"/>
    </row>
    <row r="152" spans="1:14" x14ac:dyDescent="0.2">
      <c r="A152" s="93" t="str">
        <f>IF('Risk Template'!A150="","",'Risk Template'!A150)</f>
        <v/>
      </c>
      <c r="B152" s="93" t="str">
        <f>IF('Risk Template'!A150="","",'Risk Template'!D150)</f>
        <v/>
      </c>
      <c r="C152" s="93" t="str">
        <f>IF('Risk Template'!A150="","",'Risk Template'!F150)</f>
        <v/>
      </c>
      <c r="D152" s="92" t="str">
        <f>IF('Risk Template'!B150="","",'Risk Template'!G150)</f>
        <v/>
      </c>
      <c r="E152" s="93" t="str">
        <f>IF('Risk Template'!A150="","",'Risk Template'!L150)</f>
        <v/>
      </c>
      <c r="F152" s="93" t="str">
        <f>IF('Risk Template'!A150="","",'Risk Template'!M150)</f>
        <v/>
      </c>
      <c r="G152" s="40" t="str">
        <f>IF('Risk Template'!B150="","",'Risk Template'!N150)</f>
        <v/>
      </c>
      <c r="H152" s="40" t="str">
        <f>IF('Risk Template'!C150="","",'Risk Template'!O150)</f>
        <v/>
      </c>
      <c r="I152" s="40" t="str">
        <f>IF('Risk Template'!D150="","",'Risk Template'!P150)</f>
        <v/>
      </c>
      <c r="J152" s="93" t="str">
        <f>IF('Risk Template'!E150="","",'Risk Template'!Q150)</f>
        <v/>
      </c>
      <c r="K152" s="93" t="str">
        <f>IF('Risk Template'!A150="","",'Risk Template'!T150)</f>
        <v/>
      </c>
      <c r="L152" s="93" t="str">
        <f>IF('Risk Template'!A150="","",'Risk Template'!U150)</f>
        <v/>
      </c>
      <c r="M152" s="61"/>
      <c r="N152" s="53"/>
    </row>
    <row r="153" spans="1:14" x14ac:dyDescent="0.2">
      <c r="A153" s="93" t="str">
        <f>IF('Risk Template'!A151="","",'Risk Template'!A151)</f>
        <v/>
      </c>
      <c r="B153" s="93" t="str">
        <f>IF('Risk Template'!A151="","",'Risk Template'!D151)</f>
        <v/>
      </c>
      <c r="C153" s="93" t="str">
        <f>IF('Risk Template'!A151="","",'Risk Template'!F151)</f>
        <v/>
      </c>
      <c r="D153" s="92" t="str">
        <f>IF('Risk Template'!B151="","",'Risk Template'!G151)</f>
        <v/>
      </c>
      <c r="E153" s="93" t="str">
        <f>IF('Risk Template'!A151="","",'Risk Template'!L151)</f>
        <v/>
      </c>
      <c r="F153" s="93" t="str">
        <f>IF('Risk Template'!A151="","",'Risk Template'!M151)</f>
        <v/>
      </c>
      <c r="G153" s="40" t="str">
        <f>IF('Risk Template'!B151="","",'Risk Template'!N151)</f>
        <v/>
      </c>
      <c r="H153" s="40" t="str">
        <f>IF('Risk Template'!C151="","",'Risk Template'!O151)</f>
        <v/>
      </c>
      <c r="I153" s="40" t="str">
        <f>IF('Risk Template'!D151="","",'Risk Template'!P151)</f>
        <v/>
      </c>
      <c r="J153" s="93" t="str">
        <f>IF('Risk Template'!E151="","",'Risk Template'!Q151)</f>
        <v/>
      </c>
      <c r="K153" s="93" t="str">
        <f>IF('Risk Template'!A151="","",'Risk Template'!T151)</f>
        <v/>
      </c>
      <c r="L153" s="93" t="str">
        <f>IF('Risk Template'!A151="","",'Risk Template'!U151)</f>
        <v/>
      </c>
      <c r="M153" s="61"/>
      <c r="N153" s="53"/>
    </row>
    <row r="154" spans="1:14" x14ac:dyDescent="0.2">
      <c r="A154" s="93" t="str">
        <f>IF('Risk Template'!A152="","",'Risk Template'!A152)</f>
        <v/>
      </c>
      <c r="B154" s="93" t="str">
        <f>IF('Risk Template'!A152="","",'Risk Template'!D152)</f>
        <v/>
      </c>
      <c r="C154" s="93" t="str">
        <f>IF('Risk Template'!A152="","",'Risk Template'!F152)</f>
        <v/>
      </c>
      <c r="D154" s="92" t="str">
        <f>IF('Risk Template'!B152="","",'Risk Template'!G152)</f>
        <v/>
      </c>
      <c r="E154" s="93" t="str">
        <f>IF('Risk Template'!A152="","",'Risk Template'!L152)</f>
        <v/>
      </c>
      <c r="F154" s="93" t="str">
        <f>IF('Risk Template'!A152="","",'Risk Template'!M152)</f>
        <v/>
      </c>
      <c r="G154" s="40" t="str">
        <f>IF('Risk Template'!B152="","",'Risk Template'!N152)</f>
        <v/>
      </c>
      <c r="H154" s="40" t="str">
        <f>IF('Risk Template'!C152="","",'Risk Template'!O152)</f>
        <v/>
      </c>
      <c r="I154" s="40" t="str">
        <f>IF('Risk Template'!D152="","",'Risk Template'!P152)</f>
        <v/>
      </c>
      <c r="J154" s="93" t="str">
        <f>IF('Risk Template'!E152="","",'Risk Template'!Q152)</f>
        <v/>
      </c>
      <c r="K154" s="93" t="str">
        <f>IF('Risk Template'!A152="","",'Risk Template'!T152)</f>
        <v/>
      </c>
      <c r="L154" s="93" t="str">
        <f>IF('Risk Template'!A152="","",'Risk Template'!U152)</f>
        <v/>
      </c>
      <c r="M154" s="61"/>
      <c r="N154" s="53"/>
    </row>
    <row r="155" spans="1:14" x14ac:dyDescent="0.2">
      <c r="A155" s="93" t="str">
        <f>IF('Risk Template'!A153="","",'Risk Template'!A153)</f>
        <v/>
      </c>
      <c r="B155" s="93" t="str">
        <f>IF('Risk Template'!A153="","",'Risk Template'!D153)</f>
        <v/>
      </c>
      <c r="C155" s="93" t="str">
        <f>IF('Risk Template'!A153="","",'Risk Template'!F153)</f>
        <v/>
      </c>
      <c r="D155" s="92" t="str">
        <f>IF('Risk Template'!B153="","",'Risk Template'!G153)</f>
        <v/>
      </c>
      <c r="E155" s="93" t="str">
        <f>IF('Risk Template'!A153="","",'Risk Template'!L153)</f>
        <v/>
      </c>
      <c r="F155" s="93" t="str">
        <f>IF('Risk Template'!A153="","",'Risk Template'!M153)</f>
        <v/>
      </c>
      <c r="G155" s="40" t="str">
        <f>IF('Risk Template'!B153="","",'Risk Template'!N153)</f>
        <v/>
      </c>
      <c r="H155" s="40" t="str">
        <f>IF('Risk Template'!C153="","",'Risk Template'!O153)</f>
        <v/>
      </c>
      <c r="I155" s="40" t="str">
        <f>IF('Risk Template'!D153="","",'Risk Template'!P153)</f>
        <v/>
      </c>
      <c r="J155" s="93" t="str">
        <f>IF('Risk Template'!E153="","",'Risk Template'!Q153)</f>
        <v/>
      </c>
      <c r="K155" s="93" t="str">
        <f>IF('Risk Template'!A153="","",'Risk Template'!T153)</f>
        <v/>
      </c>
      <c r="L155" s="93" t="str">
        <f>IF('Risk Template'!A153="","",'Risk Template'!U153)</f>
        <v/>
      </c>
      <c r="M155" s="61"/>
      <c r="N155" s="53"/>
    </row>
    <row r="156" spans="1:14" x14ac:dyDescent="0.2">
      <c r="A156" s="93" t="str">
        <f>IF('Risk Template'!A154="","",'Risk Template'!A154)</f>
        <v/>
      </c>
      <c r="B156" s="93" t="str">
        <f>IF('Risk Template'!A154="","",'Risk Template'!D154)</f>
        <v/>
      </c>
      <c r="C156" s="93" t="str">
        <f>IF('Risk Template'!A154="","",'Risk Template'!F154)</f>
        <v/>
      </c>
      <c r="D156" s="92" t="str">
        <f>IF('Risk Template'!B154="","",'Risk Template'!G154)</f>
        <v/>
      </c>
      <c r="E156" s="93" t="str">
        <f>IF('Risk Template'!A154="","",'Risk Template'!L154)</f>
        <v/>
      </c>
      <c r="F156" s="93" t="str">
        <f>IF('Risk Template'!A154="","",'Risk Template'!M154)</f>
        <v/>
      </c>
      <c r="G156" s="40" t="str">
        <f>IF('Risk Template'!B154="","",'Risk Template'!N154)</f>
        <v/>
      </c>
      <c r="H156" s="40" t="str">
        <f>IF('Risk Template'!C154="","",'Risk Template'!O154)</f>
        <v/>
      </c>
      <c r="I156" s="40" t="str">
        <f>IF('Risk Template'!D154="","",'Risk Template'!P154)</f>
        <v/>
      </c>
      <c r="J156" s="93" t="str">
        <f>IF('Risk Template'!E154="","",'Risk Template'!Q154)</f>
        <v/>
      </c>
      <c r="K156" s="93" t="str">
        <f>IF('Risk Template'!A154="","",'Risk Template'!T154)</f>
        <v/>
      </c>
      <c r="L156" s="93" t="str">
        <f>IF('Risk Template'!A154="","",'Risk Template'!U154)</f>
        <v/>
      </c>
      <c r="M156" s="61"/>
      <c r="N156" s="53"/>
    </row>
    <row r="157" spans="1:14" x14ac:dyDescent="0.2">
      <c r="A157" s="93" t="str">
        <f>IF('Risk Template'!A155="","",'Risk Template'!A155)</f>
        <v/>
      </c>
      <c r="B157" s="93" t="str">
        <f>IF('Risk Template'!A155="","",'Risk Template'!D155)</f>
        <v/>
      </c>
      <c r="C157" s="93" t="str">
        <f>IF('Risk Template'!A155="","",'Risk Template'!F155)</f>
        <v/>
      </c>
      <c r="D157" s="92" t="str">
        <f>IF('Risk Template'!B155="","",'Risk Template'!G155)</f>
        <v/>
      </c>
      <c r="E157" s="93" t="str">
        <f>IF('Risk Template'!A155="","",'Risk Template'!L155)</f>
        <v/>
      </c>
      <c r="F157" s="93" t="str">
        <f>IF('Risk Template'!A155="","",'Risk Template'!M155)</f>
        <v/>
      </c>
      <c r="G157" s="40" t="str">
        <f>IF('Risk Template'!B155="","",'Risk Template'!N155)</f>
        <v/>
      </c>
      <c r="H157" s="40" t="str">
        <f>IF('Risk Template'!C155="","",'Risk Template'!O155)</f>
        <v/>
      </c>
      <c r="I157" s="40" t="str">
        <f>IF('Risk Template'!D155="","",'Risk Template'!P155)</f>
        <v/>
      </c>
      <c r="J157" s="93" t="str">
        <f>IF('Risk Template'!E155="","",'Risk Template'!Q155)</f>
        <v/>
      </c>
      <c r="K157" s="93" t="str">
        <f>IF('Risk Template'!A155="","",'Risk Template'!T155)</f>
        <v/>
      </c>
      <c r="L157" s="93" t="str">
        <f>IF('Risk Template'!A155="","",'Risk Template'!U155)</f>
        <v/>
      </c>
      <c r="M157" s="61"/>
      <c r="N157" s="53"/>
    </row>
    <row r="158" spans="1:14" x14ac:dyDescent="0.2">
      <c r="A158" s="93" t="str">
        <f>IF('Risk Template'!A156="","",'Risk Template'!A156)</f>
        <v/>
      </c>
      <c r="B158" s="93" t="str">
        <f>IF('Risk Template'!A156="","",'Risk Template'!D156)</f>
        <v/>
      </c>
      <c r="C158" s="93" t="str">
        <f>IF('Risk Template'!A156="","",'Risk Template'!F156)</f>
        <v/>
      </c>
      <c r="D158" s="92" t="str">
        <f>IF('Risk Template'!B156="","",'Risk Template'!G156)</f>
        <v/>
      </c>
      <c r="E158" s="93" t="str">
        <f>IF('Risk Template'!A156="","",'Risk Template'!L156)</f>
        <v/>
      </c>
      <c r="F158" s="93" t="str">
        <f>IF('Risk Template'!A156="","",'Risk Template'!M156)</f>
        <v/>
      </c>
      <c r="G158" s="40" t="str">
        <f>IF('Risk Template'!B156="","",'Risk Template'!N156)</f>
        <v/>
      </c>
      <c r="H158" s="40" t="str">
        <f>IF('Risk Template'!C156="","",'Risk Template'!O156)</f>
        <v/>
      </c>
      <c r="I158" s="40" t="str">
        <f>IF('Risk Template'!D156="","",'Risk Template'!P156)</f>
        <v/>
      </c>
      <c r="J158" s="93" t="str">
        <f>IF('Risk Template'!E156="","",'Risk Template'!Q156)</f>
        <v/>
      </c>
      <c r="K158" s="93" t="str">
        <f>IF('Risk Template'!A156="","",'Risk Template'!T156)</f>
        <v/>
      </c>
      <c r="L158" s="93" t="str">
        <f>IF('Risk Template'!A156="","",'Risk Template'!U156)</f>
        <v/>
      </c>
      <c r="M158" s="61"/>
      <c r="N158" s="53"/>
    </row>
    <row r="159" spans="1:14" x14ac:dyDescent="0.2">
      <c r="A159" s="93" t="str">
        <f>IF('Risk Template'!A157="","",'Risk Template'!A157)</f>
        <v/>
      </c>
      <c r="B159" s="93" t="str">
        <f>IF('Risk Template'!A157="","",'Risk Template'!D157)</f>
        <v/>
      </c>
      <c r="C159" s="93" t="str">
        <f>IF('Risk Template'!A157="","",'Risk Template'!F157)</f>
        <v/>
      </c>
      <c r="D159" s="92" t="str">
        <f>IF('Risk Template'!B157="","",'Risk Template'!G157)</f>
        <v/>
      </c>
      <c r="E159" s="93" t="str">
        <f>IF('Risk Template'!A157="","",'Risk Template'!L157)</f>
        <v/>
      </c>
      <c r="F159" s="93" t="str">
        <f>IF('Risk Template'!A157="","",'Risk Template'!M157)</f>
        <v/>
      </c>
      <c r="G159" s="40" t="str">
        <f>IF('Risk Template'!B157="","",'Risk Template'!N157)</f>
        <v/>
      </c>
      <c r="H159" s="40" t="str">
        <f>IF('Risk Template'!C157="","",'Risk Template'!O157)</f>
        <v/>
      </c>
      <c r="I159" s="40" t="str">
        <f>IF('Risk Template'!D157="","",'Risk Template'!P157)</f>
        <v/>
      </c>
      <c r="J159" s="93" t="str">
        <f>IF('Risk Template'!E157="","",'Risk Template'!Q157)</f>
        <v/>
      </c>
      <c r="K159" s="93" t="str">
        <f>IF('Risk Template'!A157="","",'Risk Template'!T157)</f>
        <v/>
      </c>
      <c r="L159" s="93" t="str">
        <f>IF('Risk Template'!A157="","",'Risk Template'!U157)</f>
        <v/>
      </c>
      <c r="M159" s="61"/>
      <c r="N159" s="53"/>
    </row>
    <row r="160" spans="1:14" x14ac:dyDescent="0.2">
      <c r="A160" s="93" t="str">
        <f>IF('Risk Template'!A158="","",'Risk Template'!A158)</f>
        <v/>
      </c>
      <c r="B160" s="93" t="str">
        <f>IF('Risk Template'!A158="","",'Risk Template'!D158)</f>
        <v/>
      </c>
      <c r="C160" s="93" t="str">
        <f>IF('Risk Template'!A158="","",'Risk Template'!F158)</f>
        <v/>
      </c>
      <c r="D160" s="92" t="str">
        <f>IF('Risk Template'!B158="","",'Risk Template'!G158)</f>
        <v/>
      </c>
      <c r="E160" s="93" t="str">
        <f>IF('Risk Template'!A158="","",'Risk Template'!L158)</f>
        <v/>
      </c>
      <c r="F160" s="93" t="str">
        <f>IF('Risk Template'!A158="","",'Risk Template'!M158)</f>
        <v/>
      </c>
      <c r="G160" s="40" t="str">
        <f>IF('Risk Template'!B158="","",'Risk Template'!N158)</f>
        <v/>
      </c>
      <c r="H160" s="40" t="str">
        <f>IF('Risk Template'!C158="","",'Risk Template'!O158)</f>
        <v/>
      </c>
      <c r="I160" s="40" t="str">
        <f>IF('Risk Template'!D158="","",'Risk Template'!P158)</f>
        <v/>
      </c>
      <c r="J160" s="93" t="str">
        <f>IF('Risk Template'!E158="","",'Risk Template'!Q158)</f>
        <v/>
      </c>
      <c r="K160" s="93" t="str">
        <f>IF('Risk Template'!A158="","",'Risk Template'!T158)</f>
        <v/>
      </c>
      <c r="L160" s="93" t="str">
        <f>IF('Risk Template'!A158="","",'Risk Template'!U158)</f>
        <v/>
      </c>
      <c r="M160" s="61"/>
      <c r="N160" s="53"/>
    </row>
    <row r="161" spans="1:14" x14ac:dyDescent="0.2">
      <c r="A161" s="93" t="str">
        <f>IF('Risk Template'!A159="","",'Risk Template'!A159)</f>
        <v/>
      </c>
      <c r="B161" s="93" t="str">
        <f>IF('Risk Template'!A159="","",'Risk Template'!D159)</f>
        <v/>
      </c>
      <c r="C161" s="93" t="str">
        <f>IF('Risk Template'!A159="","",'Risk Template'!F159)</f>
        <v/>
      </c>
      <c r="D161" s="92" t="str">
        <f>IF('Risk Template'!B159="","",'Risk Template'!G159)</f>
        <v/>
      </c>
      <c r="E161" s="93" t="str">
        <f>IF('Risk Template'!A159="","",'Risk Template'!L159)</f>
        <v/>
      </c>
      <c r="F161" s="93" t="str">
        <f>IF('Risk Template'!A159="","",'Risk Template'!M159)</f>
        <v/>
      </c>
      <c r="G161" s="40" t="str">
        <f>IF('Risk Template'!B159="","",'Risk Template'!N159)</f>
        <v/>
      </c>
      <c r="H161" s="40" t="str">
        <f>IF('Risk Template'!C159="","",'Risk Template'!O159)</f>
        <v/>
      </c>
      <c r="I161" s="40" t="str">
        <f>IF('Risk Template'!D159="","",'Risk Template'!P159)</f>
        <v/>
      </c>
      <c r="J161" s="93" t="str">
        <f>IF('Risk Template'!E159="","",'Risk Template'!Q159)</f>
        <v/>
      </c>
      <c r="K161" s="93" t="str">
        <f>IF('Risk Template'!A159="","",'Risk Template'!T159)</f>
        <v/>
      </c>
      <c r="L161" s="93" t="str">
        <f>IF('Risk Template'!A159="","",'Risk Template'!U159)</f>
        <v/>
      </c>
      <c r="M161" s="61"/>
      <c r="N161" s="53"/>
    </row>
    <row r="162" spans="1:14" x14ac:dyDescent="0.2">
      <c r="A162" s="93" t="str">
        <f>IF('Risk Template'!A160="","",'Risk Template'!A160)</f>
        <v/>
      </c>
      <c r="B162" s="93" t="str">
        <f>IF('Risk Template'!A160="","",'Risk Template'!D160)</f>
        <v/>
      </c>
      <c r="C162" s="93" t="str">
        <f>IF('Risk Template'!A160="","",'Risk Template'!F160)</f>
        <v/>
      </c>
      <c r="D162" s="92" t="str">
        <f>IF('Risk Template'!B160="","",'Risk Template'!G160)</f>
        <v/>
      </c>
      <c r="E162" s="93" t="str">
        <f>IF('Risk Template'!A160="","",'Risk Template'!L160)</f>
        <v/>
      </c>
      <c r="F162" s="93" t="str">
        <f>IF('Risk Template'!A160="","",'Risk Template'!M160)</f>
        <v/>
      </c>
      <c r="G162" s="40" t="str">
        <f>IF('Risk Template'!B160="","",'Risk Template'!N160)</f>
        <v/>
      </c>
      <c r="H162" s="40" t="str">
        <f>IF('Risk Template'!C160="","",'Risk Template'!O160)</f>
        <v/>
      </c>
      <c r="I162" s="40" t="str">
        <f>IF('Risk Template'!D160="","",'Risk Template'!P160)</f>
        <v/>
      </c>
      <c r="J162" s="93" t="str">
        <f>IF('Risk Template'!E160="","",'Risk Template'!Q160)</f>
        <v/>
      </c>
      <c r="K162" s="93" t="str">
        <f>IF('Risk Template'!A160="","",'Risk Template'!T160)</f>
        <v/>
      </c>
      <c r="L162" s="93" t="str">
        <f>IF('Risk Template'!A160="","",'Risk Template'!U160)</f>
        <v/>
      </c>
      <c r="M162" s="61"/>
      <c r="N162" s="53"/>
    </row>
    <row r="163" spans="1:14" x14ac:dyDescent="0.2">
      <c r="A163" s="93" t="str">
        <f>IF('Risk Template'!A161="","",'Risk Template'!A161)</f>
        <v/>
      </c>
      <c r="B163" s="93" t="str">
        <f>IF('Risk Template'!A161="","",'Risk Template'!D161)</f>
        <v/>
      </c>
      <c r="C163" s="93" t="str">
        <f>IF('Risk Template'!A161="","",'Risk Template'!F161)</f>
        <v/>
      </c>
      <c r="D163" s="92" t="str">
        <f>IF('Risk Template'!B161="","",'Risk Template'!G161)</f>
        <v/>
      </c>
      <c r="E163" s="93" t="str">
        <f>IF('Risk Template'!A161="","",'Risk Template'!L161)</f>
        <v/>
      </c>
      <c r="F163" s="93" t="str">
        <f>IF('Risk Template'!A161="","",'Risk Template'!M161)</f>
        <v/>
      </c>
      <c r="G163" s="40" t="str">
        <f>IF('Risk Template'!B161="","",'Risk Template'!N161)</f>
        <v/>
      </c>
      <c r="H163" s="40" t="str">
        <f>IF('Risk Template'!C161="","",'Risk Template'!O161)</f>
        <v/>
      </c>
      <c r="I163" s="40" t="str">
        <f>IF('Risk Template'!D161="","",'Risk Template'!P161)</f>
        <v/>
      </c>
      <c r="J163" s="93" t="str">
        <f>IF('Risk Template'!E161="","",'Risk Template'!Q161)</f>
        <v/>
      </c>
      <c r="K163" s="93" t="str">
        <f>IF('Risk Template'!A161="","",'Risk Template'!T161)</f>
        <v/>
      </c>
      <c r="L163" s="93" t="str">
        <f>IF('Risk Template'!A161="","",'Risk Template'!U161)</f>
        <v/>
      </c>
      <c r="M163" s="61"/>
      <c r="N163" s="53"/>
    </row>
    <row r="164" spans="1:14" x14ac:dyDescent="0.2">
      <c r="A164" s="93" t="str">
        <f>IF('Risk Template'!A162="","",'Risk Template'!A162)</f>
        <v/>
      </c>
      <c r="B164" s="93" t="str">
        <f>IF('Risk Template'!A162="","",'Risk Template'!D162)</f>
        <v/>
      </c>
      <c r="C164" s="93" t="str">
        <f>IF('Risk Template'!A162="","",'Risk Template'!F162)</f>
        <v/>
      </c>
      <c r="D164" s="92" t="str">
        <f>IF('Risk Template'!B162="","",'Risk Template'!G162)</f>
        <v/>
      </c>
      <c r="E164" s="93" t="str">
        <f>IF('Risk Template'!A162="","",'Risk Template'!L162)</f>
        <v/>
      </c>
      <c r="F164" s="93" t="str">
        <f>IF('Risk Template'!A162="","",'Risk Template'!M162)</f>
        <v/>
      </c>
      <c r="G164" s="40" t="str">
        <f>IF('Risk Template'!B162="","",'Risk Template'!N162)</f>
        <v/>
      </c>
      <c r="H164" s="40" t="str">
        <f>IF('Risk Template'!C162="","",'Risk Template'!O162)</f>
        <v/>
      </c>
      <c r="I164" s="40" t="str">
        <f>IF('Risk Template'!D162="","",'Risk Template'!P162)</f>
        <v/>
      </c>
      <c r="J164" s="93" t="str">
        <f>IF('Risk Template'!E162="","",'Risk Template'!Q162)</f>
        <v/>
      </c>
      <c r="K164" s="93" t="str">
        <f>IF('Risk Template'!A162="","",'Risk Template'!T162)</f>
        <v/>
      </c>
      <c r="L164" s="93" t="str">
        <f>IF('Risk Template'!A162="","",'Risk Template'!U162)</f>
        <v/>
      </c>
      <c r="M164" s="61"/>
      <c r="N164" s="53"/>
    </row>
    <row r="165" spans="1:14" x14ac:dyDescent="0.2">
      <c r="A165" s="93" t="str">
        <f>IF('Risk Template'!A163="","",'Risk Template'!A163)</f>
        <v/>
      </c>
      <c r="B165" s="93" t="str">
        <f>IF('Risk Template'!A163="","",'Risk Template'!D163)</f>
        <v/>
      </c>
      <c r="C165" s="93" t="str">
        <f>IF('Risk Template'!A163="","",'Risk Template'!F163)</f>
        <v/>
      </c>
      <c r="D165" s="92" t="str">
        <f>IF('Risk Template'!B163="","",'Risk Template'!G163)</f>
        <v/>
      </c>
      <c r="E165" s="93" t="str">
        <f>IF('Risk Template'!A163="","",'Risk Template'!L163)</f>
        <v/>
      </c>
      <c r="F165" s="93" t="str">
        <f>IF('Risk Template'!A163="","",'Risk Template'!M163)</f>
        <v/>
      </c>
      <c r="G165" s="40" t="str">
        <f>IF('Risk Template'!B163="","",'Risk Template'!N163)</f>
        <v/>
      </c>
      <c r="H165" s="40" t="str">
        <f>IF('Risk Template'!C163="","",'Risk Template'!O163)</f>
        <v/>
      </c>
      <c r="I165" s="40" t="str">
        <f>IF('Risk Template'!D163="","",'Risk Template'!P163)</f>
        <v/>
      </c>
      <c r="J165" s="93" t="str">
        <f>IF('Risk Template'!E163="","",'Risk Template'!Q163)</f>
        <v/>
      </c>
      <c r="K165" s="93" t="str">
        <f>IF('Risk Template'!A163="","",'Risk Template'!T163)</f>
        <v/>
      </c>
      <c r="L165" s="93" t="str">
        <f>IF('Risk Template'!A163="","",'Risk Template'!U163)</f>
        <v/>
      </c>
      <c r="M165" s="61"/>
      <c r="N165" s="53"/>
    </row>
    <row r="166" spans="1:14" x14ac:dyDescent="0.2">
      <c r="A166" s="93" t="str">
        <f>IF('Risk Template'!A164="","",'Risk Template'!A164)</f>
        <v/>
      </c>
      <c r="B166" s="93" t="str">
        <f>IF('Risk Template'!A164="","",'Risk Template'!D164)</f>
        <v/>
      </c>
      <c r="C166" s="93" t="str">
        <f>IF('Risk Template'!A164="","",'Risk Template'!F164)</f>
        <v/>
      </c>
      <c r="D166" s="92" t="str">
        <f>IF('Risk Template'!B164="","",'Risk Template'!G164)</f>
        <v/>
      </c>
      <c r="E166" s="93" t="str">
        <f>IF('Risk Template'!A164="","",'Risk Template'!L164)</f>
        <v/>
      </c>
      <c r="F166" s="93" t="str">
        <f>IF('Risk Template'!A164="","",'Risk Template'!M164)</f>
        <v/>
      </c>
      <c r="G166" s="40" t="str">
        <f>IF('Risk Template'!B164="","",'Risk Template'!N164)</f>
        <v/>
      </c>
      <c r="H166" s="40" t="str">
        <f>IF('Risk Template'!C164="","",'Risk Template'!O164)</f>
        <v/>
      </c>
      <c r="I166" s="40" t="str">
        <f>IF('Risk Template'!D164="","",'Risk Template'!P164)</f>
        <v/>
      </c>
      <c r="J166" s="93" t="str">
        <f>IF('Risk Template'!E164="","",'Risk Template'!Q164)</f>
        <v/>
      </c>
      <c r="K166" s="93" t="str">
        <f>IF('Risk Template'!A164="","",'Risk Template'!T164)</f>
        <v/>
      </c>
      <c r="L166" s="93" t="str">
        <f>IF('Risk Template'!A164="","",'Risk Template'!U164)</f>
        <v/>
      </c>
      <c r="M166" s="61"/>
      <c r="N166" s="53"/>
    </row>
    <row r="167" spans="1:14" x14ac:dyDescent="0.2">
      <c r="A167" s="93" t="str">
        <f>IF('Risk Template'!A165="","",'Risk Template'!A165)</f>
        <v/>
      </c>
      <c r="B167" s="93" t="str">
        <f>IF('Risk Template'!A165="","",'Risk Template'!D165)</f>
        <v/>
      </c>
      <c r="C167" s="93" t="str">
        <f>IF('Risk Template'!A165="","",'Risk Template'!F165)</f>
        <v/>
      </c>
      <c r="D167" s="92" t="str">
        <f>IF('Risk Template'!B165="","",'Risk Template'!G165)</f>
        <v/>
      </c>
      <c r="E167" s="93" t="str">
        <f>IF('Risk Template'!A165="","",'Risk Template'!L165)</f>
        <v/>
      </c>
      <c r="F167" s="93" t="str">
        <f>IF('Risk Template'!A165="","",'Risk Template'!M165)</f>
        <v/>
      </c>
      <c r="G167" s="40" t="str">
        <f>IF('Risk Template'!B165="","",'Risk Template'!N165)</f>
        <v/>
      </c>
      <c r="H167" s="40" t="str">
        <f>IF('Risk Template'!C165="","",'Risk Template'!O165)</f>
        <v/>
      </c>
      <c r="I167" s="40" t="str">
        <f>IF('Risk Template'!D165="","",'Risk Template'!P165)</f>
        <v/>
      </c>
      <c r="J167" s="93" t="str">
        <f>IF('Risk Template'!E165="","",'Risk Template'!Q165)</f>
        <v/>
      </c>
      <c r="K167" s="93" t="str">
        <f>IF('Risk Template'!A165="","",'Risk Template'!T165)</f>
        <v/>
      </c>
      <c r="L167" s="93" t="str">
        <f>IF('Risk Template'!A165="","",'Risk Template'!U165)</f>
        <v/>
      </c>
      <c r="M167" s="61"/>
      <c r="N167" s="53"/>
    </row>
    <row r="168" spans="1:14" x14ac:dyDescent="0.2">
      <c r="A168" s="93" t="str">
        <f>IF('Risk Template'!A166="","",'Risk Template'!A166)</f>
        <v/>
      </c>
      <c r="B168" s="93" t="str">
        <f>IF('Risk Template'!A166="","",'Risk Template'!D166)</f>
        <v/>
      </c>
      <c r="C168" s="93" t="str">
        <f>IF('Risk Template'!A166="","",'Risk Template'!F166)</f>
        <v/>
      </c>
      <c r="D168" s="92" t="str">
        <f>IF('Risk Template'!B166="","",'Risk Template'!G166)</f>
        <v/>
      </c>
      <c r="E168" s="93" t="str">
        <f>IF('Risk Template'!A166="","",'Risk Template'!L166)</f>
        <v/>
      </c>
      <c r="F168" s="93" t="str">
        <f>IF('Risk Template'!A166="","",'Risk Template'!M166)</f>
        <v/>
      </c>
      <c r="G168" s="40" t="str">
        <f>IF('Risk Template'!B166="","",'Risk Template'!N166)</f>
        <v/>
      </c>
      <c r="H168" s="40" t="str">
        <f>IF('Risk Template'!C166="","",'Risk Template'!O166)</f>
        <v/>
      </c>
      <c r="I168" s="40" t="str">
        <f>IF('Risk Template'!D166="","",'Risk Template'!P166)</f>
        <v/>
      </c>
      <c r="J168" s="93" t="str">
        <f>IF('Risk Template'!E166="","",'Risk Template'!Q166)</f>
        <v/>
      </c>
      <c r="K168" s="93" t="str">
        <f>IF('Risk Template'!A166="","",'Risk Template'!T166)</f>
        <v/>
      </c>
      <c r="L168" s="93" t="str">
        <f>IF('Risk Template'!A166="","",'Risk Template'!U166)</f>
        <v/>
      </c>
      <c r="M168" s="61"/>
      <c r="N168" s="53"/>
    </row>
    <row r="169" spans="1:14" x14ac:dyDescent="0.2">
      <c r="A169" s="93" t="str">
        <f>IF('Risk Template'!A167="","",'Risk Template'!A167)</f>
        <v/>
      </c>
      <c r="B169" s="93" t="str">
        <f>IF('Risk Template'!A167="","",'Risk Template'!D167)</f>
        <v/>
      </c>
      <c r="C169" s="93" t="str">
        <f>IF('Risk Template'!A167="","",'Risk Template'!F167)</f>
        <v/>
      </c>
      <c r="D169" s="92" t="str">
        <f>IF('Risk Template'!B167="","",'Risk Template'!G167)</f>
        <v/>
      </c>
      <c r="E169" s="93" t="str">
        <f>IF('Risk Template'!A167="","",'Risk Template'!L167)</f>
        <v/>
      </c>
      <c r="F169" s="93" t="str">
        <f>IF('Risk Template'!A167="","",'Risk Template'!M167)</f>
        <v/>
      </c>
      <c r="G169" s="40" t="str">
        <f>IF('Risk Template'!B167="","",'Risk Template'!N167)</f>
        <v/>
      </c>
      <c r="H169" s="40" t="str">
        <f>IF('Risk Template'!C167="","",'Risk Template'!O167)</f>
        <v/>
      </c>
      <c r="I169" s="40" t="str">
        <f>IF('Risk Template'!D167="","",'Risk Template'!P167)</f>
        <v/>
      </c>
      <c r="J169" s="93" t="str">
        <f>IF('Risk Template'!E167="","",'Risk Template'!Q167)</f>
        <v/>
      </c>
      <c r="K169" s="93" t="str">
        <f>IF('Risk Template'!A167="","",'Risk Template'!T167)</f>
        <v/>
      </c>
      <c r="L169" s="93" t="str">
        <f>IF('Risk Template'!A167="","",'Risk Template'!U167)</f>
        <v/>
      </c>
      <c r="M169" s="61"/>
      <c r="N169" s="53"/>
    </row>
    <row r="170" spans="1:14" x14ac:dyDescent="0.2">
      <c r="A170" s="93" t="str">
        <f>IF('Risk Template'!A168="","",'Risk Template'!A168)</f>
        <v/>
      </c>
      <c r="B170" s="93" t="str">
        <f>IF('Risk Template'!A168="","",'Risk Template'!D168)</f>
        <v/>
      </c>
      <c r="C170" s="93" t="str">
        <f>IF('Risk Template'!A168="","",'Risk Template'!F168)</f>
        <v/>
      </c>
      <c r="D170" s="92" t="str">
        <f>IF('Risk Template'!B168="","",'Risk Template'!G168)</f>
        <v/>
      </c>
      <c r="E170" s="93" t="str">
        <f>IF('Risk Template'!A168="","",'Risk Template'!L168)</f>
        <v/>
      </c>
      <c r="F170" s="93" t="str">
        <f>IF('Risk Template'!A168="","",'Risk Template'!M168)</f>
        <v/>
      </c>
      <c r="G170" s="40" t="str">
        <f>IF('Risk Template'!B168="","",'Risk Template'!N168)</f>
        <v/>
      </c>
      <c r="H170" s="40" t="str">
        <f>IF('Risk Template'!C168="","",'Risk Template'!O168)</f>
        <v/>
      </c>
      <c r="I170" s="40" t="str">
        <f>IF('Risk Template'!D168="","",'Risk Template'!P168)</f>
        <v/>
      </c>
      <c r="J170" s="93" t="str">
        <f>IF('Risk Template'!E168="","",'Risk Template'!Q168)</f>
        <v/>
      </c>
      <c r="K170" s="93" t="str">
        <f>IF('Risk Template'!A168="","",'Risk Template'!T168)</f>
        <v/>
      </c>
      <c r="L170" s="93" t="str">
        <f>IF('Risk Template'!A168="","",'Risk Template'!U168)</f>
        <v/>
      </c>
      <c r="M170" s="61"/>
      <c r="N170" s="53"/>
    </row>
    <row r="171" spans="1:14" x14ac:dyDescent="0.2">
      <c r="A171" s="93" t="str">
        <f>IF('Risk Template'!A169="","",'Risk Template'!A169)</f>
        <v/>
      </c>
      <c r="B171" s="93" t="str">
        <f>IF('Risk Template'!A169="","",'Risk Template'!D169)</f>
        <v/>
      </c>
      <c r="C171" s="93" t="str">
        <f>IF('Risk Template'!A169="","",'Risk Template'!F169)</f>
        <v/>
      </c>
      <c r="D171" s="92" t="str">
        <f>IF('Risk Template'!B169="","",'Risk Template'!G169)</f>
        <v/>
      </c>
      <c r="E171" s="93" t="str">
        <f>IF('Risk Template'!A169="","",'Risk Template'!L169)</f>
        <v/>
      </c>
      <c r="F171" s="93" t="str">
        <f>IF('Risk Template'!A169="","",'Risk Template'!M169)</f>
        <v/>
      </c>
      <c r="G171" s="40" t="str">
        <f>IF('Risk Template'!B169="","",'Risk Template'!N169)</f>
        <v/>
      </c>
      <c r="H171" s="40" t="str">
        <f>IF('Risk Template'!C169="","",'Risk Template'!O169)</f>
        <v/>
      </c>
      <c r="I171" s="40" t="str">
        <f>IF('Risk Template'!D169="","",'Risk Template'!P169)</f>
        <v/>
      </c>
      <c r="J171" s="93" t="str">
        <f>IF('Risk Template'!E169="","",'Risk Template'!Q169)</f>
        <v/>
      </c>
      <c r="K171" s="93" t="str">
        <f>IF('Risk Template'!A169="","",'Risk Template'!T169)</f>
        <v/>
      </c>
      <c r="L171" s="93" t="str">
        <f>IF('Risk Template'!A169="","",'Risk Template'!U169)</f>
        <v/>
      </c>
      <c r="M171" s="61"/>
      <c r="N171" s="53"/>
    </row>
    <row r="172" spans="1:14" x14ac:dyDescent="0.2">
      <c r="A172" s="93" t="str">
        <f>IF('Risk Template'!A170="","",'Risk Template'!A170)</f>
        <v/>
      </c>
      <c r="B172" s="93" t="str">
        <f>IF('Risk Template'!A170="","",'Risk Template'!D170)</f>
        <v/>
      </c>
      <c r="C172" s="93" t="str">
        <f>IF('Risk Template'!A170="","",'Risk Template'!F170)</f>
        <v/>
      </c>
      <c r="D172" s="92" t="str">
        <f>IF('Risk Template'!B170="","",'Risk Template'!G170)</f>
        <v/>
      </c>
      <c r="E172" s="93" t="str">
        <f>IF('Risk Template'!A170="","",'Risk Template'!L170)</f>
        <v/>
      </c>
      <c r="F172" s="93" t="str">
        <f>IF('Risk Template'!A170="","",'Risk Template'!M170)</f>
        <v/>
      </c>
      <c r="G172" s="40" t="str">
        <f>IF('Risk Template'!B170="","",'Risk Template'!N170)</f>
        <v/>
      </c>
      <c r="H172" s="40" t="str">
        <f>IF('Risk Template'!C170="","",'Risk Template'!O170)</f>
        <v/>
      </c>
      <c r="I172" s="40" t="str">
        <f>IF('Risk Template'!D170="","",'Risk Template'!P170)</f>
        <v/>
      </c>
      <c r="J172" s="93" t="str">
        <f>IF('Risk Template'!E170="","",'Risk Template'!Q170)</f>
        <v/>
      </c>
      <c r="K172" s="93" t="str">
        <f>IF('Risk Template'!A170="","",'Risk Template'!T170)</f>
        <v/>
      </c>
      <c r="L172" s="93" t="str">
        <f>IF('Risk Template'!A170="","",'Risk Template'!U170)</f>
        <v/>
      </c>
      <c r="M172" s="61"/>
      <c r="N172" s="53"/>
    </row>
    <row r="173" spans="1:14" x14ac:dyDescent="0.2">
      <c r="A173" s="93" t="str">
        <f>IF('Risk Template'!A171="","",'Risk Template'!A171)</f>
        <v/>
      </c>
      <c r="B173" s="93" t="str">
        <f>IF('Risk Template'!A171="","",'Risk Template'!D171)</f>
        <v/>
      </c>
      <c r="C173" s="93" t="str">
        <f>IF('Risk Template'!A171="","",'Risk Template'!F171)</f>
        <v/>
      </c>
      <c r="D173" s="92" t="str">
        <f>IF('Risk Template'!B171="","",'Risk Template'!G171)</f>
        <v/>
      </c>
      <c r="E173" s="93" t="str">
        <f>IF('Risk Template'!A171="","",'Risk Template'!L171)</f>
        <v/>
      </c>
      <c r="F173" s="93" t="str">
        <f>IF('Risk Template'!A171="","",'Risk Template'!M171)</f>
        <v/>
      </c>
      <c r="G173" s="40" t="str">
        <f>IF('Risk Template'!B171="","",'Risk Template'!N171)</f>
        <v/>
      </c>
      <c r="H173" s="40" t="str">
        <f>IF('Risk Template'!C171="","",'Risk Template'!O171)</f>
        <v/>
      </c>
      <c r="I173" s="40" t="str">
        <f>IF('Risk Template'!D171="","",'Risk Template'!P171)</f>
        <v/>
      </c>
      <c r="J173" s="93" t="str">
        <f>IF('Risk Template'!E171="","",'Risk Template'!Q171)</f>
        <v/>
      </c>
      <c r="K173" s="93" t="str">
        <f>IF('Risk Template'!A171="","",'Risk Template'!T171)</f>
        <v/>
      </c>
      <c r="L173" s="93" t="str">
        <f>IF('Risk Template'!A171="","",'Risk Template'!U171)</f>
        <v/>
      </c>
      <c r="M173" s="61"/>
      <c r="N173" s="53"/>
    </row>
    <row r="174" spans="1:14" x14ac:dyDescent="0.2">
      <c r="A174" s="93" t="str">
        <f>IF('Risk Template'!A172="","",'Risk Template'!A172)</f>
        <v/>
      </c>
      <c r="B174" s="93" t="str">
        <f>IF('Risk Template'!A172="","",'Risk Template'!D172)</f>
        <v/>
      </c>
      <c r="C174" s="93" t="str">
        <f>IF('Risk Template'!A172="","",'Risk Template'!F172)</f>
        <v/>
      </c>
      <c r="D174" s="92" t="str">
        <f>IF('Risk Template'!B172="","",'Risk Template'!G172)</f>
        <v/>
      </c>
      <c r="E174" s="93" t="str">
        <f>IF('Risk Template'!A172="","",'Risk Template'!L172)</f>
        <v/>
      </c>
      <c r="F174" s="93" t="str">
        <f>IF('Risk Template'!A172="","",'Risk Template'!M172)</f>
        <v/>
      </c>
      <c r="G174" s="40" t="str">
        <f>IF('Risk Template'!B172="","",'Risk Template'!N172)</f>
        <v/>
      </c>
      <c r="H174" s="40" t="str">
        <f>IF('Risk Template'!C172="","",'Risk Template'!O172)</f>
        <v/>
      </c>
      <c r="I174" s="40" t="str">
        <f>IF('Risk Template'!D172="","",'Risk Template'!P172)</f>
        <v/>
      </c>
      <c r="J174" s="93" t="str">
        <f>IF('Risk Template'!E172="","",'Risk Template'!Q172)</f>
        <v/>
      </c>
      <c r="K174" s="93" t="str">
        <f>IF('Risk Template'!A172="","",'Risk Template'!T172)</f>
        <v/>
      </c>
      <c r="L174" s="93" t="str">
        <f>IF('Risk Template'!A172="","",'Risk Template'!U172)</f>
        <v/>
      </c>
      <c r="M174" s="56"/>
      <c r="N174" s="53"/>
    </row>
    <row r="175" spans="1:14" x14ac:dyDescent="0.2">
      <c r="A175" s="93" t="str">
        <f>IF('Risk Template'!A173="","",'Risk Template'!A173)</f>
        <v/>
      </c>
      <c r="B175" s="93" t="str">
        <f>IF('Risk Template'!A173="","",'Risk Template'!D173)</f>
        <v/>
      </c>
      <c r="C175" s="93" t="str">
        <f>IF('Risk Template'!A173="","",'Risk Template'!F173)</f>
        <v/>
      </c>
      <c r="D175" s="92" t="str">
        <f>IF('Risk Template'!B173="","",'Risk Template'!G173)</f>
        <v/>
      </c>
      <c r="E175" s="93" t="str">
        <f>IF('Risk Template'!A173="","",'Risk Template'!L173)</f>
        <v/>
      </c>
      <c r="F175" s="93" t="str">
        <f>IF('Risk Template'!A173="","",'Risk Template'!M173)</f>
        <v/>
      </c>
      <c r="G175" s="40" t="str">
        <f>IF('Risk Template'!B173="","",'Risk Template'!N173)</f>
        <v/>
      </c>
      <c r="H175" s="40" t="str">
        <f>IF('Risk Template'!C173="","",'Risk Template'!O173)</f>
        <v/>
      </c>
      <c r="I175" s="40" t="str">
        <f>IF('Risk Template'!D173="","",'Risk Template'!P173)</f>
        <v/>
      </c>
      <c r="J175" s="93" t="str">
        <f>IF('Risk Template'!E173="","",'Risk Template'!Q173)</f>
        <v/>
      </c>
      <c r="K175" s="93" t="str">
        <f>IF('Risk Template'!A173="","",'Risk Template'!T173)</f>
        <v/>
      </c>
      <c r="L175" s="93" t="str">
        <f>IF('Risk Template'!A173="","",'Risk Template'!U173)</f>
        <v/>
      </c>
      <c r="M175" s="53"/>
      <c r="N175" s="53"/>
    </row>
    <row r="176" spans="1:14" x14ac:dyDescent="0.2">
      <c r="A176" s="93" t="str">
        <f>IF('Risk Template'!A174="","",'Risk Template'!A174)</f>
        <v/>
      </c>
      <c r="B176" s="93" t="str">
        <f>IF('Risk Template'!A174="","",'Risk Template'!D174)</f>
        <v/>
      </c>
      <c r="C176" s="93" t="str">
        <f>IF('Risk Template'!A174="","",'Risk Template'!F174)</f>
        <v/>
      </c>
      <c r="D176" s="92" t="str">
        <f>IF('Risk Template'!B174="","",'Risk Template'!G174)</f>
        <v/>
      </c>
      <c r="E176" s="93" t="str">
        <f>IF('Risk Template'!A174="","",'Risk Template'!L174)</f>
        <v/>
      </c>
      <c r="F176" s="93" t="str">
        <f>IF('Risk Template'!A174="","",'Risk Template'!M174)</f>
        <v/>
      </c>
      <c r="G176" s="40" t="str">
        <f>IF('Risk Template'!B174="","",'Risk Template'!N174)</f>
        <v/>
      </c>
      <c r="H176" s="40" t="str">
        <f>IF('Risk Template'!C174="","",'Risk Template'!O174)</f>
        <v/>
      </c>
      <c r="I176" s="40" t="str">
        <f>IF('Risk Template'!D174="","",'Risk Template'!P174)</f>
        <v/>
      </c>
      <c r="J176" s="93" t="str">
        <f>IF('Risk Template'!E174="","",'Risk Template'!Q174)</f>
        <v/>
      </c>
      <c r="K176" s="93" t="str">
        <f>IF('Risk Template'!A174="","",'Risk Template'!T174)</f>
        <v/>
      </c>
      <c r="L176" s="93" t="str">
        <f>IF('Risk Template'!A174="","",'Risk Template'!U174)</f>
        <v/>
      </c>
      <c r="M176" s="53"/>
      <c r="N176" s="53"/>
    </row>
    <row r="177" spans="1:14" x14ac:dyDescent="0.2">
      <c r="A177" s="93" t="str">
        <f>IF('Risk Template'!A175="","",'Risk Template'!A175)</f>
        <v/>
      </c>
      <c r="B177" s="93" t="str">
        <f>IF('Risk Template'!A175="","",'Risk Template'!D175)</f>
        <v/>
      </c>
      <c r="C177" s="93" t="str">
        <f>IF('Risk Template'!A175="","",'Risk Template'!F175)</f>
        <v/>
      </c>
      <c r="D177" s="92" t="str">
        <f>IF('Risk Template'!B175="","",'Risk Template'!G175)</f>
        <v/>
      </c>
      <c r="E177" s="93" t="str">
        <f>IF('Risk Template'!A175="","",'Risk Template'!L175)</f>
        <v/>
      </c>
      <c r="F177" s="93" t="str">
        <f>IF('Risk Template'!A175="","",'Risk Template'!M175)</f>
        <v/>
      </c>
      <c r="G177" s="40" t="str">
        <f>IF('Risk Template'!B175="","",'Risk Template'!N175)</f>
        <v/>
      </c>
      <c r="H177" s="40" t="str">
        <f>IF('Risk Template'!C175="","",'Risk Template'!O175)</f>
        <v/>
      </c>
      <c r="I177" s="40" t="str">
        <f>IF('Risk Template'!D175="","",'Risk Template'!P175)</f>
        <v/>
      </c>
      <c r="J177" s="93" t="str">
        <f>IF('Risk Template'!E175="","",'Risk Template'!Q175)</f>
        <v/>
      </c>
      <c r="K177" s="93" t="str">
        <f>IF('Risk Template'!A175="","",'Risk Template'!T175)</f>
        <v/>
      </c>
      <c r="L177" s="93" t="str">
        <f>IF('Risk Template'!A175="","",'Risk Template'!U175)</f>
        <v/>
      </c>
      <c r="M177" s="53"/>
      <c r="N177" s="53"/>
    </row>
    <row r="178" spans="1:14" x14ac:dyDescent="0.2">
      <c r="A178" s="93" t="str">
        <f>IF('Risk Template'!A176="","",'Risk Template'!A176)</f>
        <v/>
      </c>
      <c r="B178" s="93" t="str">
        <f>IF('Risk Template'!A176="","",'Risk Template'!D176)</f>
        <v/>
      </c>
      <c r="C178" s="93" t="str">
        <f>IF('Risk Template'!A176="","",'Risk Template'!F176)</f>
        <v/>
      </c>
      <c r="D178" s="92" t="str">
        <f>IF('Risk Template'!B176="","",'Risk Template'!G176)</f>
        <v/>
      </c>
      <c r="E178" s="93" t="str">
        <f>IF('Risk Template'!A176="","",'Risk Template'!L176)</f>
        <v/>
      </c>
      <c r="F178" s="93" t="str">
        <f>IF('Risk Template'!A176="","",'Risk Template'!M176)</f>
        <v/>
      </c>
      <c r="G178" s="40" t="str">
        <f>IF('Risk Template'!B176="","",'Risk Template'!N176)</f>
        <v/>
      </c>
      <c r="H178" s="40" t="str">
        <f>IF('Risk Template'!C176="","",'Risk Template'!O176)</f>
        <v/>
      </c>
      <c r="I178" s="40" t="str">
        <f>IF('Risk Template'!D176="","",'Risk Template'!P176)</f>
        <v/>
      </c>
      <c r="J178" s="93" t="str">
        <f>IF('Risk Template'!E176="","",'Risk Template'!Q176)</f>
        <v/>
      </c>
      <c r="K178" s="93" t="str">
        <f>IF('Risk Template'!A176="","",'Risk Template'!T176)</f>
        <v/>
      </c>
      <c r="L178" s="93" t="str">
        <f>IF('Risk Template'!A176="","",'Risk Template'!U176)</f>
        <v/>
      </c>
      <c r="M178" s="53"/>
      <c r="N178" s="53"/>
    </row>
    <row r="179" spans="1:14" x14ac:dyDescent="0.2">
      <c r="A179" s="93" t="str">
        <f>IF('Risk Template'!A177="","",'Risk Template'!A177)</f>
        <v/>
      </c>
      <c r="B179" s="93" t="str">
        <f>IF('Risk Template'!A177="","",'Risk Template'!D177)</f>
        <v/>
      </c>
      <c r="C179" s="93" t="str">
        <f>IF('Risk Template'!A177="","",'Risk Template'!F177)</f>
        <v/>
      </c>
      <c r="D179" s="92" t="str">
        <f>IF('Risk Template'!B177="","",'Risk Template'!G177)</f>
        <v/>
      </c>
      <c r="E179" s="93" t="str">
        <f>IF('Risk Template'!A177="","",'Risk Template'!L177)</f>
        <v/>
      </c>
      <c r="F179" s="93" t="str">
        <f>IF('Risk Template'!A177="","",'Risk Template'!M177)</f>
        <v/>
      </c>
      <c r="G179" s="40" t="str">
        <f>IF('Risk Template'!B177="","",'Risk Template'!N177)</f>
        <v/>
      </c>
      <c r="H179" s="40" t="str">
        <f>IF('Risk Template'!C177="","",'Risk Template'!O177)</f>
        <v/>
      </c>
      <c r="I179" s="40" t="str">
        <f>IF('Risk Template'!D177="","",'Risk Template'!P177)</f>
        <v/>
      </c>
      <c r="J179" s="93" t="str">
        <f>IF('Risk Template'!E177="","",'Risk Template'!Q177)</f>
        <v/>
      </c>
      <c r="K179" s="93" t="str">
        <f>IF('Risk Template'!A177="","",'Risk Template'!T177)</f>
        <v/>
      </c>
      <c r="L179" s="93" t="str">
        <f>IF('Risk Template'!A177="","",'Risk Template'!U177)</f>
        <v/>
      </c>
      <c r="M179" s="53"/>
      <c r="N179" s="53"/>
    </row>
    <row r="180" spans="1:14" x14ac:dyDescent="0.2">
      <c r="A180" s="93" t="str">
        <f>IF('Risk Template'!A178="","",'Risk Template'!A178)</f>
        <v/>
      </c>
      <c r="B180" s="93" t="str">
        <f>IF('Risk Template'!A178="","",'Risk Template'!D178)</f>
        <v/>
      </c>
      <c r="C180" s="93" t="str">
        <f>IF('Risk Template'!A178="","",'Risk Template'!F178)</f>
        <v/>
      </c>
      <c r="D180" s="92" t="str">
        <f>IF('Risk Template'!B178="","",'Risk Template'!G178)</f>
        <v/>
      </c>
      <c r="E180" s="93" t="str">
        <f>IF('Risk Template'!A178="","",'Risk Template'!L178)</f>
        <v/>
      </c>
      <c r="F180" s="93" t="str">
        <f>IF('Risk Template'!A178="","",'Risk Template'!M178)</f>
        <v/>
      </c>
      <c r="G180" s="40" t="str">
        <f>IF('Risk Template'!B178="","",'Risk Template'!N178)</f>
        <v/>
      </c>
      <c r="H180" s="40" t="str">
        <f>IF('Risk Template'!C178="","",'Risk Template'!O178)</f>
        <v/>
      </c>
      <c r="I180" s="40" t="str">
        <f>IF('Risk Template'!D178="","",'Risk Template'!P178)</f>
        <v/>
      </c>
      <c r="J180" s="93" t="str">
        <f>IF('Risk Template'!E178="","",'Risk Template'!Q178)</f>
        <v/>
      </c>
      <c r="K180" s="93" t="str">
        <f>IF('Risk Template'!A178="","",'Risk Template'!T178)</f>
        <v/>
      </c>
      <c r="L180" s="93" t="str">
        <f>IF('Risk Template'!A178="","",'Risk Template'!U178)</f>
        <v/>
      </c>
      <c r="M180" s="53"/>
      <c r="N180" s="53"/>
    </row>
    <row r="181" spans="1:14" x14ac:dyDescent="0.2">
      <c r="A181" s="93" t="str">
        <f>IF('Risk Template'!A179="","",'Risk Template'!A179)</f>
        <v/>
      </c>
      <c r="B181" s="93" t="str">
        <f>IF('Risk Template'!A179="","",'Risk Template'!D179)</f>
        <v/>
      </c>
      <c r="C181" s="93" t="str">
        <f>IF('Risk Template'!A179="","",'Risk Template'!F179)</f>
        <v/>
      </c>
      <c r="D181" s="92" t="str">
        <f>IF('Risk Template'!B179="","",'Risk Template'!G179)</f>
        <v/>
      </c>
      <c r="E181" s="93" t="str">
        <f>IF('Risk Template'!A179="","",'Risk Template'!L179)</f>
        <v/>
      </c>
      <c r="F181" s="93" t="str">
        <f>IF('Risk Template'!A179="","",'Risk Template'!M179)</f>
        <v/>
      </c>
      <c r="G181" s="40" t="str">
        <f>IF('Risk Template'!B179="","",'Risk Template'!N179)</f>
        <v/>
      </c>
      <c r="H181" s="40" t="str">
        <f>IF('Risk Template'!C179="","",'Risk Template'!O179)</f>
        <v/>
      </c>
      <c r="I181" s="40" t="str">
        <f>IF('Risk Template'!D179="","",'Risk Template'!P179)</f>
        <v/>
      </c>
      <c r="J181" s="93" t="str">
        <f>IF('Risk Template'!E179="","",'Risk Template'!Q179)</f>
        <v/>
      </c>
      <c r="K181" s="93" t="str">
        <f>IF('Risk Template'!A179="","",'Risk Template'!T179)</f>
        <v/>
      </c>
      <c r="L181" s="93" t="str">
        <f>IF('Risk Template'!A179="","",'Risk Template'!U179)</f>
        <v/>
      </c>
      <c r="M181" s="53"/>
      <c r="N181" s="53"/>
    </row>
    <row r="182" spans="1:14" x14ac:dyDescent="0.2">
      <c r="A182" s="93" t="str">
        <f>IF('Risk Template'!A180="","",'Risk Template'!A180)</f>
        <v/>
      </c>
      <c r="B182" s="93" t="str">
        <f>IF('Risk Template'!A180="","",'Risk Template'!D180)</f>
        <v/>
      </c>
      <c r="C182" s="93" t="str">
        <f>IF('Risk Template'!A180="","",'Risk Template'!F180)</f>
        <v/>
      </c>
      <c r="D182" s="92" t="str">
        <f>IF('Risk Template'!B180="","",'Risk Template'!G180)</f>
        <v/>
      </c>
      <c r="E182" s="93" t="str">
        <f>IF('Risk Template'!A180="","",'Risk Template'!L180)</f>
        <v/>
      </c>
      <c r="F182" s="93" t="str">
        <f>IF('Risk Template'!A180="","",'Risk Template'!M180)</f>
        <v/>
      </c>
      <c r="G182" s="40" t="str">
        <f>IF('Risk Template'!B180="","",'Risk Template'!N180)</f>
        <v/>
      </c>
      <c r="H182" s="40" t="str">
        <f>IF('Risk Template'!C180="","",'Risk Template'!O180)</f>
        <v/>
      </c>
      <c r="I182" s="40" t="str">
        <f>IF('Risk Template'!D180="","",'Risk Template'!P180)</f>
        <v/>
      </c>
      <c r="J182" s="93" t="str">
        <f>IF('Risk Template'!E180="","",'Risk Template'!Q180)</f>
        <v/>
      </c>
      <c r="K182" s="93" t="str">
        <f>IF('Risk Template'!A180="","",'Risk Template'!T180)</f>
        <v/>
      </c>
      <c r="L182" s="93" t="str">
        <f>IF('Risk Template'!A180="","",'Risk Template'!U180)</f>
        <v/>
      </c>
      <c r="M182" s="53"/>
      <c r="N182" s="53"/>
    </row>
    <row r="183" spans="1:14" x14ac:dyDescent="0.2">
      <c r="A183" s="93" t="str">
        <f>IF('Risk Template'!A181="","",'Risk Template'!A181)</f>
        <v/>
      </c>
      <c r="B183" s="93" t="str">
        <f>IF('Risk Template'!A181="","",'Risk Template'!D181)</f>
        <v/>
      </c>
      <c r="C183" s="93" t="str">
        <f>IF('Risk Template'!A181="","",'Risk Template'!F181)</f>
        <v/>
      </c>
      <c r="D183" s="92" t="str">
        <f>IF('Risk Template'!B181="","",'Risk Template'!G181)</f>
        <v/>
      </c>
      <c r="E183" s="93" t="str">
        <f>IF('Risk Template'!A181="","",'Risk Template'!L181)</f>
        <v/>
      </c>
      <c r="F183" s="93" t="str">
        <f>IF('Risk Template'!A181="","",'Risk Template'!M181)</f>
        <v/>
      </c>
      <c r="G183" s="40" t="str">
        <f>IF('Risk Template'!B181="","",'Risk Template'!N181)</f>
        <v/>
      </c>
      <c r="H183" s="40" t="str">
        <f>IF('Risk Template'!C181="","",'Risk Template'!O181)</f>
        <v/>
      </c>
      <c r="I183" s="40" t="str">
        <f>IF('Risk Template'!D181="","",'Risk Template'!P181)</f>
        <v/>
      </c>
      <c r="J183" s="93" t="str">
        <f>IF('Risk Template'!E181="","",'Risk Template'!Q181)</f>
        <v/>
      </c>
      <c r="K183" s="93" t="str">
        <f>IF('Risk Template'!A181="","",'Risk Template'!T181)</f>
        <v/>
      </c>
      <c r="L183" s="93" t="str">
        <f>IF('Risk Template'!A181="","",'Risk Template'!U181)</f>
        <v/>
      </c>
      <c r="M183" s="53"/>
      <c r="N183" s="53"/>
    </row>
    <row r="184" spans="1:14" x14ac:dyDescent="0.2">
      <c r="A184" s="93" t="str">
        <f>IF('Risk Template'!A182="","",'Risk Template'!A182)</f>
        <v/>
      </c>
      <c r="B184" s="93" t="str">
        <f>IF('Risk Template'!A182="","",'Risk Template'!D182)</f>
        <v/>
      </c>
      <c r="C184" s="93" t="str">
        <f>IF('Risk Template'!A182="","",'Risk Template'!F182)</f>
        <v/>
      </c>
      <c r="D184" s="92" t="str">
        <f>IF('Risk Template'!B182="","",'Risk Template'!G182)</f>
        <v/>
      </c>
      <c r="E184" s="93" t="str">
        <f>IF('Risk Template'!A182="","",'Risk Template'!L182)</f>
        <v/>
      </c>
      <c r="F184" s="93" t="str">
        <f>IF('Risk Template'!A182="","",'Risk Template'!M182)</f>
        <v/>
      </c>
      <c r="G184" s="40" t="str">
        <f>IF('Risk Template'!B182="","",'Risk Template'!N182)</f>
        <v/>
      </c>
      <c r="H184" s="40" t="str">
        <f>IF('Risk Template'!C182="","",'Risk Template'!O182)</f>
        <v/>
      </c>
      <c r="I184" s="40" t="str">
        <f>IF('Risk Template'!D182="","",'Risk Template'!P182)</f>
        <v/>
      </c>
      <c r="J184" s="93" t="str">
        <f>IF('Risk Template'!E182="","",'Risk Template'!Q182)</f>
        <v/>
      </c>
      <c r="K184" s="93" t="str">
        <f>IF('Risk Template'!A182="","",'Risk Template'!T182)</f>
        <v/>
      </c>
      <c r="L184" s="93" t="str">
        <f>IF('Risk Template'!A182="","",'Risk Template'!U182)</f>
        <v/>
      </c>
      <c r="M184" s="53"/>
      <c r="N184" s="53"/>
    </row>
    <row r="185" spans="1:14" x14ac:dyDescent="0.2">
      <c r="A185" s="93" t="str">
        <f>IF('Risk Template'!A183="","",'Risk Template'!A183)</f>
        <v/>
      </c>
      <c r="B185" s="93" t="str">
        <f>IF('Risk Template'!A183="","",'Risk Template'!D183)</f>
        <v/>
      </c>
      <c r="C185" s="93" t="str">
        <f>IF('Risk Template'!A183="","",'Risk Template'!F183)</f>
        <v/>
      </c>
      <c r="D185" s="92" t="str">
        <f>IF('Risk Template'!B183="","",'Risk Template'!G183)</f>
        <v/>
      </c>
      <c r="E185" s="93" t="str">
        <f>IF('Risk Template'!A183="","",'Risk Template'!L183)</f>
        <v/>
      </c>
      <c r="F185" s="93" t="str">
        <f>IF('Risk Template'!A183="","",'Risk Template'!M183)</f>
        <v/>
      </c>
      <c r="G185" s="40" t="str">
        <f>IF('Risk Template'!B183="","",'Risk Template'!N183)</f>
        <v/>
      </c>
      <c r="H185" s="40" t="str">
        <f>IF('Risk Template'!C183="","",'Risk Template'!O183)</f>
        <v/>
      </c>
      <c r="I185" s="40" t="str">
        <f>IF('Risk Template'!D183="","",'Risk Template'!P183)</f>
        <v/>
      </c>
      <c r="J185" s="93" t="str">
        <f>IF('Risk Template'!E183="","",'Risk Template'!Q183)</f>
        <v/>
      </c>
      <c r="K185" s="93" t="str">
        <f>IF('Risk Template'!A183="","",'Risk Template'!T183)</f>
        <v/>
      </c>
      <c r="L185" s="93" t="str">
        <f>IF('Risk Template'!A183="","",'Risk Template'!U183)</f>
        <v/>
      </c>
      <c r="M185" s="53"/>
      <c r="N185" s="53"/>
    </row>
    <row r="186" spans="1:14" x14ac:dyDescent="0.2">
      <c r="A186" s="93" t="str">
        <f>IF('Risk Template'!A184="","",'Risk Template'!A184)</f>
        <v/>
      </c>
      <c r="B186" s="93" t="str">
        <f>IF('Risk Template'!A184="","",'Risk Template'!D184)</f>
        <v/>
      </c>
      <c r="C186" s="93" t="str">
        <f>IF('Risk Template'!A184="","",'Risk Template'!F184)</f>
        <v/>
      </c>
      <c r="D186" s="92" t="str">
        <f>IF('Risk Template'!B184="","",'Risk Template'!G184)</f>
        <v/>
      </c>
      <c r="E186" s="93" t="str">
        <f>IF('Risk Template'!A184="","",'Risk Template'!L184)</f>
        <v/>
      </c>
      <c r="F186" s="93" t="str">
        <f>IF('Risk Template'!A184="","",'Risk Template'!M184)</f>
        <v/>
      </c>
      <c r="G186" s="40" t="str">
        <f>IF('Risk Template'!B184="","",'Risk Template'!N184)</f>
        <v/>
      </c>
      <c r="H186" s="40" t="str">
        <f>IF('Risk Template'!C184="","",'Risk Template'!O184)</f>
        <v/>
      </c>
      <c r="I186" s="40" t="str">
        <f>IF('Risk Template'!D184="","",'Risk Template'!P184)</f>
        <v/>
      </c>
      <c r="J186" s="93" t="str">
        <f>IF('Risk Template'!E184="","",'Risk Template'!Q184)</f>
        <v/>
      </c>
      <c r="K186" s="93" t="str">
        <f>IF('Risk Template'!A184="","",'Risk Template'!T184)</f>
        <v/>
      </c>
      <c r="L186" s="93" t="str">
        <f>IF('Risk Template'!A184="","",'Risk Template'!U184)</f>
        <v/>
      </c>
      <c r="M186" s="53"/>
      <c r="N186" s="53"/>
    </row>
    <row r="187" spans="1:14" x14ac:dyDescent="0.2">
      <c r="A187" s="93" t="str">
        <f>IF('Risk Template'!A185="","",'Risk Template'!A185)</f>
        <v/>
      </c>
      <c r="B187" s="93" t="str">
        <f>IF('Risk Template'!A185="","",'Risk Template'!D185)</f>
        <v/>
      </c>
      <c r="C187" s="93" t="str">
        <f>IF('Risk Template'!A185="","",'Risk Template'!F185)</f>
        <v/>
      </c>
      <c r="D187" s="92" t="str">
        <f>IF('Risk Template'!B185="","",'Risk Template'!G185)</f>
        <v/>
      </c>
      <c r="E187" s="93" t="str">
        <f>IF('Risk Template'!A185="","",'Risk Template'!L185)</f>
        <v/>
      </c>
      <c r="F187" s="93" t="str">
        <f>IF('Risk Template'!A185="","",'Risk Template'!M185)</f>
        <v/>
      </c>
      <c r="G187" s="40" t="str">
        <f>IF('Risk Template'!B185="","",'Risk Template'!N185)</f>
        <v/>
      </c>
      <c r="H187" s="40" t="str">
        <f>IF('Risk Template'!C185="","",'Risk Template'!O185)</f>
        <v/>
      </c>
      <c r="I187" s="40" t="str">
        <f>IF('Risk Template'!D185="","",'Risk Template'!P185)</f>
        <v/>
      </c>
      <c r="J187" s="93" t="str">
        <f>IF('Risk Template'!E185="","",'Risk Template'!Q185)</f>
        <v/>
      </c>
      <c r="K187" s="93" t="str">
        <f>IF('Risk Template'!A185="","",'Risk Template'!T185)</f>
        <v/>
      </c>
      <c r="L187" s="93" t="str">
        <f>IF('Risk Template'!A185="","",'Risk Template'!U185)</f>
        <v/>
      </c>
      <c r="M187" s="53"/>
      <c r="N187" s="53"/>
    </row>
    <row r="188" spans="1:14" x14ac:dyDescent="0.2">
      <c r="A188" s="93" t="str">
        <f>IF('Risk Template'!A186="","",'Risk Template'!A186)</f>
        <v/>
      </c>
      <c r="B188" s="93" t="str">
        <f>IF('Risk Template'!A186="","",'Risk Template'!D186)</f>
        <v/>
      </c>
      <c r="C188" s="93" t="str">
        <f>IF('Risk Template'!A186="","",'Risk Template'!F186)</f>
        <v/>
      </c>
      <c r="D188" s="92" t="str">
        <f>IF('Risk Template'!B186="","",'Risk Template'!G186)</f>
        <v/>
      </c>
      <c r="E188" s="93" t="str">
        <f>IF('Risk Template'!A186="","",'Risk Template'!L186)</f>
        <v/>
      </c>
      <c r="F188" s="93" t="str">
        <f>IF('Risk Template'!A186="","",'Risk Template'!M186)</f>
        <v/>
      </c>
      <c r="G188" s="40" t="str">
        <f>IF('Risk Template'!B186="","",'Risk Template'!N186)</f>
        <v/>
      </c>
      <c r="H188" s="40" t="str">
        <f>IF('Risk Template'!C186="","",'Risk Template'!O186)</f>
        <v/>
      </c>
      <c r="I188" s="40" t="str">
        <f>IF('Risk Template'!D186="","",'Risk Template'!P186)</f>
        <v/>
      </c>
      <c r="J188" s="93" t="str">
        <f>IF('Risk Template'!E186="","",'Risk Template'!Q186)</f>
        <v/>
      </c>
      <c r="K188" s="93" t="str">
        <f>IF('Risk Template'!A186="","",'Risk Template'!T186)</f>
        <v/>
      </c>
      <c r="L188" s="93" t="str">
        <f>IF('Risk Template'!A186="","",'Risk Template'!U186)</f>
        <v/>
      </c>
      <c r="M188" s="53"/>
      <c r="N188" s="53"/>
    </row>
    <row r="189" spans="1:14" x14ac:dyDescent="0.2">
      <c r="A189" s="93" t="str">
        <f>IF('Risk Template'!A187="","",'Risk Template'!A187)</f>
        <v/>
      </c>
      <c r="B189" s="93" t="str">
        <f>IF('Risk Template'!A187="","",'Risk Template'!D187)</f>
        <v/>
      </c>
      <c r="C189" s="93" t="str">
        <f>IF('Risk Template'!A187="","",'Risk Template'!F187)</f>
        <v/>
      </c>
      <c r="D189" s="92" t="str">
        <f>IF('Risk Template'!B187="","",'Risk Template'!G187)</f>
        <v/>
      </c>
      <c r="E189" s="93" t="str">
        <f>IF('Risk Template'!A187="","",'Risk Template'!L187)</f>
        <v/>
      </c>
      <c r="F189" s="93" t="str">
        <f>IF('Risk Template'!A187="","",'Risk Template'!M187)</f>
        <v/>
      </c>
      <c r="G189" s="40" t="str">
        <f>IF('Risk Template'!B187="","",'Risk Template'!N187)</f>
        <v/>
      </c>
      <c r="H189" s="40" t="str">
        <f>IF('Risk Template'!C187="","",'Risk Template'!O187)</f>
        <v/>
      </c>
      <c r="I189" s="40" t="str">
        <f>IF('Risk Template'!D187="","",'Risk Template'!P187)</f>
        <v/>
      </c>
      <c r="J189" s="93" t="str">
        <f>IF('Risk Template'!E187="","",'Risk Template'!Q187)</f>
        <v/>
      </c>
      <c r="K189" s="93" t="str">
        <f>IF('Risk Template'!A187="","",'Risk Template'!T187)</f>
        <v/>
      </c>
      <c r="L189" s="93" t="str">
        <f>IF('Risk Template'!A187="","",'Risk Template'!U187)</f>
        <v/>
      </c>
      <c r="M189" s="53"/>
      <c r="N189" s="53"/>
    </row>
    <row r="190" spans="1:14" x14ac:dyDescent="0.2">
      <c r="A190" s="93" t="str">
        <f>IF('Risk Template'!A188="","",'Risk Template'!A188)</f>
        <v/>
      </c>
      <c r="B190" s="93" t="str">
        <f>IF('Risk Template'!A188="","",'Risk Template'!D188)</f>
        <v/>
      </c>
      <c r="C190" s="93" t="str">
        <f>IF('Risk Template'!A188="","",'Risk Template'!F188)</f>
        <v/>
      </c>
      <c r="D190" s="92" t="str">
        <f>IF('Risk Template'!B188="","",'Risk Template'!G188)</f>
        <v/>
      </c>
      <c r="E190" s="93" t="str">
        <f>IF('Risk Template'!A188="","",'Risk Template'!L188)</f>
        <v/>
      </c>
      <c r="F190" s="93" t="str">
        <f>IF('Risk Template'!A188="","",'Risk Template'!M188)</f>
        <v/>
      </c>
      <c r="G190" s="40" t="str">
        <f>IF('Risk Template'!B188="","",'Risk Template'!N188)</f>
        <v/>
      </c>
      <c r="H190" s="40" t="str">
        <f>IF('Risk Template'!C188="","",'Risk Template'!O188)</f>
        <v/>
      </c>
      <c r="I190" s="40" t="str">
        <f>IF('Risk Template'!D188="","",'Risk Template'!P188)</f>
        <v/>
      </c>
      <c r="J190" s="93" t="str">
        <f>IF('Risk Template'!E188="","",'Risk Template'!Q188)</f>
        <v/>
      </c>
      <c r="K190" s="93" t="str">
        <f>IF('Risk Template'!A188="","",'Risk Template'!T188)</f>
        <v/>
      </c>
      <c r="L190" s="93" t="str">
        <f>IF('Risk Template'!A188="","",'Risk Template'!U188)</f>
        <v/>
      </c>
      <c r="M190" s="53"/>
      <c r="N190" s="53"/>
    </row>
    <row r="191" spans="1:14" x14ac:dyDescent="0.2">
      <c r="A191" s="93" t="str">
        <f>IF('Risk Template'!A189="","",'Risk Template'!A189)</f>
        <v/>
      </c>
      <c r="B191" s="93" t="str">
        <f>IF('Risk Template'!A189="","",'Risk Template'!D189)</f>
        <v/>
      </c>
      <c r="C191" s="93" t="str">
        <f>IF('Risk Template'!A189="","",'Risk Template'!F189)</f>
        <v/>
      </c>
      <c r="D191" s="92" t="str">
        <f>IF('Risk Template'!B189="","",'Risk Template'!G189)</f>
        <v/>
      </c>
      <c r="E191" s="93" t="str">
        <f>IF('Risk Template'!A189="","",'Risk Template'!L189)</f>
        <v/>
      </c>
      <c r="F191" s="93" t="str">
        <f>IF('Risk Template'!A189="","",'Risk Template'!M189)</f>
        <v/>
      </c>
      <c r="G191" s="40" t="str">
        <f>IF('Risk Template'!B189="","",'Risk Template'!N189)</f>
        <v/>
      </c>
      <c r="H191" s="40" t="str">
        <f>IF('Risk Template'!C189="","",'Risk Template'!O189)</f>
        <v/>
      </c>
      <c r="I191" s="40" t="str">
        <f>IF('Risk Template'!D189="","",'Risk Template'!P189)</f>
        <v/>
      </c>
      <c r="J191" s="93" t="str">
        <f>IF('Risk Template'!E189="","",'Risk Template'!Q189)</f>
        <v/>
      </c>
      <c r="K191" s="93" t="str">
        <f>IF('Risk Template'!A189="","",'Risk Template'!T189)</f>
        <v/>
      </c>
      <c r="L191" s="93" t="str">
        <f>IF('Risk Template'!A189="","",'Risk Template'!U189)</f>
        <v/>
      </c>
    </row>
    <row r="192" spans="1:14" x14ac:dyDescent="0.2">
      <c r="A192" s="93" t="str">
        <f>IF('Risk Template'!A190="","",'Risk Template'!A190)</f>
        <v/>
      </c>
      <c r="B192" s="93" t="str">
        <f>IF('Risk Template'!A190="","",'Risk Template'!D190)</f>
        <v/>
      </c>
      <c r="C192" s="93" t="str">
        <f>IF('Risk Template'!A190="","",'Risk Template'!F190)</f>
        <v/>
      </c>
      <c r="D192" s="92" t="str">
        <f>IF('Risk Template'!B190="","",'Risk Template'!G190)</f>
        <v/>
      </c>
      <c r="E192" s="93" t="str">
        <f>IF('Risk Template'!A190="","",'Risk Template'!L190)</f>
        <v/>
      </c>
      <c r="F192" s="93" t="str">
        <f>IF('Risk Template'!A190="","",'Risk Template'!M190)</f>
        <v/>
      </c>
      <c r="G192" s="40" t="str">
        <f>IF('Risk Template'!B190="","",'Risk Template'!N190)</f>
        <v/>
      </c>
      <c r="H192" s="40" t="str">
        <f>IF('Risk Template'!C190="","",'Risk Template'!O190)</f>
        <v/>
      </c>
      <c r="I192" s="40" t="str">
        <f>IF('Risk Template'!D190="","",'Risk Template'!P190)</f>
        <v/>
      </c>
      <c r="J192" s="93" t="str">
        <f>IF('Risk Template'!E190="","",'Risk Template'!Q190)</f>
        <v/>
      </c>
      <c r="K192" s="93" t="str">
        <f>IF('Risk Template'!A190="","",'Risk Template'!T190)</f>
        <v/>
      </c>
      <c r="L192" s="93" t="str">
        <f>IF('Risk Template'!A190="","",'Risk Template'!U190)</f>
        <v/>
      </c>
    </row>
    <row r="193" spans="1:12" x14ac:dyDescent="0.2">
      <c r="A193" s="93" t="str">
        <f>IF('Risk Template'!A191="","",'Risk Template'!A191)</f>
        <v/>
      </c>
      <c r="B193" s="93" t="str">
        <f>IF('Risk Template'!A191="","",'Risk Template'!D191)</f>
        <v/>
      </c>
      <c r="C193" s="93" t="str">
        <f>IF('Risk Template'!A191="","",'Risk Template'!F191)</f>
        <v/>
      </c>
      <c r="D193" s="92" t="str">
        <f>IF('Risk Template'!B191="","",'Risk Template'!G191)</f>
        <v/>
      </c>
      <c r="E193" s="93" t="str">
        <f>IF('Risk Template'!A191="","",'Risk Template'!L191)</f>
        <v/>
      </c>
      <c r="F193" s="93" t="str">
        <f>IF('Risk Template'!A191="","",'Risk Template'!M191)</f>
        <v/>
      </c>
      <c r="G193" s="40" t="str">
        <f>IF('Risk Template'!B191="","",'Risk Template'!N191)</f>
        <v/>
      </c>
      <c r="H193" s="40" t="str">
        <f>IF('Risk Template'!C191="","",'Risk Template'!O191)</f>
        <v/>
      </c>
      <c r="I193" s="40" t="str">
        <f>IF('Risk Template'!D191="","",'Risk Template'!P191)</f>
        <v/>
      </c>
      <c r="J193" s="93" t="str">
        <f>IF('Risk Template'!E191="","",'Risk Template'!Q191)</f>
        <v/>
      </c>
      <c r="K193" s="93" t="str">
        <f>IF('Risk Template'!A191="","",'Risk Template'!T191)</f>
        <v/>
      </c>
      <c r="L193" s="93" t="str">
        <f>IF('Risk Template'!A191="","",'Risk Template'!U191)</f>
        <v/>
      </c>
    </row>
    <row r="194" spans="1:12" x14ac:dyDescent="0.2">
      <c r="A194" s="93" t="str">
        <f>IF('Risk Template'!A192="","",'Risk Template'!A192)</f>
        <v/>
      </c>
      <c r="B194" s="93" t="str">
        <f>IF('Risk Template'!A192="","",'Risk Template'!D192)</f>
        <v/>
      </c>
      <c r="C194" s="93" t="str">
        <f>IF('Risk Template'!A192="","",'Risk Template'!F192)</f>
        <v/>
      </c>
      <c r="D194" s="92" t="str">
        <f>IF('Risk Template'!B192="","",'Risk Template'!G192)</f>
        <v/>
      </c>
      <c r="E194" s="93" t="str">
        <f>IF('Risk Template'!A192="","",'Risk Template'!L192)</f>
        <v/>
      </c>
      <c r="F194" s="93" t="str">
        <f>IF('Risk Template'!A192="","",'Risk Template'!M192)</f>
        <v/>
      </c>
      <c r="G194" s="40" t="str">
        <f>IF('Risk Template'!B192="","",'Risk Template'!N192)</f>
        <v/>
      </c>
      <c r="H194" s="40" t="str">
        <f>IF('Risk Template'!C192="","",'Risk Template'!O192)</f>
        <v/>
      </c>
      <c r="I194" s="40" t="str">
        <f>IF('Risk Template'!D192="","",'Risk Template'!P192)</f>
        <v/>
      </c>
      <c r="J194" s="93" t="str">
        <f>IF('Risk Template'!E192="","",'Risk Template'!Q192)</f>
        <v/>
      </c>
      <c r="K194" s="93" t="str">
        <f>IF('Risk Template'!A192="","",'Risk Template'!T192)</f>
        <v/>
      </c>
      <c r="L194" s="93" t="str">
        <f>IF('Risk Template'!A192="","",'Risk Template'!U192)</f>
        <v/>
      </c>
    </row>
    <row r="195" spans="1:12" x14ac:dyDescent="0.2">
      <c r="A195" s="93" t="str">
        <f>IF('Risk Template'!A193="","",'Risk Template'!A193)</f>
        <v/>
      </c>
      <c r="B195" s="93" t="str">
        <f>IF('Risk Template'!A193="","",'Risk Template'!D193)</f>
        <v/>
      </c>
      <c r="C195" s="93" t="str">
        <f>IF('Risk Template'!A193="","",'Risk Template'!F193)</f>
        <v/>
      </c>
      <c r="D195" s="92" t="str">
        <f>IF('Risk Template'!B193="","",'Risk Template'!G193)</f>
        <v/>
      </c>
      <c r="E195" s="93" t="str">
        <f>IF('Risk Template'!A193="","",'Risk Template'!L193)</f>
        <v/>
      </c>
      <c r="F195" s="93" t="str">
        <f>IF('Risk Template'!A193="","",'Risk Template'!M193)</f>
        <v/>
      </c>
      <c r="G195" s="40" t="str">
        <f>IF('Risk Template'!B193="","",'Risk Template'!N193)</f>
        <v/>
      </c>
      <c r="H195" s="40" t="str">
        <f>IF('Risk Template'!C193="","",'Risk Template'!O193)</f>
        <v/>
      </c>
      <c r="I195" s="40" t="str">
        <f>IF('Risk Template'!D193="","",'Risk Template'!P193)</f>
        <v/>
      </c>
      <c r="J195" s="93" t="str">
        <f>IF('Risk Template'!E193="","",'Risk Template'!Q193)</f>
        <v/>
      </c>
      <c r="K195" s="93" t="str">
        <f>IF('Risk Template'!A193="","",'Risk Template'!T193)</f>
        <v/>
      </c>
      <c r="L195" s="93" t="str">
        <f>IF('Risk Template'!A193="","",'Risk Template'!U193)</f>
        <v/>
      </c>
    </row>
    <row r="196" spans="1:12" x14ac:dyDescent="0.2">
      <c r="A196" s="93" t="str">
        <f>IF('Risk Template'!A194="","",'Risk Template'!A194)</f>
        <v/>
      </c>
      <c r="B196" s="93" t="str">
        <f>IF('Risk Template'!A194="","",'Risk Template'!D194)</f>
        <v/>
      </c>
      <c r="C196" s="93" t="str">
        <f>IF('Risk Template'!A194="","",'Risk Template'!F194)</f>
        <v/>
      </c>
      <c r="D196" s="92" t="str">
        <f>IF('Risk Template'!B194="","",'Risk Template'!G194)</f>
        <v/>
      </c>
      <c r="E196" s="93" t="str">
        <f>IF('Risk Template'!A194="","",'Risk Template'!L194)</f>
        <v/>
      </c>
      <c r="F196" s="93" t="str">
        <f>IF('Risk Template'!A194="","",'Risk Template'!M194)</f>
        <v/>
      </c>
      <c r="G196" s="40" t="str">
        <f>IF('Risk Template'!B194="","",'Risk Template'!N194)</f>
        <v/>
      </c>
      <c r="H196" s="40" t="str">
        <f>IF('Risk Template'!C194="","",'Risk Template'!O194)</f>
        <v/>
      </c>
      <c r="I196" s="40" t="str">
        <f>IF('Risk Template'!D194="","",'Risk Template'!P194)</f>
        <v/>
      </c>
      <c r="J196" s="93" t="str">
        <f>IF('Risk Template'!E194="","",'Risk Template'!Q194)</f>
        <v/>
      </c>
      <c r="K196" s="93" t="str">
        <f>IF('Risk Template'!A194="","",'Risk Template'!T194)</f>
        <v/>
      </c>
      <c r="L196" s="93" t="str">
        <f>IF('Risk Template'!A194="","",'Risk Template'!U194)</f>
        <v/>
      </c>
    </row>
    <row r="197" spans="1:12" x14ac:dyDescent="0.2">
      <c r="A197" s="93" t="str">
        <f>IF('Risk Template'!A195="","",'Risk Template'!A195)</f>
        <v/>
      </c>
      <c r="B197" s="93" t="str">
        <f>IF('Risk Template'!A195="","",'Risk Template'!D195)</f>
        <v/>
      </c>
      <c r="C197" s="93" t="str">
        <f>IF('Risk Template'!A195="","",'Risk Template'!F195)</f>
        <v/>
      </c>
      <c r="D197" s="92" t="str">
        <f>IF('Risk Template'!B195="","",'Risk Template'!G195)</f>
        <v/>
      </c>
      <c r="E197" s="93" t="str">
        <f>IF('Risk Template'!A195="","",'Risk Template'!L195)</f>
        <v/>
      </c>
      <c r="F197" s="93" t="str">
        <f>IF('Risk Template'!A195="","",'Risk Template'!M195)</f>
        <v/>
      </c>
      <c r="G197" s="40" t="str">
        <f>IF('Risk Template'!B195="","",'Risk Template'!N195)</f>
        <v/>
      </c>
      <c r="H197" s="40" t="str">
        <f>IF('Risk Template'!C195="","",'Risk Template'!O195)</f>
        <v/>
      </c>
      <c r="I197" s="40" t="str">
        <f>IF('Risk Template'!D195="","",'Risk Template'!P195)</f>
        <v/>
      </c>
      <c r="J197" s="93" t="str">
        <f>IF('Risk Template'!E195="","",'Risk Template'!Q195)</f>
        <v/>
      </c>
      <c r="K197" s="93" t="str">
        <f>IF('Risk Template'!A195="","",'Risk Template'!T195)</f>
        <v/>
      </c>
      <c r="L197" s="93" t="str">
        <f>IF('Risk Template'!A195="","",'Risk Template'!U195)</f>
        <v/>
      </c>
    </row>
    <row r="198" spans="1:12" x14ac:dyDescent="0.2">
      <c r="A198" s="93" t="str">
        <f>IF('Risk Template'!A196="","",'Risk Template'!A196)</f>
        <v/>
      </c>
      <c r="B198" s="93" t="str">
        <f>IF('Risk Template'!A196="","",'Risk Template'!D196)</f>
        <v/>
      </c>
      <c r="C198" s="93" t="str">
        <f>IF('Risk Template'!A196="","",'Risk Template'!F196)</f>
        <v/>
      </c>
      <c r="D198" s="92" t="str">
        <f>IF('Risk Template'!B196="","",'Risk Template'!G196)</f>
        <v/>
      </c>
      <c r="E198" s="93" t="str">
        <f>IF('Risk Template'!A196="","",'Risk Template'!L196)</f>
        <v/>
      </c>
      <c r="F198" s="93" t="str">
        <f>IF('Risk Template'!A196="","",'Risk Template'!M196)</f>
        <v/>
      </c>
      <c r="G198" s="40" t="str">
        <f>IF('Risk Template'!B196="","",'Risk Template'!N196)</f>
        <v/>
      </c>
      <c r="H198" s="40" t="str">
        <f>IF('Risk Template'!C196="","",'Risk Template'!O196)</f>
        <v/>
      </c>
      <c r="I198" s="40" t="str">
        <f>IF('Risk Template'!D196="","",'Risk Template'!P196)</f>
        <v/>
      </c>
      <c r="J198" s="93" t="str">
        <f>IF('Risk Template'!E196="","",'Risk Template'!Q196)</f>
        <v/>
      </c>
      <c r="K198" s="93" t="str">
        <f>IF('Risk Template'!A196="","",'Risk Template'!T196)</f>
        <v/>
      </c>
      <c r="L198" s="93" t="str">
        <f>IF('Risk Template'!A196="","",'Risk Template'!U196)</f>
        <v/>
      </c>
    </row>
    <row r="199" spans="1:12" x14ac:dyDescent="0.2">
      <c r="A199" s="93" t="str">
        <f>IF('Risk Template'!A197="","",'Risk Template'!A197)</f>
        <v/>
      </c>
      <c r="B199" s="93" t="str">
        <f>IF('Risk Template'!A197="","",'Risk Template'!D197)</f>
        <v/>
      </c>
      <c r="C199" s="93" t="str">
        <f>IF('Risk Template'!A197="","",'Risk Template'!F197)</f>
        <v/>
      </c>
      <c r="D199" s="92" t="str">
        <f>IF('Risk Template'!B197="","",'Risk Template'!G197)</f>
        <v/>
      </c>
      <c r="E199" s="93" t="str">
        <f>IF('Risk Template'!A197="","",'Risk Template'!L197)</f>
        <v/>
      </c>
      <c r="F199" s="93" t="str">
        <f>IF('Risk Template'!A197="","",'Risk Template'!M197)</f>
        <v/>
      </c>
      <c r="G199" s="40" t="str">
        <f>IF('Risk Template'!B197="","",'Risk Template'!N197)</f>
        <v/>
      </c>
      <c r="H199" s="40" t="str">
        <f>IF('Risk Template'!C197="","",'Risk Template'!O197)</f>
        <v/>
      </c>
      <c r="I199" s="40" t="str">
        <f>IF('Risk Template'!D197="","",'Risk Template'!P197)</f>
        <v/>
      </c>
      <c r="J199" s="93" t="str">
        <f>IF('Risk Template'!E197="","",'Risk Template'!Q197)</f>
        <v/>
      </c>
      <c r="K199" s="93" t="str">
        <f>IF('Risk Template'!A197="","",'Risk Template'!T197)</f>
        <v/>
      </c>
      <c r="L199" s="93" t="str">
        <f>IF('Risk Template'!A197="","",'Risk Template'!U197)</f>
        <v/>
      </c>
    </row>
    <row r="200" spans="1:12" x14ac:dyDescent="0.2">
      <c r="A200" s="93" t="str">
        <f>IF('Risk Template'!A198="","",'Risk Template'!A198)</f>
        <v/>
      </c>
      <c r="B200" s="93" t="str">
        <f>IF('Risk Template'!A198="","",'Risk Template'!D198)</f>
        <v/>
      </c>
      <c r="C200" s="93" t="str">
        <f>IF('Risk Template'!A198="","",'Risk Template'!F198)</f>
        <v/>
      </c>
      <c r="D200" s="92" t="str">
        <f>IF('Risk Template'!B198="","",'Risk Template'!G198)</f>
        <v/>
      </c>
      <c r="E200" s="93" t="str">
        <f>IF('Risk Template'!A198="","",'Risk Template'!L198)</f>
        <v/>
      </c>
      <c r="F200" s="93" t="str">
        <f>IF('Risk Template'!A198="","",'Risk Template'!M198)</f>
        <v/>
      </c>
      <c r="G200" s="40" t="str">
        <f>IF('Risk Template'!B198="","",'Risk Template'!N198)</f>
        <v/>
      </c>
      <c r="H200" s="40" t="str">
        <f>IF('Risk Template'!C198="","",'Risk Template'!O198)</f>
        <v/>
      </c>
      <c r="I200" s="40" t="str">
        <f>IF('Risk Template'!D198="","",'Risk Template'!P198)</f>
        <v/>
      </c>
      <c r="J200" s="93" t="str">
        <f>IF('Risk Template'!E198="","",'Risk Template'!Q198)</f>
        <v/>
      </c>
      <c r="K200" s="93" t="str">
        <f>IF('Risk Template'!A198="","",'Risk Template'!T198)</f>
        <v/>
      </c>
      <c r="L200" s="93" t="str">
        <f>IF('Risk Template'!A198="","",'Risk Template'!U198)</f>
        <v/>
      </c>
    </row>
    <row r="201" spans="1:12" x14ac:dyDescent="0.2">
      <c r="A201" s="93" t="str">
        <f>IF('Risk Template'!A199="","",'Risk Template'!A199)</f>
        <v/>
      </c>
      <c r="B201" s="93" t="str">
        <f>IF('Risk Template'!A199="","",'Risk Template'!D199)</f>
        <v/>
      </c>
      <c r="C201" s="93" t="str">
        <f>IF('Risk Template'!A199="","",'Risk Template'!F199)</f>
        <v/>
      </c>
      <c r="D201" s="92" t="str">
        <f>IF('Risk Template'!B199="","",'Risk Template'!G199)</f>
        <v/>
      </c>
      <c r="E201" s="93" t="str">
        <f>IF('Risk Template'!A199="","",'Risk Template'!L199)</f>
        <v/>
      </c>
      <c r="F201" s="93" t="str">
        <f>IF('Risk Template'!A199="","",'Risk Template'!M199)</f>
        <v/>
      </c>
      <c r="G201" s="40" t="str">
        <f>IF('Risk Template'!B199="","",'Risk Template'!N199)</f>
        <v/>
      </c>
      <c r="H201" s="40" t="str">
        <f>IF('Risk Template'!C199="","",'Risk Template'!O199)</f>
        <v/>
      </c>
      <c r="I201" s="40" t="str">
        <f>IF('Risk Template'!D199="","",'Risk Template'!P199)</f>
        <v/>
      </c>
      <c r="J201" s="93" t="str">
        <f>IF('Risk Template'!E199="","",'Risk Template'!Q199)</f>
        <v/>
      </c>
      <c r="K201" s="93" t="str">
        <f>IF('Risk Template'!A199="","",'Risk Template'!T199)</f>
        <v/>
      </c>
      <c r="L201" s="93" t="str">
        <f>IF('Risk Template'!A199="","",'Risk Template'!U199)</f>
        <v/>
      </c>
    </row>
    <row r="202" spans="1:12" x14ac:dyDescent="0.2">
      <c r="A202" s="93" t="str">
        <f>IF('Risk Template'!A200="","",'Risk Template'!A200)</f>
        <v/>
      </c>
      <c r="B202" s="93" t="str">
        <f>IF('Risk Template'!A200="","",'Risk Template'!D200)</f>
        <v/>
      </c>
      <c r="C202" s="93" t="str">
        <f>IF('Risk Template'!A200="","",'Risk Template'!F200)</f>
        <v/>
      </c>
      <c r="D202" s="92" t="str">
        <f>IF('Risk Template'!B200="","",'Risk Template'!G200)</f>
        <v/>
      </c>
      <c r="E202" s="93" t="str">
        <f>IF('Risk Template'!A200="","",'Risk Template'!L200)</f>
        <v/>
      </c>
      <c r="F202" s="93" t="str">
        <f>IF('Risk Template'!A200="","",'Risk Template'!M200)</f>
        <v/>
      </c>
      <c r="G202" s="40" t="str">
        <f>IF('Risk Template'!B200="","",'Risk Template'!N200)</f>
        <v/>
      </c>
      <c r="H202" s="40" t="str">
        <f>IF('Risk Template'!C200="","",'Risk Template'!O200)</f>
        <v/>
      </c>
      <c r="I202" s="40" t="str">
        <f>IF('Risk Template'!D200="","",'Risk Template'!P200)</f>
        <v/>
      </c>
      <c r="J202" s="93" t="str">
        <f>IF('Risk Template'!E200="","",'Risk Template'!Q200)</f>
        <v/>
      </c>
      <c r="K202" s="93" t="str">
        <f>IF('Risk Template'!A200="","",'Risk Template'!T200)</f>
        <v/>
      </c>
      <c r="L202" s="93" t="str">
        <f>IF('Risk Template'!A200="","",'Risk Template'!U200)</f>
        <v/>
      </c>
    </row>
  </sheetData>
  <mergeCells count="15">
    <mergeCell ref="I9:I10"/>
    <mergeCell ref="T17:X17"/>
    <mergeCell ref="A8:L8"/>
    <mergeCell ref="G9:G10"/>
    <mergeCell ref="H9:H10"/>
    <mergeCell ref="G6:J6"/>
    <mergeCell ref="G7:J7"/>
    <mergeCell ref="A2:L2"/>
    <mergeCell ref="A4:L4"/>
    <mergeCell ref="A5:A7"/>
    <mergeCell ref="B5:D7"/>
    <mergeCell ref="E5:E7"/>
    <mergeCell ref="G5:J5"/>
    <mergeCell ref="I3:J3"/>
    <mergeCell ref="B3:H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V6" sqref="V6"/>
    </sheetView>
  </sheetViews>
  <sheetFormatPr defaultColWidth="8.7109375" defaultRowHeight="12.75" x14ac:dyDescent="0.2"/>
  <cols>
    <col min="1" max="1" width="8.7109375" style="44"/>
    <col min="2" max="2" width="16.42578125" style="44" customWidth="1"/>
    <col min="3" max="3" width="92" style="44" customWidth="1"/>
    <col min="4" max="5" width="8.7109375" style="44"/>
    <col min="6" max="9" width="9.140625" style="44" customWidth="1"/>
    <col min="10" max="16384" width="8.7109375" style="44"/>
  </cols>
  <sheetData>
    <row r="2" spans="2:22" ht="13.5" thickBot="1" x14ac:dyDescent="0.25">
      <c r="C2" s="78" t="s">
        <v>29</v>
      </c>
    </row>
    <row r="3" spans="2:22" ht="33.75" customHeight="1" thickBot="1" x14ac:dyDescent="0.25">
      <c r="B3" s="79" t="s">
        <v>20</v>
      </c>
      <c r="C3" s="80" t="s">
        <v>21</v>
      </c>
      <c r="Q3" s="76" t="s">
        <v>104</v>
      </c>
      <c r="R3" s="76" t="s">
        <v>48</v>
      </c>
      <c r="S3" s="76">
        <v>1</v>
      </c>
      <c r="T3" s="76" t="s">
        <v>71</v>
      </c>
      <c r="U3" s="91" t="s">
        <v>42</v>
      </c>
      <c r="V3" s="43" t="s">
        <v>13</v>
      </c>
    </row>
    <row r="4" spans="2:22" ht="26.25" thickBot="1" x14ac:dyDescent="0.25">
      <c r="B4" s="82"/>
      <c r="C4" s="83" t="s">
        <v>22</v>
      </c>
      <c r="Q4" s="76" t="s">
        <v>18</v>
      </c>
      <c r="R4" s="76" t="s">
        <v>49</v>
      </c>
      <c r="S4" s="76">
        <v>2</v>
      </c>
      <c r="T4" s="76" t="s">
        <v>72</v>
      </c>
      <c r="U4" s="91" t="s">
        <v>66</v>
      </c>
      <c r="V4" s="74" t="s">
        <v>15</v>
      </c>
    </row>
    <row r="5" spans="2:22" ht="25.5" customHeight="1" thickBot="1" x14ac:dyDescent="0.25">
      <c r="B5" s="84">
        <v>1</v>
      </c>
      <c r="C5" s="85" t="s">
        <v>23</v>
      </c>
      <c r="Q5" s="50"/>
      <c r="R5" s="50"/>
      <c r="S5" s="76">
        <v>3</v>
      </c>
      <c r="T5" s="76" t="s">
        <v>73</v>
      </c>
      <c r="U5" s="91" t="s">
        <v>68</v>
      </c>
      <c r="V5" s="75" t="s">
        <v>16</v>
      </c>
    </row>
    <row r="6" spans="2:22" ht="24" customHeight="1" thickBot="1" x14ac:dyDescent="0.25">
      <c r="B6" s="84">
        <v>2</v>
      </c>
      <c r="C6" s="85" t="s">
        <v>24</v>
      </c>
      <c r="Q6" s="50"/>
      <c r="R6" s="50"/>
      <c r="S6" s="76">
        <v>4</v>
      </c>
      <c r="T6" s="76" t="s">
        <v>74</v>
      </c>
      <c r="U6" s="91" t="s">
        <v>43</v>
      </c>
      <c r="V6" s="42" t="s">
        <v>17</v>
      </c>
    </row>
    <row r="7" spans="2:22" ht="22.5" customHeight="1" thickBot="1" x14ac:dyDescent="0.25">
      <c r="B7" s="84">
        <v>3</v>
      </c>
      <c r="C7" s="85" t="s">
        <v>25</v>
      </c>
      <c r="Q7" s="50"/>
      <c r="R7" s="50"/>
      <c r="S7" s="76">
        <v>5</v>
      </c>
      <c r="T7" s="76" t="s">
        <v>75</v>
      </c>
      <c r="U7" s="81"/>
      <c r="V7" s="50"/>
    </row>
    <row r="8" spans="2:22" ht="23.25" customHeight="1" thickBot="1" x14ac:dyDescent="0.25">
      <c r="B8" s="84">
        <v>4</v>
      </c>
      <c r="C8" s="85" t="s">
        <v>26</v>
      </c>
      <c r="H8" s="86"/>
      <c r="I8" s="86"/>
      <c r="J8" s="86"/>
      <c r="K8" s="86"/>
      <c r="L8" s="86"/>
      <c r="M8" s="86"/>
      <c r="N8" s="86"/>
      <c r="Q8" s="51"/>
      <c r="R8" s="51"/>
      <c r="S8" s="77">
        <v>6</v>
      </c>
      <c r="T8" s="90"/>
      <c r="U8" s="87"/>
      <c r="V8" s="51"/>
    </row>
    <row r="9" spans="2:22" ht="21.75" customHeight="1" thickBot="1" x14ac:dyDescent="0.25">
      <c r="B9" s="84">
        <v>5</v>
      </c>
      <c r="C9" s="85" t="s">
        <v>27</v>
      </c>
      <c r="H9" s="164"/>
      <c r="I9" s="31"/>
      <c r="J9" s="32"/>
      <c r="K9" s="32"/>
      <c r="L9" s="32"/>
      <c r="M9" s="32"/>
      <c r="N9" s="32"/>
    </row>
    <row r="10" spans="2:22" ht="19.5" customHeight="1" thickBot="1" x14ac:dyDescent="0.25">
      <c r="B10" s="84">
        <v>6</v>
      </c>
      <c r="C10" s="85" t="s">
        <v>28</v>
      </c>
      <c r="H10" s="164"/>
      <c r="I10" s="31"/>
      <c r="J10" s="32"/>
      <c r="K10" s="32"/>
      <c r="L10" s="32"/>
      <c r="M10" s="32"/>
      <c r="N10" s="32"/>
    </row>
    <row r="11" spans="2:22" x14ac:dyDescent="0.2">
      <c r="H11" s="164"/>
      <c r="I11" s="31"/>
      <c r="J11" s="32"/>
      <c r="K11" s="32"/>
      <c r="L11" s="32"/>
      <c r="M11" s="32"/>
      <c r="N11" s="32"/>
    </row>
    <row r="12" spans="2:22" x14ac:dyDescent="0.2">
      <c r="H12" s="164"/>
      <c r="I12" s="31"/>
      <c r="J12" s="32"/>
      <c r="K12" s="32"/>
      <c r="L12" s="32"/>
      <c r="M12" s="32"/>
      <c r="N12" s="32"/>
    </row>
    <row r="13" spans="2:22" x14ac:dyDescent="0.2">
      <c r="H13" s="164"/>
      <c r="I13" s="31"/>
      <c r="J13" s="32"/>
      <c r="K13" s="32"/>
      <c r="L13" s="32"/>
      <c r="M13" s="32"/>
      <c r="N13" s="32"/>
    </row>
    <row r="14" spans="2:22" x14ac:dyDescent="0.2">
      <c r="H14" s="164"/>
      <c r="I14" s="31"/>
      <c r="J14" s="32"/>
      <c r="K14" s="32"/>
      <c r="L14" s="32"/>
      <c r="M14" s="32"/>
      <c r="N14" s="32"/>
    </row>
    <row r="15" spans="2:22" x14ac:dyDescent="0.2">
      <c r="H15" s="88"/>
      <c r="I15" s="88"/>
      <c r="J15" s="89"/>
      <c r="K15" s="89"/>
      <c r="L15" s="89"/>
      <c r="M15" s="89"/>
      <c r="N15" s="89"/>
    </row>
    <row r="16" spans="2:22" x14ac:dyDescent="0.2">
      <c r="H16" s="88"/>
      <c r="I16" s="88"/>
      <c r="J16" s="165"/>
      <c r="K16" s="165"/>
      <c r="L16" s="165"/>
      <c r="M16" s="165"/>
      <c r="N16" s="165"/>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4" workbookViewId="0">
      <selection activeCell="R1" sqref="R1"/>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172" t="s">
        <v>39</v>
      </c>
      <c r="B2" s="172"/>
      <c r="C2" s="172"/>
      <c r="D2" s="172"/>
      <c r="E2" s="172"/>
      <c r="F2" s="172"/>
    </row>
    <row r="3" spans="1:6" ht="15.75" thickBot="1" x14ac:dyDescent="0.3">
      <c r="B3" s="11" t="s">
        <v>30</v>
      </c>
      <c r="C3" s="12" t="s">
        <v>31</v>
      </c>
      <c r="D3" s="12" t="s">
        <v>48</v>
      </c>
      <c r="E3" s="173" t="s">
        <v>76</v>
      </c>
      <c r="F3" s="174"/>
    </row>
    <row r="4" spans="1:6" ht="15.75" thickBot="1" x14ac:dyDescent="0.3">
      <c r="B4" s="13"/>
      <c r="C4" s="14"/>
      <c r="D4" s="14"/>
      <c r="E4" s="15" t="s">
        <v>32</v>
      </c>
      <c r="F4" s="15" t="s">
        <v>33</v>
      </c>
    </row>
    <row r="5" spans="1:6" ht="15" customHeight="1" x14ac:dyDescent="0.25">
      <c r="B5" s="166" t="s">
        <v>71</v>
      </c>
      <c r="C5" s="169" t="s">
        <v>34</v>
      </c>
      <c r="D5" s="16" t="s">
        <v>87</v>
      </c>
      <c r="E5" s="169" t="s">
        <v>77</v>
      </c>
      <c r="F5" s="169" t="s">
        <v>78</v>
      </c>
    </row>
    <row r="6" spans="1:6" ht="24" x14ac:dyDescent="0.25">
      <c r="B6" s="167"/>
      <c r="C6" s="170"/>
      <c r="D6" s="16" t="s">
        <v>88</v>
      </c>
      <c r="E6" s="170"/>
      <c r="F6" s="170"/>
    </row>
    <row r="7" spans="1:6" ht="15.75" thickBot="1" x14ac:dyDescent="0.3">
      <c r="B7" s="168"/>
      <c r="C7" s="171"/>
      <c r="D7" s="17" t="s">
        <v>89</v>
      </c>
      <c r="E7" s="171"/>
      <c r="F7" s="171"/>
    </row>
    <row r="8" spans="1:6" x14ac:dyDescent="0.25">
      <c r="B8" s="166" t="s">
        <v>72</v>
      </c>
      <c r="C8" s="169" t="s">
        <v>35</v>
      </c>
      <c r="D8" s="16" t="s">
        <v>90</v>
      </c>
      <c r="E8" s="169" t="s">
        <v>79</v>
      </c>
      <c r="F8" s="169" t="s">
        <v>80</v>
      </c>
    </row>
    <row r="9" spans="1:6" ht="15" customHeight="1" x14ac:dyDescent="0.25">
      <c r="B9" s="167"/>
      <c r="C9" s="170"/>
      <c r="D9" s="16" t="s">
        <v>91</v>
      </c>
      <c r="E9" s="170"/>
      <c r="F9" s="170"/>
    </row>
    <row r="10" spans="1:6" ht="15.75" thickBot="1" x14ac:dyDescent="0.3">
      <c r="B10" s="168"/>
      <c r="C10" s="171"/>
      <c r="D10" s="17" t="s">
        <v>92</v>
      </c>
      <c r="E10" s="171"/>
      <c r="F10" s="171"/>
    </row>
    <row r="11" spans="1:6" ht="24" x14ac:dyDescent="0.25">
      <c r="B11" s="166" t="s">
        <v>73</v>
      </c>
      <c r="C11" s="169" t="s">
        <v>36</v>
      </c>
      <c r="D11" s="16" t="s">
        <v>93</v>
      </c>
      <c r="E11" s="169" t="s">
        <v>81</v>
      </c>
      <c r="F11" s="169" t="s">
        <v>82</v>
      </c>
    </row>
    <row r="12" spans="1:6" ht="36.75" thickBot="1" x14ac:dyDescent="0.3">
      <c r="B12" s="168"/>
      <c r="C12" s="171"/>
      <c r="D12" s="17" t="s">
        <v>94</v>
      </c>
      <c r="E12" s="171"/>
      <c r="F12" s="171"/>
    </row>
    <row r="13" spans="1:6" ht="24" x14ac:dyDescent="0.25">
      <c r="B13" s="166" t="s">
        <v>74</v>
      </c>
      <c r="C13" s="169" t="s">
        <v>37</v>
      </c>
      <c r="D13" s="16" t="s">
        <v>95</v>
      </c>
      <c r="E13" s="169" t="s">
        <v>83</v>
      </c>
      <c r="F13" s="169" t="s">
        <v>84</v>
      </c>
    </row>
    <row r="14" spans="1:6" x14ac:dyDescent="0.25">
      <c r="B14" s="167"/>
      <c r="C14" s="170"/>
      <c r="D14" s="16" t="s">
        <v>96</v>
      </c>
      <c r="E14" s="170"/>
      <c r="F14" s="170"/>
    </row>
    <row r="15" spans="1:6" ht="15" customHeight="1" thickBot="1" x14ac:dyDescent="0.3">
      <c r="B15" s="168"/>
      <c r="C15" s="171"/>
      <c r="D15" s="17" t="s">
        <v>97</v>
      </c>
      <c r="E15" s="171"/>
      <c r="F15" s="171"/>
    </row>
    <row r="16" spans="1:6" ht="24" x14ac:dyDescent="0.25">
      <c r="B16" s="166" t="s">
        <v>75</v>
      </c>
      <c r="C16" s="169" t="s">
        <v>38</v>
      </c>
      <c r="D16" s="16" t="s">
        <v>98</v>
      </c>
      <c r="E16" s="169" t="s">
        <v>85</v>
      </c>
      <c r="F16" s="169" t="s">
        <v>86</v>
      </c>
    </row>
    <row r="17" spans="2:6" x14ac:dyDescent="0.25">
      <c r="B17" s="167"/>
      <c r="C17" s="170"/>
      <c r="D17" s="16" t="s">
        <v>99</v>
      </c>
      <c r="E17" s="170"/>
      <c r="F17" s="170"/>
    </row>
    <row r="18" spans="2:6" ht="15" customHeight="1" thickBot="1" x14ac:dyDescent="0.3">
      <c r="B18" s="168"/>
      <c r="C18" s="171"/>
      <c r="D18" s="17" t="s">
        <v>100</v>
      </c>
      <c r="E18" s="171"/>
      <c r="F18" s="171"/>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5" x14ac:dyDescent="0.25"/>
  <cols>
    <col min="2" max="2" width="30.85546875" customWidth="1"/>
    <col min="3" max="3" width="60.140625" customWidth="1"/>
    <col min="6" max="6" width="23.28515625" customWidth="1"/>
    <col min="7" max="7" width="71.7109375" customWidth="1"/>
    <col min="8" max="8" width="9.140625" style="4"/>
  </cols>
  <sheetData>
    <row r="3" spans="2:8" ht="21" customHeight="1" thickBot="1" x14ac:dyDescent="0.3">
      <c r="B3" s="175" t="s">
        <v>40</v>
      </c>
      <c r="C3" s="175"/>
    </row>
    <row r="4" spans="2:8" ht="30" customHeight="1" thickBot="1" x14ac:dyDescent="0.3">
      <c r="B4" s="29" t="s">
        <v>64</v>
      </c>
      <c r="C4" s="3" t="s">
        <v>41</v>
      </c>
      <c r="H4" s="8"/>
    </row>
    <row r="5" spans="2:8" ht="64.5" thickBot="1" x14ac:dyDescent="0.3">
      <c r="B5" s="30" t="s">
        <v>42</v>
      </c>
      <c r="C5" s="2" t="s">
        <v>65</v>
      </c>
      <c r="H5" s="7"/>
    </row>
    <row r="6" spans="2:8" ht="51.75" thickBot="1" x14ac:dyDescent="0.3">
      <c r="B6" s="9" t="s">
        <v>66</v>
      </c>
      <c r="C6" s="2" t="s">
        <v>67</v>
      </c>
      <c r="H6" s="7"/>
    </row>
    <row r="7" spans="2:8" ht="64.5" thickBot="1" x14ac:dyDescent="0.3">
      <c r="B7" s="9" t="s">
        <v>68</v>
      </c>
      <c r="C7" s="2" t="s">
        <v>69</v>
      </c>
      <c r="H7" s="7"/>
    </row>
    <row r="8" spans="2:8" ht="26.25" thickBot="1" x14ac:dyDescent="0.3">
      <c r="B8" s="1" t="s">
        <v>43</v>
      </c>
      <c r="C8" s="6" t="s">
        <v>70</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zoomScale="55" zoomScaleNormal="55" workbookViewId="0">
      <selection activeCell="G8" sqref="G8"/>
    </sheetView>
  </sheetViews>
  <sheetFormatPr defaultRowHeight="15" x14ac:dyDescent="0.25"/>
  <cols>
    <col min="5" max="9" width="20.42578125" customWidth="1"/>
  </cols>
  <sheetData>
    <row r="1" spans="3:9" ht="15.75" thickBot="1" x14ac:dyDescent="0.3"/>
    <row r="2" spans="3:9" ht="31.5" customHeight="1" thickBot="1" x14ac:dyDescent="0.45">
      <c r="E2" s="186" t="s">
        <v>103</v>
      </c>
      <c r="F2" s="187"/>
      <c r="G2" s="187"/>
      <c r="H2" s="187"/>
      <c r="I2" s="188"/>
    </row>
    <row r="3" spans="3:9" ht="34.5" customHeight="1" thickBot="1" x14ac:dyDescent="0.3">
      <c r="C3" s="180" t="s">
        <v>19</v>
      </c>
      <c r="D3" s="18">
        <v>6</v>
      </c>
      <c r="E3" s="19" t="s">
        <v>13</v>
      </c>
      <c r="F3" s="19" t="s">
        <v>13</v>
      </c>
      <c r="G3" s="19" t="s">
        <v>13</v>
      </c>
      <c r="H3" s="19" t="s">
        <v>13</v>
      </c>
      <c r="I3" s="19" t="s">
        <v>13</v>
      </c>
    </row>
    <row r="4" spans="3:9" ht="29.25" customHeight="1" thickBot="1" x14ac:dyDescent="0.3">
      <c r="C4" s="181"/>
      <c r="D4" s="20">
        <v>5</v>
      </c>
      <c r="E4" s="21" t="s">
        <v>15</v>
      </c>
      <c r="F4" s="21" t="s">
        <v>15</v>
      </c>
      <c r="G4" s="21" t="s">
        <v>15</v>
      </c>
      <c r="H4" s="22" t="s">
        <v>13</v>
      </c>
      <c r="I4" s="22" t="s">
        <v>13</v>
      </c>
    </row>
    <row r="5" spans="3:9" ht="38.25" customHeight="1" thickBot="1" x14ac:dyDescent="0.3">
      <c r="C5" s="181"/>
      <c r="D5" s="20">
        <v>4</v>
      </c>
      <c r="E5" s="23" t="s">
        <v>16</v>
      </c>
      <c r="F5" s="23" t="s">
        <v>16</v>
      </c>
      <c r="G5" s="21" t="s">
        <v>15</v>
      </c>
      <c r="H5" s="22" t="s">
        <v>13</v>
      </c>
      <c r="I5" s="22" t="s">
        <v>13</v>
      </c>
    </row>
    <row r="6" spans="3:9" ht="36.75" customHeight="1" thickBot="1" x14ac:dyDescent="0.3">
      <c r="C6" s="181"/>
      <c r="D6" s="20">
        <v>3</v>
      </c>
      <c r="E6" s="24" t="s">
        <v>17</v>
      </c>
      <c r="F6" s="23" t="s">
        <v>16</v>
      </c>
      <c r="G6" s="21" t="s">
        <v>15</v>
      </c>
      <c r="H6" s="21" t="s">
        <v>15</v>
      </c>
      <c r="I6" s="22" t="s">
        <v>13</v>
      </c>
    </row>
    <row r="7" spans="3:9" ht="33.75" customHeight="1" thickBot="1" x14ac:dyDescent="0.3">
      <c r="C7" s="181"/>
      <c r="D7" s="20">
        <v>2</v>
      </c>
      <c r="E7" s="24" t="s">
        <v>17</v>
      </c>
      <c r="F7" s="24" t="s">
        <v>17</v>
      </c>
      <c r="G7" s="23" t="s">
        <v>16</v>
      </c>
      <c r="H7" s="21" t="s">
        <v>15</v>
      </c>
      <c r="I7" s="21" t="s">
        <v>15</v>
      </c>
    </row>
    <row r="8" spans="3:9" ht="35.25" customHeight="1" thickBot="1" x14ac:dyDescent="0.3">
      <c r="C8" s="182"/>
      <c r="D8" s="20">
        <v>1</v>
      </c>
      <c r="E8" s="24" t="s">
        <v>17</v>
      </c>
      <c r="F8" s="24" t="s">
        <v>17</v>
      </c>
      <c r="G8" s="23" t="s">
        <v>16</v>
      </c>
      <c r="H8" s="23" t="s">
        <v>16</v>
      </c>
      <c r="I8" s="23" t="s">
        <v>16</v>
      </c>
    </row>
    <row r="9" spans="3:9" ht="20.25" thickBot="1" x14ac:dyDescent="0.3">
      <c r="C9" s="5"/>
      <c r="D9" s="25"/>
      <c r="E9" s="20" t="s">
        <v>71</v>
      </c>
      <c r="F9" s="20" t="s">
        <v>72</v>
      </c>
      <c r="G9" s="20" t="s">
        <v>73</v>
      </c>
      <c r="H9" s="20" t="s">
        <v>74</v>
      </c>
      <c r="I9" s="20" t="s">
        <v>75</v>
      </c>
    </row>
    <row r="10" spans="3:9" ht="26.25" thickBot="1" x14ac:dyDescent="0.3">
      <c r="C10" s="5"/>
      <c r="D10" s="10"/>
      <c r="E10" s="183" t="s">
        <v>10</v>
      </c>
      <c r="F10" s="184"/>
      <c r="G10" s="184"/>
      <c r="H10" s="184"/>
      <c r="I10" s="185"/>
    </row>
    <row r="12" spans="3:9" ht="15.75" thickBot="1" x14ac:dyDescent="0.3">
      <c r="H12" t="s">
        <v>130</v>
      </c>
    </row>
    <row r="13" spans="3:9" ht="33.75" customHeight="1" thickBot="1" x14ac:dyDescent="0.3">
      <c r="D13" s="26" t="s">
        <v>50</v>
      </c>
      <c r="E13" s="27" t="s">
        <v>51</v>
      </c>
      <c r="F13" s="178" t="s">
        <v>52</v>
      </c>
      <c r="G13" s="179"/>
    </row>
    <row r="14" spans="3:9" ht="33.75" customHeight="1" thickBot="1" x14ac:dyDescent="0.3">
      <c r="D14" s="35" t="s">
        <v>13</v>
      </c>
      <c r="E14" s="28" t="s">
        <v>53</v>
      </c>
      <c r="F14" s="176" t="s">
        <v>128</v>
      </c>
      <c r="G14" s="177"/>
    </row>
    <row r="15" spans="3:9" ht="33.75" customHeight="1" thickBot="1" x14ac:dyDescent="0.3">
      <c r="D15" s="36" t="s">
        <v>15</v>
      </c>
      <c r="E15" s="28" t="s">
        <v>54</v>
      </c>
      <c r="F15" s="176" t="s">
        <v>129</v>
      </c>
      <c r="G15" s="177"/>
    </row>
    <row r="16" spans="3:9" ht="33.75" customHeight="1" thickBot="1" x14ac:dyDescent="0.3">
      <c r="D16" s="37" t="s">
        <v>16</v>
      </c>
      <c r="E16" s="28" t="s">
        <v>55</v>
      </c>
      <c r="F16" s="176" t="s">
        <v>101</v>
      </c>
      <c r="G16" s="177"/>
    </row>
    <row r="17" spans="4:7" ht="33.75" customHeight="1" thickBot="1" x14ac:dyDescent="0.3">
      <c r="D17" s="38" t="s">
        <v>17</v>
      </c>
      <c r="E17" s="28" t="s">
        <v>56</v>
      </c>
      <c r="F17" s="176" t="s">
        <v>102</v>
      </c>
      <c r="G17" s="177"/>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F7FADA0E24D34086C746FBF493FCD0" ma:contentTypeVersion="5" ma:contentTypeDescription="Create a new document." ma:contentTypeScope="" ma:versionID="d8882e559ae5f9a9ed686fd0dba10e90">
  <xsd:schema xmlns:xsd="http://www.w3.org/2001/XMLSchema" xmlns:xs="http://www.w3.org/2001/XMLSchema" xmlns:p="http://schemas.microsoft.com/office/2006/metadata/properties" xmlns:ns2="ece2f703-47b4-49e2-bb2f-ec2f9befde1c" xmlns:ns3="328615de-bc4d-4da0-bd94-51ec825ea112" targetNamespace="http://schemas.microsoft.com/office/2006/metadata/properties" ma:root="true" ma:fieldsID="6704adb88c54c52ad19b1249cfa66a41" ns2:_="" ns3:_="">
    <xsd:import namespace="ece2f703-47b4-49e2-bb2f-ec2f9befde1c"/>
    <xsd:import namespace="328615de-bc4d-4da0-bd94-51ec825ea1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2f703-47b4-49e2-bb2f-ec2f9befd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8615de-bc4d-4da0-bd94-51ec825ea11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BDFAEA-DF98-45A7-BAC0-F9309041AFC2}"/>
</file>

<file path=customXml/itemProps2.xml><?xml version="1.0" encoding="utf-8"?>
<ds:datastoreItem xmlns:ds="http://schemas.openxmlformats.org/officeDocument/2006/customXml" ds:itemID="{F558E015-5B64-466D-9D35-770C32AD2811}"/>
</file>

<file path=customXml/itemProps3.xml><?xml version="1.0" encoding="utf-8"?>
<ds:datastoreItem xmlns:ds="http://schemas.openxmlformats.org/officeDocument/2006/customXml" ds:itemID="{9EBA3E85-F75C-440D-97C7-CA7943B91C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Andile Ngidi</cp:lastModifiedBy>
  <cp:lastPrinted>2022-11-09T08:35:57Z</cp:lastPrinted>
  <dcterms:created xsi:type="dcterms:W3CDTF">2013-06-14T10:11:30Z</dcterms:created>
  <dcterms:modified xsi:type="dcterms:W3CDTF">2023-09-07T09:10:41Z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0x0101009EF7FADA0E24D34086C746FBF493FCD0</vt:lpwstr>
  </property>
</Properties>
</file>