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0038335\Desktop\KB\Transnet Docs\CAPEX Projects\R268\"/>
    </mc:Choice>
  </mc:AlternateContent>
  <xr:revisionPtr revIDLastSave="0" documentId="13_ncr:1_{CC671598-4BBA-4E19-A965-87F4C1C28EA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54" i="1" l="1"/>
  <c r="E54" i="1"/>
  <c r="F54" i="1"/>
  <c r="G54" i="1"/>
  <c r="C54" i="1"/>
  <c r="D16" i="1" l="1"/>
  <c r="E16" i="1" s="1"/>
  <c r="F16" i="1" s="1"/>
  <c r="G16" i="1" s="1"/>
  <c r="D17" i="1"/>
  <c r="E17" i="1" s="1"/>
  <c r="F17" i="1" s="1"/>
  <c r="G17" i="1" s="1"/>
  <c r="D18" i="1"/>
  <c r="E18" i="1" s="1"/>
  <c r="F18" i="1" s="1"/>
  <c r="G18" i="1" s="1"/>
  <c r="D21" i="1"/>
  <c r="E21" i="1" s="1"/>
  <c r="F21" i="1" s="1"/>
  <c r="G21" i="1" s="1"/>
  <c r="D22" i="1"/>
  <c r="E22" i="1" s="1"/>
  <c r="F22" i="1" s="1"/>
  <c r="G22" i="1" s="1"/>
  <c r="D23" i="1"/>
  <c r="E23" i="1" s="1"/>
  <c r="F23" i="1" s="1"/>
  <c r="G23" i="1" s="1"/>
  <c r="D24" i="1"/>
  <c r="E24" i="1" s="1"/>
  <c r="F24" i="1" s="1"/>
  <c r="G24" i="1" s="1"/>
  <c r="D25" i="1"/>
  <c r="E25" i="1" s="1"/>
  <c r="F25" i="1" s="1"/>
  <c r="G25" i="1" s="1"/>
  <c r="D26" i="1"/>
  <c r="E26" i="1" s="1"/>
  <c r="F26" i="1" s="1"/>
  <c r="G26" i="1" s="1"/>
  <c r="D27" i="1"/>
  <c r="E27" i="1" s="1"/>
  <c r="F27" i="1" s="1"/>
  <c r="G27" i="1" s="1"/>
  <c r="D28" i="1"/>
  <c r="E28" i="1" s="1"/>
  <c r="F28" i="1" s="1"/>
  <c r="G28" i="1" s="1"/>
  <c r="D29" i="1"/>
  <c r="E29" i="1" s="1"/>
  <c r="F29" i="1" s="1"/>
  <c r="G29" i="1" s="1"/>
  <c r="D30" i="1"/>
  <c r="E30" i="1" s="1"/>
  <c r="F30" i="1" s="1"/>
  <c r="G30" i="1" s="1"/>
  <c r="D20" i="1"/>
  <c r="E20" i="1" s="1"/>
  <c r="F20" i="1" s="1"/>
  <c r="G20" i="1" s="1"/>
  <c r="D33" i="1"/>
  <c r="E33" i="1" s="1"/>
  <c r="F33" i="1" s="1"/>
  <c r="G33" i="1" s="1"/>
  <c r="D34" i="1"/>
  <c r="E34" i="1" s="1"/>
  <c r="F34" i="1" s="1"/>
  <c r="G34" i="1" s="1"/>
  <c r="D35" i="1"/>
  <c r="E35" i="1" s="1"/>
  <c r="F35" i="1" s="1"/>
  <c r="G35" i="1" s="1"/>
  <c r="D38" i="1"/>
  <c r="E38" i="1" s="1"/>
  <c r="F38" i="1" s="1"/>
  <c r="G38" i="1" s="1"/>
  <c r="D39" i="1"/>
  <c r="E39" i="1" s="1"/>
  <c r="F39" i="1" s="1"/>
  <c r="G39" i="1" s="1"/>
  <c r="D40" i="1"/>
  <c r="E40" i="1" s="1"/>
  <c r="F40" i="1" s="1"/>
  <c r="G40" i="1" s="1"/>
  <c r="D41" i="1"/>
  <c r="E41" i="1" s="1"/>
  <c r="F41" i="1" s="1"/>
  <c r="G41" i="1" s="1"/>
  <c r="D44" i="1"/>
  <c r="E44" i="1" s="1"/>
  <c r="F44" i="1" s="1"/>
  <c r="G44" i="1" s="1"/>
  <c r="D45" i="1"/>
  <c r="E45" i="1" s="1"/>
  <c r="F45" i="1" s="1"/>
  <c r="G45" i="1" s="1"/>
  <c r="D48" i="1"/>
  <c r="E48" i="1" s="1"/>
  <c r="F48" i="1" s="1"/>
  <c r="G48" i="1" s="1"/>
  <c r="D49" i="1"/>
  <c r="E49" i="1" s="1"/>
  <c r="F49" i="1" s="1"/>
  <c r="G49" i="1" s="1"/>
  <c r="D50" i="1"/>
  <c r="E50" i="1" s="1"/>
  <c r="F50" i="1" s="1"/>
  <c r="G50" i="1" s="1"/>
  <c r="D51" i="1"/>
  <c r="E51" i="1" s="1"/>
  <c r="F51" i="1" s="1"/>
  <c r="G51" i="1" s="1"/>
  <c r="D52" i="1"/>
  <c r="E52" i="1" s="1"/>
  <c r="F52" i="1" s="1"/>
  <c r="G52" i="1" s="1"/>
  <c r="D53" i="1"/>
  <c r="E53" i="1" s="1"/>
  <c r="F53" i="1" s="1"/>
  <c r="G53" i="1" s="1"/>
  <c r="D47" i="1"/>
  <c r="E47" i="1" s="1"/>
  <c r="F47" i="1" s="1"/>
  <c r="G47" i="1" s="1"/>
  <c r="D43" i="1"/>
  <c r="E43" i="1" s="1"/>
  <c r="F43" i="1" s="1"/>
  <c r="G43" i="1" s="1"/>
  <c r="D37" i="1"/>
  <c r="E37" i="1" s="1"/>
  <c r="F37" i="1" s="1"/>
  <c r="G37" i="1" s="1"/>
  <c r="D32" i="1"/>
  <c r="E32" i="1" s="1"/>
  <c r="F32" i="1" s="1"/>
  <c r="G32" i="1" s="1"/>
  <c r="D15" i="1"/>
  <c r="E15" i="1" s="1"/>
  <c r="F15" i="1" s="1"/>
  <c r="G15" i="1" s="1"/>
  <c r="D11" i="1"/>
  <c r="E11" i="1" s="1"/>
  <c r="F11" i="1" s="1"/>
  <c r="G11" i="1" s="1"/>
  <c r="D12" i="1"/>
  <c r="E12" i="1" s="1"/>
  <c r="F12" i="1" s="1"/>
  <c r="G12" i="1" s="1"/>
  <c r="D13" i="1"/>
  <c r="E13" i="1" s="1"/>
  <c r="F13" i="1" s="1"/>
  <c r="G13" i="1" s="1"/>
  <c r="D10" i="1"/>
  <c r="E10" i="1" s="1"/>
  <c r="F10" i="1" s="1"/>
  <c r="G10" i="1" s="1"/>
  <c r="D6" i="1"/>
  <c r="E6" i="1" s="1"/>
  <c r="F6" i="1" s="1"/>
  <c r="G6" i="1" s="1"/>
  <c r="D7" i="1"/>
  <c r="E7" i="1" s="1"/>
  <c r="F7" i="1" s="1"/>
  <c r="G7" i="1" s="1"/>
  <c r="D8" i="1"/>
  <c r="E8" i="1" s="1"/>
  <c r="F8" i="1" s="1"/>
  <c r="G8" i="1" s="1"/>
  <c r="D5" i="1"/>
  <c r="E5" i="1" s="1"/>
  <c r="F5" i="1" l="1"/>
  <c r="G5" i="1" l="1"/>
</calcChain>
</file>

<file path=xl/sharedStrings.xml><?xml version="1.0" encoding="utf-8"?>
<sst xmlns="http://schemas.openxmlformats.org/spreadsheetml/2006/main" count="113" uniqueCount="109">
  <si>
    <t>Universal DC Rail &amp; I Beam Suspension fitting</t>
  </si>
  <si>
    <t>Universal DC Rail &amp; I Beam Termination fitting</t>
  </si>
  <si>
    <t>Universal DC Rail &amp; I Beam 1 M extension fitting</t>
  </si>
  <si>
    <t>Universal DC Rail &amp; I Beam Joint fitting</t>
  </si>
  <si>
    <t>AC I Beam Suspension fitting</t>
  </si>
  <si>
    <t>AC I Beam Termination fitting</t>
  </si>
  <si>
    <t>AC I Beam 1 M extension fitting</t>
  </si>
  <si>
    <t>AC I Beam Joint fitting</t>
  </si>
  <si>
    <t>AC Rail Mast Suspension Fitting</t>
  </si>
  <si>
    <t>AC Rail Mast Termination Fitting</t>
  </si>
  <si>
    <t>AC Rail Mast 1 M extension fitting</t>
  </si>
  <si>
    <t>AC Rail Mast Joint Fitting</t>
  </si>
  <si>
    <t>Tidy Bracket One Cable Suspension fitting</t>
  </si>
  <si>
    <t>Tidy Bracket One Cable Termination fitting</t>
  </si>
  <si>
    <t>Tidy Bracket One Cable 1 M extension fitting</t>
  </si>
  <si>
    <t>Tidy Bracket Two Cable Suspension fitting</t>
  </si>
  <si>
    <t>Tidy Bracket Two Cable Termination fitting</t>
  </si>
  <si>
    <t>Tidy Bracket Two Cable 1 M extension fitting</t>
  </si>
  <si>
    <t>Tidy Bracket Three Cable  Suspension fitting</t>
  </si>
  <si>
    <t>Tidy Bracket Three Cable  Termination fitting</t>
  </si>
  <si>
    <t>Tidy Bracket Three Cable 1 M extension fitting</t>
  </si>
  <si>
    <t>Tidy Bracket Joint fitting</t>
  </si>
  <si>
    <t>Term Hook Set</t>
  </si>
  <si>
    <r>
      <t>3kV DC Concrete Mast Pole fittings</t>
    </r>
    <r>
      <rPr>
        <sz val="10"/>
        <color theme="1"/>
        <rFont val="Arial"/>
        <family val="2"/>
      </rPr>
      <t xml:space="preserve"> </t>
    </r>
  </si>
  <si>
    <t>DC Concrete Mast Suspension Fitting</t>
  </si>
  <si>
    <t>DC Concrete Mast Termination Fitting</t>
  </si>
  <si>
    <t>DC Concrete Mast 1 M Extension Fitting</t>
  </si>
  <si>
    <t>DC Concrete Mast Joint fitting</t>
  </si>
  <si>
    <t>AC Concrete Mast Suspension fitting</t>
  </si>
  <si>
    <t>AC Concrete Mast Termination fitting</t>
  </si>
  <si>
    <t>AC Concrete Mast 1 M extension fitting</t>
  </si>
  <si>
    <t>AC Concrete Mast Joint fitting</t>
  </si>
  <si>
    <t>AC Concrete Mast Installation Frame</t>
  </si>
  <si>
    <t>D Mast Fitting</t>
  </si>
  <si>
    <t>D Mast Suspension Fitting</t>
  </si>
  <si>
    <t>D Mast Termination Fitting</t>
  </si>
  <si>
    <t>D Mast Joint fitting</t>
  </si>
  <si>
    <t>Wooden pole fittings</t>
  </si>
  <si>
    <t>Wooden Pole Suspension fitting</t>
  </si>
  <si>
    <t>Wooden Pole Termination fitting</t>
  </si>
  <si>
    <t>Wooden Pole Swivel Termination fitting (above 15 degrees )</t>
  </si>
  <si>
    <t xml:space="preserve">Wooden Pole Joint fitting </t>
  </si>
  <si>
    <t>Hexagon Pole Fire Protector With 13mm Crush Stone</t>
  </si>
  <si>
    <t>Wooden Pole Stay Plate</t>
  </si>
  <si>
    <t>Wooden Pole 90 degree Stay Plate Adaptor</t>
  </si>
  <si>
    <t>Universal 3kV DC Rail and I Beam fittings to fit 153mm, 184mm, 205mm, 255mm, 305mm mast poles</t>
  </si>
  <si>
    <t>TIDY 3kV DC Rail and I Beam fitting to fit 153mm, 184mm, 205mm, 255mm, 305mm mast poles</t>
  </si>
  <si>
    <t>25kV AC I Beam fitting to fit 153mm, 184mm, 205mm, 255mm, 305mm mast poles for Remote Installation</t>
  </si>
  <si>
    <t>25kV AC Rail fittings to fit 153mm, 184mm, 205mm, 255mm, 305mm mast poles for Remote Installation</t>
  </si>
  <si>
    <t>25kV AC concrete mast pole fitting for Remote Installation</t>
  </si>
  <si>
    <t>Year 1</t>
  </si>
  <si>
    <t>Year 2</t>
  </si>
  <si>
    <t>Year 3</t>
  </si>
  <si>
    <t>Year 4</t>
  </si>
  <si>
    <t>Year 5</t>
  </si>
  <si>
    <t>ITEM</t>
  </si>
  <si>
    <t>A</t>
  </si>
  <si>
    <t>A1</t>
  </si>
  <si>
    <t>A2</t>
  </si>
  <si>
    <t>A3</t>
  </si>
  <si>
    <t>A4</t>
  </si>
  <si>
    <t>B</t>
  </si>
  <si>
    <t>B1</t>
  </si>
  <si>
    <t>B2</t>
  </si>
  <si>
    <t>B3</t>
  </si>
  <si>
    <t>B4</t>
  </si>
  <si>
    <t>C</t>
  </si>
  <si>
    <t>C1</t>
  </si>
  <si>
    <t>C2</t>
  </si>
  <si>
    <t>C3</t>
  </si>
  <si>
    <t>C4</t>
  </si>
  <si>
    <t>D</t>
  </si>
  <si>
    <t>D1</t>
  </si>
  <si>
    <t>D2</t>
  </si>
  <si>
    <t>D3</t>
  </si>
  <si>
    <t>D4</t>
  </si>
  <si>
    <t>D5</t>
  </si>
  <si>
    <t>D6</t>
  </si>
  <si>
    <t>D7</t>
  </si>
  <si>
    <t>D8</t>
  </si>
  <si>
    <t>D9</t>
  </si>
  <si>
    <t>D10</t>
  </si>
  <si>
    <t>D11</t>
  </si>
  <si>
    <t>E</t>
  </si>
  <si>
    <t>E1</t>
  </si>
  <si>
    <t>E2</t>
  </si>
  <si>
    <t>E3</t>
  </si>
  <si>
    <t>E4</t>
  </si>
  <si>
    <t>F</t>
  </si>
  <si>
    <t>F1</t>
  </si>
  <si>
    <t>F2</t>
  </si>
  <si>
    <t>F3</t>
  </si>
  <si>
    <t>F4</t>
  </si>
  <si>
    <t>F5</t>
  </si>
  <si>
    <t>G</t>
  </si>
  <si>
    <t>G1</t>
  </si>
  <si>
    <t>G2</t>
  </si>
  <si>
    <t>G3</t>
  </si>
  <si>
    <t>H</t>
  </si>
  <si>
    <t>H1</t>
  </si>
  <si>
    <t>H2</t>
  </si>
  <si>
    <t>H3</t>
  </si>
  <si>
    <t>H4</t>
  </si>
  <si>
    <t>H5</t>
  </si>
  <si>
    <t>H6</t>
  </si>
  <si>
    <t>H7</t>
  </si>
  <si>
    <t>Description of goods</t>
  </si>
  <si>
    <t>Quantity</t>
  </si>
  <si>
    <t>TOTAL INDICATIVE QUANTITIES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</si>
</sst>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"/>
  </numFmts>
  <fonts count="10" x14ac:knownFonts="1">
    <font>
      <sz val="11"/>
      <color theme="1"/>
      <name val="Calibri"/>
      <family val="2"/>
      <scheme val="minor"/>
    </font>
    <font>
      <sz val="12"/>
      <name val="Helv"/>
    </font>
    <font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1"/>
      <name val="Arial"/>
      <family val="2"/>
    </font>
    <font>
      <b/>
      <sz val="12"/>
      <name val="Arial"/>
      <family val="2"/>
    </font>
    <font>
      <b/>
      <u/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164" fontId="1" fillId="0" borderId="0"/>
  </cellStyleXfs>
  <cellXfs count="33">
    <xf numFmtId="0" fontId="0" fillId="0" borderId="0" xfId="0"/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3" fillId="0" borderId="6" xfId="0" applyFont="1" applyBorder="1"/>
    <xf numFmtId="0" fontId="2" fillId="0" borderId="6" xfId="0" applyFont="1" applyFill="1" applyBorder="1"/>
    <xf numFmtId="0" fontId="9" fillId="2" borderId="3" xfId="0" applyFont="1" applyFill="1" applyBorder="1"/>
    <xf numFmtId="0" fontId="9" fillId="2" borderId="5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top" wrapText="1"/>
    </xf>
    <xf numFmtId="0" fontId="0" fillId="0" borderId="8" xfId="0" applyBorder="1"/>
    <xf numFmtId="0" fontId="3" fillId="0" borderId="12" xfId="0" applyFont="1" applyBorder="1"/>
    <xf numFmtId="0" fontId="0" fillId="2" borderId="9" xfId="0" applyFill="1" applyBorder="1"/>
    <xf numFmtId="164" fontId="8" fillId="2" borderId="13" xfId="1" applyNumberFormat="1" applyFont="1" applyFill="1" applyBorder="1" applyAlignment="1" applyProtection="1">
      <alignment horizontal="center" wrapText="1"/>
    </xf>
    <xf numFmtId="0" fontId="0" fillId="2" borderId="14" xfId="0" applyFill="1" applyBorder="1"/>
    <xf numFmtId="0" fontId="0" fillId="0" borderId="10" xfId="0" applyBorder="1"/>
    <xf numFmtId="0" fontId="3" fillId="0" borderId="11" xfId="0" applyFont="1" applyBorder="1"/>
    <xf numFmtId="0" fontId="4" fillId="2" borderId="13" xfId="0" applyFont="1" applyFill="1" applyBorder="1" applyAlignment="1">
      <alignment horizontal="center" wrapText="1"/>
    </xf>
    <xf numFmtId="0" fontId="4" fillId="2" borderId="13" xfId="0" applyFont="1" applyFill="1" applyBorder="1" applyAlignment="1">
      <alignment horizontal="center"/>
    </xf>
    <xf numFmtId="0" fontId="4" fillId="2" borderId="13" xfId="0" applyFont="1" applyFill="1" applyBorder="1" applyAlignment="1">
      <alignment horizontal="center" vertical="center"/>
    </xf>
    <xf numFmtId="0" fontId="0" fillId="3" borderId="9" xfId="0" applyFill="1" applyBorder="1"/>
    <xf numFmtId="0" fontId="7" fillId="3" borderId="13" xfId="0" applyFont="1" applyFill="1" applyBorder="1" applyAlignment="1">
      <alignment horizontal="center"/>
    </xf>
    <xf numFmtId="0" fontId="0" fillId="3" borderId="14" xfId="0" applyFill="1" applyBorder="1"/>
    <xf numFmtId="0" fontId="0" fillId="2" borderId="15" xfId="0" applyFill="1" applyBorder="1"/>
    <xf numFmtId="0" fontId="0" fillId="0" borderId="16" xfId="0" applyBorder="1"/>
    <xf numFmtId="0" fontId="6" fillId="0" borderId="9" xfId="0" applyFont="1" applyBorder="1" applyAlignment="1">
      <alignment horizontal="center"/>
    </xf>
    <xf numFmtId="0" fontId="6" fillId="0" borderId="9" xfId="0" applyFont="1" applyBorder="1" applyAlignment="1"/>
    <xf numFmtId="0" fontId="6" fillId="0" borderId="2" xfId="0" applyFont="1" applyBorder="1" applyAlignment="1"/>
    <xf numFmtId="0" fontId="6" fillId="0" borderId="2" xfId="0" applyFont="1" applyBorder="1" applyAlignment="1">
      <alignment wrapText="1"/>
    </xf>
    <xf numFmtId="0" fontId="6" fillId="0" borderId="7" xfId="0" applyFont="1" applyBorder="1" applyAlignment="1">
      <alignment wrapText="1"/>
    </xf>
    <xf numFmtId="0" fontId="9" fillId="0" borderId="1" xfId="0" applyFont="1" applyBorder="1" applyAlignment="1">
      <alignment horizontal="center"/>
    </xf>
    <xf numFmtId="0" fontId="9" fillId="0" borderId="1" xfId="0" applyFont="1" applyBorder="1"/>
    <xf numFmtId="0" fontId="9" fillId="0" borderId="0" xfId="0" applyFont="1"/>
  </cellXfs>
  <cellStyles count="2">
    <cellStyle name="Normal" xfId="0" builtinId="0"/>
    <cellStyle name="Normal_Schedule of Requirements Ogies - Welgedagt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5"/>
  <sheetViews>
    <sheetView tabSelected="1" topLeftCell="A13" zoomScale="115" workbookViewId="0">
      <selection activeCell="H50" sqref="H50"/>
    </sheetView>
  </sheetViews>
  <sheetFormatPr defaultRowHeight="15" x14ac:dyDescent="0.25"/>
  <cols>
    <col min="1" max="1" width="9.140625" style="1"/>
    <col min="2" max="2" width="51.140625" bestFit="1" customWidth="1"/>
    <col min="3" max="6" width="15.7109375" customWidth="1"/>
    <col min="7" max="7" width="10.5703125" customWidth="1"/>
  </cols>
  <sheetData>
    <row r="1" spans="1:7" s="1" customFormat="1" ht="16.5" thickBot="1" x14ac:dyDescent="0.3">
      <c r="A1" s="2"/>
      <c r="B1" s="4"/>
      <c r="C1" s="25" t="s">
        <v>50</v>
      </c>
      <c r="D1" s="26" t="s">
        <v>51</v>
      </c>
      <c r="E1" s="27" t="s">
        <v>52</v>
      </c>
      <c r="F1" s="28" t="s">
        <v>53</v>
      </c>
      <c r="G1" s="29" t="s">
        <v>54</v>
      </c>
    </row>
    <row r="2" spans="1:7" s="1" customFormat="1" ht="15.75" thickBot="1" x14ac:dyDescent="0.3">
      <c r="A2" s="7" t="s">
        <v>55</v>
      </c>
      <c r="B2" s="8" t="s">
        <v>106</v>
      </c>
      <c r="C2" s="9" t="s">
        <v>107</v>
      </c>
      <c r="D2" s="9" t="s">
        <v>107</v>
      </c>
      <c r="E2" s="9" t="s">
        <v>107</v>
      </c>
      <c r="F2" s="9" t="s">
        <v>107</v>
      </c>
      <c r="G2" s="9" t="s">
        <v>107</v>
      </c>
    </row>
    <row r="3" spans="1:7" s="1" customFormat="1" ht="15.75" thickBot="1" x14ac:dyDescent="0.3">
      <c r="A3" s="20"/>
      <c r="B3" s="21"/>
      <c r="C3" s="20"/>
      <c r="D3" s="20"/>
      <c r="E3" s="20"/>
      <c r="F3" s="20"/>
      <c r="G3" s="22"/>
    </row>
    <row r="4" spans="1:7" ht="27" thickBot="1" x14ac:dyDescent="0.3">
      <c r="A4" s="12" t="s">
        <v>56</v>
      </c>
      <c r="B4" s="13" t="s">
        <v>45</v>
      </c>
      <c r="C4" s="12"/>
      <c r="D4" s="12"/>
      <c r="E4" s="12"/>
      <c r="F4" s="12"/>
      <c r="G4" s="14"/>
    </row>
    <row r="5" spans="1:7" x14ac:dyDescent="0.25">
      <c r="A5" s="10" t="s">
        <v>57</v>
      </c>
      <c r="B5" s="11" t="s">
        <v>0</v>
      </c>
      <c r="C5" s="10">
        <v>359</v>
      </c>
      <c r="D5" s="10">
        <f>C5</f>
        <v>359</v>
      </c>
      <c r="E5" s="10">
        <f>D5</f>
        <v>359</v>
      </c>
      <c r="F5" s="10">
        <f>E5</f>
        <v>359</v>
      </c>
      <c r="G5" s="10">
        <f>F5</f>
        <v>359</v>
      </c>
    </row>
    <row r="6" spans="1:7" x14ac:dyDescent="0.25">
      <c r="A6" s="3" t="s">
        <v>58</v>
      </c>
      <c r="B6" s="5" t="s">
        <v>1</v>
      </c>
      <c r="C6" s="3">
        <v>359</v>
      </c>
      <c r="D6" s="10">
        <f>C6</f>
        <v>359</v>
      </c>
      <c r="E6" s="10">
        <f>D6</f>
        <v>359</v>
      </c>
      <c r="F6" s="10">
        <f>E6</f>
        <v>359</v>
      </c>
      <c r="G6" s="10">
        <f t="shared" ref="G6:G8" si="0">F6</f>
        <v>359</v>
      </c>
    </row>
    <row r="7" spans="1:7" x14ac:dyDescent="0.25">
      <c r="A7" s="3" t="s">
        <v>59</v>
      </c>
      <c r="B7" s="5" t="s">
        <v>2</v>
      </c>
      <c r="C7" s="3">
        <v>358</v>
      </c>
      <c r="D7" s="10">
        <f>C7</f>
        <v>358</v>
      </c>
      <c r="E7" s="10">
        <f>D7</f>
        <v>358</v>
      </c>
      <c r="F7" s="10">
        <f>E7</f>
        <v>358</v>
      </c>
      <c r="G7" s="10">
        <f t="shared" si="0"/>
        <v>358</v>
      </c>
    </row>
    <row r="8" spans="1:7" ht="15.75" thickBot="1" x14ac:dyDescent="0.3">
      <c r="A8" s="15" t="s">
        <v>60</v>
      </c>
      <c r="B8" s="16" t="s">
        <v>3</v>
      </c>
      <c r="C8" s="15">
        <v>358</v>
      </c>
      <c r="D8" s="10">
        <f>C8</f>
        <v>358</v>
      </c>
      <c r="E8" s="10">
        <f>D8</f>
        <v>358</v>
      </c>
      <c r="F8" s="10">
        <f>E8</f>
        <v>358</v>
      </c>
      <c r="G8" s="10">
        <f t="shared" si="0"/>
        <v>358</v>
      </c>
    </row>
    <row r="9" spans="1:7" ht="27" thickBot="1" x14ac:dyDescent="0.3">
      <c r="A9" s="12" t="s">
        <v>61</v>
      </c>
      <c r="B9" s="17" t="s">
        <v>47</v>
      </c>
      <c r="C9" s="23"/>
      <c r="D9" s="12"/>
      <c r="E9" s="12"/>
      <c r="F9" s="12"/>
      <c r="G9" s="14"/>
    </row>
    <row r="10" spans="1:7" x14ac:dyDescent="0.25">
      <c r="A10" s="10" t="s">
        <v>62</v>
      </c>
      <c r="B10" s="11" t="s">
        <v>4</v>
      </c>
      <c r="C10" s="10">
        <v>357</v>
      </c>
      <c r="D10" s="10">
        <f>C10</f>
        <v>357</v>
      </c>
      <c r="E10" s="10">
        <f>D10</f>
        <v>357</v>
      </c>
      <c r="F10" s="10">
        <f>E10</f>
        <v>357</v>
      </c>
      <c r="G10" s="10">
        <f>F10</f>
        <v>357</v>
      </c>
    </row>
    <row r="11" spans="1:7" x14ac:dyDescent="0.25">
      <c r="A11" s="3" t="s">
        <v>63</v>
      </c>
      <c r="B11" s="5" t="s">
        <v>5</v>
      </c>
      <c r="C11" s="3">
        <v>357</v>
      </c>
      <c r="D11" s="10">
        <f>C11</f>
        <v>357</v>
      </c>
      <c r="E11" s="10">
        <f>D11</f>
        <v>357</v>
      </c>
      <c r="F11" s="10">
        <f>E11</f>
        <v>357</v>
      </c>
      <c r="G11" s="10">
        <f t="shared" ref="G11:G13" si="1">F11</f>
        <v>357</v>
      </c>
    </row>
    <row r="12" spans="1:7" x14ac:dyDescent="0.25">
      <c r="A12" s="3" t="s">
        <v>64</v>
      </c>
      <c r="B12" s="5" t="s">
        <v>6</v>
      </c>
      <c r="C12" s="3">
        <v>357</v>
      </c>
      <c r="D12" s="10">
        <f>C12</f>
        <v>357</v>
      </c>
      <c r="E12" s="10">
        <f>D12</f>
        <v>357</v>
      </c>
      <c r="F12" s="10">
        <f>E12</f>
        <v>357</v>
      </c>
      <c r="G12" s="10">
        <f t="shared" si="1"/>
        <v>357</v>
      </c>
    </row>
    <row r="13" spans="1:7" ht="15.75" thickBot="1" x14ac:dyDescent="0.3">
      <c r="A13" s="15" t="s">
        <v>65</v>
      </c>
      <c r="B13" s="16" t="s">
        <v>7</v>
      </c>
      <c r="C13" s="15">
        <v>357</v>
      </c>
      <c r="D13" s="10">
        <f>C13</f>
        <v>357</v>
      </c>
      <c r="E13" s="10">
        <f>D13</f>
        <v>357</v>
      </c>
      <c r="F13" s="10">
        <f>E13</f>
        <v>357</v>
      </c>
      <c r="G13" s="10">
        <f t="shared" si="1"/>
        <v>357</v>
      </c>
    </row>
    <row r="14" spans="1:7" ht="27" thickBot="1" x14ac:dyDescent="0.3">
      <c r="A14" s="12" t="s">
        <v>66</v>
      </c>
      <c r="B14" s="17" t="s">
        <v>48</v>
      </c>
      <c r="C14" s="23"/>
      <c r="D14" s="12"/>
      <c r="E14" s="12"/>
      <c r="F14" s="12"/>
      <c r="G14" s="14"/>
    </row>
    <row r="15" spans="1:7" x14ac:dyDescent="0.25">
      <c r="A15" s="10" t="s">
        <v>67</v>
      </c>
      <c r="B15" s="11" t="s">
        <v>8</v>
      </c>
      <c r="C15" s="10">
        <v>357</v>
      </c>
      <c r="D15" s="10">
        <f>C15</f>
        <v>357</v>
      </c>
      <c r="E15" s="10">
        <f>D15</f>
        <v>357</v>
      </c>
      <c r="F15" s="10">
        <f>E15</f>
        <v>357</v>
      </c>
      <c r="G15" s="10">
        <f>F15</f>
        <v>357</v>
      </c>
    </row>
    <row r="16" spans="1:7" x14ac:dyDescent="0.25">
      <c r="A16" s="3" t="s">
        <v>68</v>
      </c>
      <c r="B16" s="5" t="s">
        <v>9</v>
      </c>
      <c r="C16" s="3">
        <v>357</v>
      </c>
      <c r="D16" s="10">
        <f>C16</f>
        <v>357</v>
      </c>
      <c r="E16" s="10">
        <f>D16</f>
        <v>357</v>
      </c>
      <c r="F16" s="10">
        <f>E16</f>
        <v>357</v>
      </c>
      <c r="G16" s="10">
        <f t="shared" ref="G16:G18" si="2">F16</f>
        <v>357</v>
      </c>
    </row>
    <row r="17" spans="1:7" x14ac:dyDescent="0.25">
      <c r="A17" s="3" t="s">
        <v>69</v>
      </c>
      <c r="B17" s="5" t="s">
        <v>10</v>
      </c>
      <c r="C17" s="3">
        <v>357</v>
      </c>
      <c r="D17" s="10">
        <f>C17</f>
        <v>357</v>
      </c>
      <c r="E17" s="10">
        <f>D17</f>
        <v>357</v>
      </c>
      <c r="F17" s="10">
        <f>E17</f>
        <v>357</v>
      </c>
      <c r="G17" s="10">
        <f t="shared" si="2"/>
        <v>357</v>
      </c>
    </row>
    <row r="18" spans="1:7" ht="15.75" thickBot="1" x14ac:dyDescent="0.3">
      <c r="A18" s="15" t="s">
        <v>70</v>
      </c>
      <c r="B18" s="16" t="s">
        <v>11</v>
      </c>
      <c r="C18" s="15">
        <v>357</v>
      </c>
      <c r="D18" s="10">
        <f>C18</f>
        <v>357</v>
      </c>
      <c r="E18" s="10">
        <f>D18</f>
        <v>357</v>
      </c>
      <c r="F18" s="10">
        <f>E18</f>
        <v>357</v>
      </c>
      <c r="G18" s="10">
        <f t="shared" si="2"/>
        <v>357</v>
      </c>
    </row>
    <row r="19" spans="1:7" ht="27" thickBot="1" x14ac:dyDescent="0.3">
      <c r="A19" s="12" t="s">
        <v>71</v>
      </c>
      <c r="B19" s="17" t="s">
        <v>46</v>
      </c>
      <c r="C19" s="23"/>
      <c r="D19" s="12"/>
      <c r="E19" s="12"/>
      <c r="F19" s="12"/>
      <c r="G19" s="14"/>
    </row>
    <row r="20" spans="1:7" x14ac:dyDescent="0.25">
      <c r="A20" s="10" t="s">
        <v>72</v>
      </c>
      <c r="B20" s="11" t="s">
        <v>12</v>
      </c>
      <c r="C20" s="10">
        <v>357</v>
      </c>
      <c r="D20" s="10">
        <f>C20</f>
        <v>357</v>
      </c>
      <c r="E20" s="10">
        <f>D20</f>
        <v>357</v>
      </c>
      <c r="F20" s="10">
        <f t="shared" ref="F20:F30" si="3">E20</f>
        <v>357</v>
      </c>
      <c r="G20" s="10">
        <f>F20</f>
        <v>357</v>
      </c>
    </row>
    <row r="21" spans="1:7" x14ac:dyDescent="0.25">
      <c r="A21" s="3" t="s">
        <v>73</v>
      </c>
      <c r="B21" s="5" t="s">
        <v>13</v>
      </c>
      <c r="C21" s="3">
        <v>357</v>
      </c>
      <c r="D21" s="10">
        <f>C21</f>
        <v>357</v>
      </c>
      <c r="E21" s="10">
        <f>D21</f>
        <v>357</v>
      </c>
      <c r="F21" s="10">
        <f t="shared" si="3"/>
        <v>357</v>
      </c>
      <c r="G21" s="10">
        <f t="shared" ref="G21:G30" si="4">F21</f>
        <v>357</v>
      </c>
    </row>
    <row r="22" spans="1:7" x14ac:dyDescent="0.25">
      <c r="A22" s="3" t="s">
        <v>74</v>
      </c>
      <c r="B22" s="5" t="s">
        <v>14</v>
      </c>
      <c r="C22" s="3">
        <v>357</v>
      </c>
      <c r="D22" s="10">
        <f>C22</f>
        <v>357</v>
      </c>
      <c r="E22" s="10">
        <f>D22</f>
        <v>357</v>
      </c>
      <c r="F22" s="10">
        <f t="shared" si="3"/>
        <v>357</v>
      </c>
      <c r="G22" s="10">
        <f t="shared" si="4"/>
        <v>357</v>
      </c>
    </row>
    <row r="23" spans="1:7" x14ac:dyDescent="0.25">
      <c r="A23" s="3" t="s">
        <v>75</v>
      </c>
      <c r="B23" s="5" t="s">
        <v>15</v>
      </c>
      <c r="C23" s="3">
        <v>357</v>
      </c>
      <c r="D23" s="10">
        <f>C23</f>
        <v>357</v>
      </c>
      <c r="E23" s="10">
        <f>D23</f>
        <v>357</v>
      </c>
      <c r="F23" s="10">
        <f t="shared" si="3"/>
        <v>357</v>
      </c>
      <c r="G23" s="10">
        <f t="shared" si="4"/>
        <v>357</v>
      </c>
    </row>
    <row r="24" spans="1:7" x14ac:dyDescent="0.25">
      <c r="A24" s="3" t="s">
        <v>76</v>
      </c>
      <c r="B24" s="5" t="s">
        <v>16</v>
      </c>
      <c r="C24" s="3">
        <v>357</v>
      </c>
      <c r="D24" s="10">
        <f>C24</f>
        <v>357</v>
      </c>
      <c r="E24" s="10">
        <f>D24</f>
        <v>357</v>
      </c>
      <c r="F24" s="10">
        <f t="shared" si="3"/>
        <v>357</v>
      </c>
      <c r="G24" s="10">
        <f t="shared" si="4"/>
        <v>357</v>
      </c>
    </row>
    <row r="25" spans="1:7" x14ac:dyDescent="0.25">
      <c r="A25" s="3" t="s">
        <v>77</v>
      </c>
      <c r="B25" s="5" t="s">
        <v>17</v>
      </c>
      <c r="C25" s="3">
        <v>357</v>
      </c>
      <c r="D25" s="10">
        <f>C25</f>
        <v>357</v>
      </c>
      <c r="E25" s="10">
        <f>D25</f>
        <v>357</v>
      </c>
      <c r="F25" s="10">
        <f t="shared" si="3"/>
        <v>357</v>
      </c>
      <c r="G25" s="10">
        <f t="shared" si="4"/>
        <v>357</v>
      </c>
    </row>
    <row r="26" spans="1:7" x14ac:dyDescent="0.25">
      <c r="A26" s="3" t="s">
        <v>78</v>
      </c>
      <c r="B26" s="5" t="s">
        <v>18</v>
      </c>
      <c r="C26" s="3">
        <v>357</v>
      </c>
      <c r="D26" s="10">
        <f>C26</f>
        <v>357</v>
      </c>
      <c r="E26" s="10">
        <f>D26</f>
        <v>357</v>
      </c>
      <c r="F26" s="10">
        <f t="shared" si="3"/>
        <v>357</v>
      </c>
      <c r="G26" s="10">
        <f t="shared" si="4"/>
        <v>357</v>
      </c>
    </row>
    <row r="27" spans="1:7" x14ac:dyDescent="0.25">
      <c r="A27" s="3" t="s">
        <v>79</v>
      </c>
      <c r="B27" s="5" t="s">
        <v>19</v>
      </c>
      <c r="C27" s="3">
        <v>357</v>
      </c>
      <c r="D27" s="10">
        <f>C27</f>
        <v>357</v>
      </c>
      <c r="E27" s="10">
        <f>D27</f>
        <v>357</v>
      </c>
      <c r="F27" s="10">
        <f t="shared" si="3"/>
        <v>357</v>
      </c>
      <c r="G27" s="10">
        <f t="shared" si="4"/>
        <v>357</v>
      </c>
    </row>
    <row r="28" spans="1:7" x14ac:dyDescent="0.25">
      <c r="A28" s="3" t="s">
        <v>80</v>
      </c>
      <c r="B28" s="5" t="s">
        <v>20</v>
      </c>
      <c r="C28" s="3">
        <v>357</v>
      </c>
      <c r="D28" s="10">
        <f>C28</f>
        <v>357</v>
      </c>
      <c r="E28" s="10">
        <f>D28</f>
        <v>357</v>
      </c>
      <c r="F28" s="10">
        <f t="shared" si="3"/>
        <v>357</v>
      </c>
      <c r="G28" s="10">
        <f t="shared" si="4"/>
        <v>357</v>
      </c>
    </row>
    <row r="29" spans="1:7" x14ac:dyDescent="0.25">
      <c r="A29" s="3" t="s">
        <v>81</v>
      </c>
      <c r="B29" s="5" t="s">
        <v>21</v>
      </c>
      <c r="C29" s="3">
        <v>357</v>
      </c>
      <c r="D29" s="10">
        <f>C29</f>
        <v>357</v>
      </c>
      <c r="E29" s="10">
        <f>D29</f>
        <v>357</v>
      </c>
      <c r="F29" s="10">
        <f t="shared" si="3"/>
        <v>357</v>
      </c>
      <c r="G29" s="10">
        <f t="shared" si="4"/>
        <v>357</v>
      </c>
    </row>
    <row r="30" spans="1:7" ht="15.75" thickBot="1" x14ac:dyDescent="0.3">
      <c r="A30" s="15" t="s">
        <v>82</v>
      </c>
      <c r="B30" s="16" t="s">
        <v>22</v>
      </c>
      <c r="C30" s="15">
        <v>357</v>
      </c>
      <c r="D30" s="10">
        <f>C30</f>
        <v>357</v>
      </c>
      <c r="E30" s="10">
        <f>D30</f>
        <v>357</v>
      </c>
      <c r="F30" s="10">
        <f t="shared" si="3"/>
        <v>357</v>
      </c>
      <c r="G30" s="10">
        <f t="shared" si="4"/>
        <v>357</v>
      </c>
    </row>
    <row r="31" spans="1:7" ht="15.75" thickBot="1" x14ac:dyDescent="0.3">
      <c r="A31" s="12" t="s">
        <v>83</v>
      </c>
      <c r="B31" s="18" t="s">
        <v>23</v>
      </c>
      <c r="C31" s="23"/>
      <c r="D31" s="12"/>
      <c r="E31" s="12"/>
      <c r="F31" s="12"/>
      <c r="G31" s="14"/>
    </row>
    <row r="32" spans="1:7" x14ac:dyDescent="0.25">
      <c r="A32" s="10" t="s">
        <v>84</v>
      </c>
      <c r="B32" s="11" t="s">
        <v>24</v>
      </c>
      <c r="C32" s="10">
        <v>357</v>
      </c>
      <c r="D32" s="10">
        <f>C32</f>
        <v>357</v>
      </c>
      <c r="E32" s="10">
        <f>D32</f>
        <v>357</v>
      </c>
      <c r="F32" s="10">
        <f>E32</f>
        <v>357</v>
      </c>
      <c r="G32" s="10">
        <f>F32</f>
        <v>357</v>
      </c>
    </row>
    <row r="33" spans="1:7" x14ac:dyDescent="0.25">
      <c r="A33" s="3" t="s">
        <v>85</v>
      </c>
      <c r="B33" s="5" t="s">
        <v>25</v>
      </c>
      <c r="C33" s="3">
        <v>357</v>
      </c>
      <c r="D33" s="10">
        <f>C33</f>
        <v>357</v>
      </c>
      <c r="E33" s="10">
        <f>D33</f>
        <v>357</v>
      </c>
      <c r="F33" s="10">
        <f>E33</f>
        <v>357</v>
      </c>
      <c r="G33" s="10">
        <f t="shared" ref="G33:G35" si="5">F33</f>
        <v>357</v>
      </c>
    </row>
    <row r="34" spans="1:7" x14ac:dyDescent="0.25">
      <c r="A34" s="3" t="s">
        <v>86</v>
      </c>
      <c r="B34" s="5" t="s">
        <v>26</v>
      </c>
      <c r="C34" s="3">
        <v>357</v>
      </c>
      <c r="D34" s="10">
        <f>C34</f>
        <v>357</v>
      </c>
      <c r="E34" s="10">
        <f>D34</f>
        <v>357</v>
      </c>
      <c r="F34" s="10">
        <f>E34</f>
        <v>357</v>
      </c>
      <c r="G34" s="10">
        <f t="shared" si="5"/>
        <v>357</v>
      </c>
    </row>
    <row r="35" spans="1:7" ht="15.75" thickBot="1" x14ac:dyDescent="0.3">
      <c r="A35" s="15" t="s">
        <v>87</v>
      </c>
      <c r="B35" s="16" t="s">
        <v>27</v>
      </c>
      <c r="C35" s="15">
        <v>357</v>
      </c>
      <c r="D35" s="10">
        <f>C35</f>
        <v>357</v>
      </c>
      <c r="E35" s="10">
        <f>D35</f>
        <v>357</v>
      </c>
      <c r="F35" s="10">
        <f>E35</f>
        <v>357</v>
      </c>
      <c r="G35" s="10">
        <f t="shared" si="5"/>
        <v>357</v>
      </c>
    </row>
    <row r="36" spans="1:7" ht="27" thickBot="1" x14ac:dyDescent="0.3">
      <c r="A36" s="12" t="s">
        <v>88</v>
      </c>
      <c r="B36" s="17" t="s">
        <v>49</v>
      </c>
      <c r="C36" s="23"/>
      <c r="D36" s="12"/>
      <c r="E36" s="12"/>
      <c r="F36" s="12"/>
      <c r="G36" s="14"/>
    </row>
    <row r="37" spans="1:7" x14ac:dyDescent="0.25">
      <c r="A37" s="10" t="s">
        <v>89</v>
      </c>
      <c r="B37" s="11" t="s">
        <v>28</v>
      </c>
      <c r="C37" s="10">
        <v>357</v>
      </c>
      <c r="D37" s="10">
        <f>C37</f>
        <v>357</v>
      </c>
      <c r="E37" s="10">
        <f>D37</f>
        <v>357</v>
      </c>
      <c r="F37" s="10">
        <f>E37</f>
        <v>357</v>
      </c>
      <c r="G37" s="10">
        <f>F37</f>
        <v>357</v>
      </c>
    </row>
    <row r="38" spans="1:7" x14ac:dyDescent="0.25">
      <c r="A38" s="3" t="s">
        <v>90</v>
      </c>
      <c r="B38" s="5" t="s">
        <v>29</v>
      </c>
      <c r="C38" s="3">
        <v>357</v>
      </c>
      <c r="D38" s="10">
        <f>C38</f>
        <v>357</v>
      </c>
      <c r="E38" s="10">
        <f>D38</f>
        <v>357</v>
      </c>
      <c r="F38" s="10">
        <f>E38</f>
        <v>357</v>
      </c>
      <c r="G38" s="10">
        <f t="shared" ref="G38:G41" si="6">F38</f>
        <v>357</v>
      </c>
    </row>
    <row r="39" spans="1:7" x14ac:dyDescent="0.25">
      <c r="A39" s="3" t="s">
        <v>91</v>
      </c>
      <c r="B39" s="5" t="s">
        <v>30</v>
      </c>
      <c r="C39" s="3">
        <v>357</v>
      </c>
      <c r="D39" s="10">
        <f>C39</f>
        <v>357</v>
      </c>
      <c r="E39" s="10">
        <f>D39</f>
        <v>357</v>
      </c>
      <c r="F39" s="10">
        <f>E39</f>
        <v>357</v>
      </c>
      <c r="G39" s="10">
        <f t="shared" si="6"/>
        <v>357</v>
      </c>
    </row>
    <row r="40" spans="1:7" x14ac:dyDescent="0.25">
      <c r="A40" s="3" t="s">
        <v>92</v>
      </c>
      <c r="B40" s="5" t="s">
        <v>31</v>
      </c>
      <c r="C40" s="3">
        <v>357</v>
      </c>
      <c r="D40" s="10">
        <f>C40</f>
        <v>357</v>
      </c>
      <c r="E40" s="10">
        <f>D40</f>
        <v>357</v>
      </c>
      <c r="F40" s="10">
        <f>E40</f>
        <v>357</v>
      </c>
      <c r="G40" s="10">
        <f t="shared" si="6"/>
        <v>357</v>
      </c>
    </row>
    <row r="41" spans="1:7" ht="15.75" thickBot="1" x14ac:dyDescent="0.3">
      <c r="A41" s="15" t="s">
        <v>93</v>
      </c>
      <c r="B41" s="16" t="s">
        <v>32</v>
      </c>
      <c r="C41" s="15">
        <v>357</v>
      </c>
      <c r="D41" s="10">
        <f>C41</f>
        <v>357</v>
      </c>
      <c r="E41" s="10">
        <f>D41</f>
        <v>357</v>
      </c>
      <c r="F41" s="10">
        <f>E41</f>
        <v>357</v>
      </c>
      <c r="G41" s="10">
        <f t="shared" si="6"/>
        <v>357</v>
      </c>
    </row>
    <row r="42" spans="1:7" ht="15.75" thickBot="1" x14ac:dyDescent="0.3">
      <c r="A42" s="12" t="s">
        <v>94</v>
      </c>
      <c r="B42" s="19" t="s">
        <v>33</v>
      </c>
      <c r="C42" s="23"/>
      <c r="D42" s="12"/>
      <c r="E42" s="12"/>
      <c r="F42" s="12"/>
      <c r="G42" s="14"/>
    </row>
    <row r="43" spans="1:7" x14ac:dyDescent="0.25">
      <c r="A43" s="10" t="s">
        <v>95</v>
      </c>
      <c r="B43" s="11" t="s">
        <v>34</v>
      </c>
      <c r="C43" s="10">
        <v>357</v>
      </c>
      <c r="D43" s="10">
        <f>C43</f>
        <v>357</v>
      </c>
      <c r="E43" s="10">
        <f>D43</f>
        <v>357</v>
      </c>
      <c r="F43" s="10">
        <f>E43</f>
        <v>357</v>
      </c>
      <c r="G43" s="10">
        <f>F43</f>
        <v>357</v>
      </c>
    </row>
    <row r="44" spans="1:7" x14ac:dyDescent="0.25">
      <c r="A44" s="3" t="s">
        <v>96</v>
      </c>
      <c r="B44" s="5" t="s">
        <v>35</v>
      </c>
      <c r="C44" s="3">
        <v>357</v>
      </c>
      <c r="D44" s="10">
        <f>C44</f>
        <v>357</v>
      </c>
      <c r="E44" s="10">
        <f>D44</f>
        <v>357</v>
      </c>
      <c r="F44" s="10">
        <f>E44</f>
        <v>357</v>
      </c>
      <c r="G44" s="10">
        <f t="shared" ref="G44:G45" si="7">F44</f>
        <v>357</v>
      </c>
    </row>
    <row r="45" spans="1:7" ht="15.75" thickBot="1" x14ac:dyDescent="0.3">
      <c r="A45" s="15" t="s">
        <v>97</v>
      </c>
      <c r="B45" s="16" t="s">
        <v>36</v>
      </c>
      <c r="C45" s="15">
        <v>357</v>
      </c>
      <c r="D45" s="10">
        <f>C45</f>
        <v>357</v>
      </c>
      <c r="E45" s="10">
        <f>D45</f>
        <v>357</v>
      </c>
      <c r="F45" s="10">
        <f>E45</f>
        <v>357</v>
      </c>
      <c r="G45" s="10">
        <f t="shared" si="7"/>
        <v>357</v>
      </c>
    </row>
    <row r="46" spans="1:7" ht="15.75" thickBot="1" x14ac:dyDescent="0.3">
      <c r="A46" s="12" t="s">
        <v>98</v>
      </c>
      <c r="B46" s="18" t="s">
        <v>37</v>
      </c>
      <c r="C46" s="23"/>
      <c r="D46" s="12"/>
      <c r="E46" s="12"/>
      <c r="F46" s="12"/>
      <c r="G46" s="14"/>
    </row>
    <row r="47" spans="1:7" x14ac:dyDescent="0.25">
      <c r="A47" s="10" t="s">
        <v>99</v>
      </c>
      <c r="B47" s="11" t="s">
        <v>38</v>
      </c>
      <c r="C47" s="10">
        <v>357</v>
      </c>
      <c r="D47" s="10">
        <f>C47</f>
        <v>357</v>
      </c>
      <c r="E47" s="10">
        <f>D47</f>
        <v>357</v>
      </c>
      <c r="F47" s="10">
        <f t="shared" ref="F47:F53" si="8">E47</f>
        <v>357</v>
      </c>
      <c r="G47" s="10">
        <f>F47</f>
        <v>357</v>
      </c>
    </row>
    <row r="48" spans="1:7" x14ac:dyDescent="0.25">
      <c r="A48" s="3" t="s">
        <v>100</v>
      </c>
      <c r="B48" s="5" t="s">
        <v>39</v>
      </c>
      <c r="C48" s="3">
        <v>357</v>
      </c>
      <c r="D48" s="10">
        <f>C48</f>
        <v>357</v>
      </c>
      <c r="E48" s="10">
        <f>D48</f>
        <v>357</v>
      </c>
      <c r="F48" s="10">
        <f t="shared" si="8"/>
        <v>357</v>
      </c>
      <c r="G48" s="10">
        <f t="shared" ref="G48:G53" si="9">F48</f>
        <v>357</v>
      </c>
    </row>
    <row r="49" spans="1:7" x14ac:dyDescent="0.25">
      <c r="A49" s="3" t="s">
        <v>101</v>
      </c>
      <c r="B49" s="5" t="s">
        <v>40</v>
      </c>
      <c r="C49" s="3">
        <v>357</v>
      </c>
      <c r="D49" s="10">
        <f>C49</f>
        <v>357</v>
      </c>
      <c r="E49" s="10">
        <f>D49</f>
        <v>357</v>
      </c>
      <c r="F49" s="10">
        <f t="shared" si="8"/>
        <v>357</v>
      </c>
      <c r="G49" s="10">
        <f t="shared" si="9"/>
        <v>357</v>
      </c>
    </row>
    <row r="50" spans="1:7" x14ac:dyDescent="0.25">
      <c r="A50" s="3" t="s">
        <v>102</v>
      </c>
      <c r="B50" s="5" t="s">
        <v>41</v>
      </c>
      <c r="C50" s="3">
        <v>357</v>
      </c>
      <c r="D50" s="10">
        <f>C50</f>
        <v>357</v>
      </c>
      <c r="E50" s="10">
        <f>D50</f>
        <v>357</v>
      </c>
      <c r="F50" s="10">
        <f t="shared" si="8"/>
        <v>357</v>
      </c>
      <c r="G50" s="10">
        <f t="shared" si="9"/>
        <v>357</v>
      </c>
    </row>
    <row r="51" spans="1:7" x14ac:dyDescent="0.25">
      <c r="A51" s="3" t="s">
        <v>103</v>
      </c>
      <c r="B51" s="6" t="s">
        <v>42</v>
      </c>
      <c r="C51" s="3">
        <v>357</v>
      </c>
      <c r="D51" s="10">
        <f>C51</f>
        <v>357</v>
      </c>
      <c r="E51" s="10">
        <f>D51</f>
        <v>357</v>
      </c>
      <c r="F51" s="10">
        <f t="shared" si="8"/>
        <v>357</v>
      </c>
      <c r="G51" s="10">
        <f t="shared" si="9"/>
        <v>357</v>
      </c>
    </row>
    <row r="52" spans="1:7" x14ac:dyDescent="0.25">
      <c r="A52" s="3" t="s">
        <v>104</v>
      </c>
      <c r="B52" s="6" t="s">
        <v>43</v>
      </c>
      <c r="C52" s="3">
        <v>357</v>
      </c>
      <c r="D52" s="10">
        <f>C52</f>
        <v>357</v>
      </c>
      <c r="E52" s="10">
        <f>D52</f>
        <v>357</v>
      </c>
      <c r="F52" s="10">
        <f t="shared" si="8"/>
        <v>357</v>
      </c>
      <c r="G52" s="10">
        <f t="shared" si="9"/>
        <v>357</v>
      </c>
    </row>
    <row r="53" spans="1:7" s="24" customFormat="1" x14ac:dyDescent="0.25">
      <c r="A53" s="3" t="s">
        <v>105</v>
      </c>
      <c r="B53" s="6" t="s">
        <v>44</v>
      </c>
      <c r="C53" s="3">
        <v>357</v>
      </c>
      <c r="D53" s="10">
        <f>C53</f>
        <v>357</v>
      </c>
      <c r="E53" s="10">
        <f>D53</f>
        <v>357</v>
      </c>
      <c r="F53" s="10">
        <f t="shared" si="8"/>
        <v>357</v>
      </c>
      <c r="G53" s="10">
        <f t="shared" si="9"/>
        <v>357</v>
      </c>
    </row>
    <row r="54" spans="1:7" s="32" customFormat="1" x14ac:dyDescent="0.25">
      <c r="A54" s="30" t="s">
        <v>108</v>
      </c>
      <c r="B54" s="30"/>
      <c r="C54" s="31">
        <f>SUM(C5:C53)</f>
        <v>15000</v>
      </c>
      <c r="D54" s="31">
        <f t="shared" ref="D54:G54" si="10">SUM(D5:D53)</f>
        <v>15000</v>
      </c>
      <c r="E54" s="31">
        <f t="shared" si="10"/>
        <v>15000</v>
      </c>
      <c r="F54" s="31">
        <f t="shared" si="10"/>
        <v>15000</v>
      </c>
      <c r="G54" s="31">
        <f t="shared" si="10"/>
        <v>15000</v>
      </c>
    </row>
    <row r="55" spans="1:7" x14ac:dyDescent="0.25">
      <c r="D55" s="1"/>
      <c r="E55" s="1"/>
      <c r="F55" s="1"/>
    </row>
  </sheetData>
  <mergeCells count="1">
    <mergeCell ref="A54:B5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Kabelo Ngobeni      Transnet Freight Rail    JHB</cp:lastModifiedBy>
  <dcterms:created xsi:type="dcterms:W3CDTF">2020-05-22T07:13:29Z</dcterms:created>
  <dcterms:modified xsi:type="dcterms:W3CDTF">2022-05-24T10:15:16Z</dcterms:modified>
</cp:coreProperties>
</file>