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zp\Documents\Projects COE\IT Services\7. Pricing schedule\"/>
    </mc:Choice>
  </mc:AlternateContent>
  <xr:revisionPtr revIDLastSave="0" documentId="13_ncr:1_{059C6BAA-ACAC-42AB-B08A-45C588BF83D8}" xr6:coauthVersionLast="47" xr6:coauthVersionMax="47" xr10:uidLastSave="{00000000-0000-0000-0000-000000000000}"/>
  <bookViews>
    <workbookView xWindow="-108" yWindow="-108" windowWidth="23256" windowHeight="12456" activeTab="1" xr2:uid="{8CB85D76-452F-4D37-BA89-111CD28D352D}"/>
  </bookViews>
  <sheets>
    <sheet name="Tender Cover Sheet" sheetId="1" r:id="rId1"/>
    <sheet name="Bill-Pricelist" sheetId="2" r:id="rId2"/>
  </sheets>
  <definedNames>
    <definedName name="a">#REF!</definedName>
    <definedName name="Area_Print" localSheetId="0">#REF!</definedName>
    <definedName name="Area_Print">#REF!</definedName>
    <definedName name="b">#REF!</definedName>
    <definedName name="copy">#REF!</definedName>
    <definedName name="d">#REF!</definedName>
    <definedName name="Data" localSheetId="0">#REF!</definedName>
    <definedName name="Data">#REF!</definedName>
    <definedName name="Data_Daywork" localSheetId="0">#REF!</definedName>
    <definedName name="Data_Daywork">#REF!</definedName>
    <definedName name="Data_Opt_Bill5" localSheetId="0">#REF!</definedName>
    <definedName name="Data_Opt_Bill5">#REF!</definedName>
    <definedName name="e">#REF!</definedName>
    <definedName name="_xlnm.Print_Area" localSheetId="1">'Bill-Pricelist'!$A$1:$H$43</definedName>
    <definedName name="Sort_Data" localSheetId="0">#REF!</definedName>
    <definedName name="Sort_Data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6" i="2" l="1"/>
  <c r="G5" i="2"/>
  <c r="G11" i="2"/>
  <c r="G12" i="2"/>
  <c r="G13" i="2"/>
  <c r="G14" i="2"/>
  <c r="E6" i="2"/>
  <c r="G6" i="2" s="1"/>
  <c r="E7" i="2"/>
  <c r="G7" i="2" s="1"/>
  <c r="E8" i="2"/>
  <c r="G8" i="2" s="1"/>
  <c r="E9" i="2"/>
  <c r="G9" i="2" s="1"/>
  <c r="E10" i="2"/>
  <c r="G10" i="2" s="1"/>
  <c r="E5" i="2"/>
  <c r="G21" i="2" l="1"/>
  <c r="G22" i="2"/>
  <c r="G23" i="2"/>
  <c r="G24" i="2"/>
  <c r="G25" i="2"/>
  <c r="G26" i="2"/>
  <c r="G27" i="2"/>
  <c r="G28" i="2"/>
  <c r="G29" i="2"/>
  <c r="G20" i="2"/>
  <c r="B21" i="2"/>
  <c r="B22" i="2" s="1"/>
  <c r="B23" i="2" s="1"/>
  <c r="B24" i="2" s="1"/>
  <c r="B25" i="2" s="1"/>
  <c r="B26" i="2" s="1"/>
  <c r="B27" i="2" s="1"/>
  <c r="B28" i="2" s="1"/>
  <c r="B29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A1" i="2"/>
  <c r="G16" i="2" l="1"/>
</calcChain>
</file>

<file path=xl/sharedStrings.xml><?xml version="1.0" encoding="utf-8"?>
<sst xmlns="http://schemas.openxmlformats.org/spreadsheetml/2006/main" count="46" uniqueCount="39">
  <si>
    <t>PRICING INFORMATION</t>
  </si>
  <si>
    <t>ENQUIRY No.</t>
  </si>
  <si>
    <t>NAME OF PACKAGE:</t>
  </si>
  <si>
    <t>TENDERED PRICE:  IN ZAR</t>
  </si>
  <si>
    <t>(excluding VAT)</t>
  </si>
  <si>
    <t>RAND VALUE IN WORDS</t>
  </si>
  <si>
    <t>DATE :</t>
  </si>
  <si>
    <t>FULL NAMES OF SIGNATORY:</t>
  </si>
  <si>
    <t>DESIGNATION OF SIGNATORY:</t>
  </si>
  <si>
    <t>SIGNATURE :</t>
  </si>
  <si>
    <t xml:space="preserve"> </t>
  </si>
  <si>
    <t>Professional IT services to be provided to NTCSA to develop a comprehensive Digital Transformation Strategy.</t>
  </si>
  <si>
    <t xml:space="preserve">TENDERER’S COMPANY NAME:  </t>
  </si>
  <si>
    <t>Item</t>
  </si>
  <si>
    <t>Description</t>
  </si>
  <si>
    <t>Quantity</t>
  </si>
  <si>
    <t>Amount</t>
  </si>
  <si>
    <t>Lead Consultant / Project Director</t>
  </si>
  <si>
    <t>Digital Strategy Specialist</t>
  </si>
  <si>
    <t>Enterprise Architect</t>
  </si>
  <si>
    <t>Data and Analytics Expert</t>
  </si>
  <si>
    <t>Change Management Specialist</t>
  </si>
  <si>
    <t>Business Process Analyst</t>
  </si>
  <si>
    <t xml:space="preserve">Unit </t>
  </si>
  <si>
    <t>Professionals</t>
  </si>
  <si>
    <t>Sub-total</t>
  </si>
  <si>
    <t xml:space="preserve">Accommodation </t>
  </si>
  <si>
    <t>Per night</t>
  </si>
  <si>
    <t>Living out allowance</t>
  </si>
  <si>
    <t>Per day</t>
  </si>
  <si>
    <t>Travel (LDV)</t>
  </si>
  <si>
    <t>KM (Kilometer)</t>
  </si>
  <si>
    <t>Note: Contract price adjustment is not applicable</t>
  </si>
  <si>
    <t>Rate/hour</t>
  </si>
  <si>
    <r>
      <t xml:space="preserve">Disbursements </t>
    </r>
    <r>
      <rPr>
        <b/>
        <i/>
        <sz val="10"/>
        <color rgb="FFFF0000"/>
        <rFont val="Calibri"/>
        <family val="2"/>
        <scheme val="minor"/>
      </rPr>
      <t>(If applicable)</t>
    </r>
  </si>
  <si>
    <t>Min. quantity of professionals required in number</t>
  </si>
  <si>
    <t>Max quantity of hours applicable (6months)</t>
  </si>
  <si>
    <t xml:space="preserve">Rate </t>
  </si>
  <si>
    <t>Flights and the like, shall be on a proven cost basis (three quotations), should they become applicable. Bidders to note provisions of National Treasury instruction 03 of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</si>
</sst>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0\ \ &quot;RAND&quot;;\-###\ ###\ ##0\ &quot;RAND&quot;"/>
    <numFmt numFmtId="165" formatCode="&quot;R&quot;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u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 applyAlignment="1">
      <alignment horizontal="left" vertical="center"/>
    </xf>
    <xf numFmtId="0" fontId="5" fillId="2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left" vertical="center" wrapText="1"/>
    </xf>
    <xf numFmtId="0" fontId="8" fillId="0" borderId="0" xfId="1" applyFont="1" applyAlignment="1">
      <alignment horizontal="centerContinuous" vertical="center"/>
    </xf>
    <xf numFmtId="0" fontId="5" fillId="3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vertical="top"/>
    </xf>
    <xf numFmtId="0" fontId="11" fillId="0" borderId="0" xfId="1" applyFont="1" applyAlignment="1">
      <alignment horizontal="justify"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14" fontId="5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5" fillId="0" borderId="8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0" xfId="1" applyFont="1" applyAlignment="1">
      <alignment horizontal="left" vertical="center"/>
    </xf>
    <xf numFmtId="0" fontId="0" fillId="0" borderId="10" xfId="0" applyBorder="1"/>
    <xf numFmtId="165" fontId="5" fillId="2" borderId="0" xfId="1" applyNumberFormat="1" applyFont="1" applyFill="1" applyAlignment="1">
      <alignment vertical="center"/>
    </xf>
    <xf numFmtId="0" fontId="13" fillId="0" borderId="0" xfId="0" applyFont="1" applyAlignment="1">
      <alignment wrapText="1"/>
    </xf>
    <xf numFmtId="0" fontId="13" fillId="0" borderId="15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165" fontId="13" fillId="0" borderId="16" xfId="0" applyNumberFormat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5" fillId="0" borderId="0" xfId="1" applyFont="1" applyAlignment="1">
      <alignment vertical="top"/>
    </xf>
    <xf numFmtId="0" fontId="16" fillId="0" borderId="0" xfId="1" applyFont="1" applyAlignment="1">
      <alignment horizontal="left" vertical="center"/>
    </xf>
    <xf numFmtId="0" fontId="14" fillId="0" borderId="12" xfId="0" applyFont="1" applyBorder="1"/>
    <xf numFmtId="0" fontId="0" fillId="0" borderId="14" xfId="0" applyBorder="1"/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1" fillId="2" borderId="0" xfId="1" applyFont="1" applyFill="1" applyAlignment="1">
      <alignment horizontal="center" vertical="center"/>
    </xf>
    <xf numFmtId="165" fontId="18" fillId="0" borderId="10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0" fontId="18" fillId="0" borderId="15" xfId="0" applyFont="1" applyBorder="1"/>
    <xf numFmtId="0" fontId="18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1" fillId="0" borderId="13" xfId="1" applyFont="1" applyBorder="1" applyAlignment="1">
      <alignment horizontal="center" vertical="center"/>
    </xf>
    <xf numFmtId="165" fontId="18" fillId="0" borderId="16" xfId="0" applyNumberFormat="1" applyFont="1" applyBorder="1" applyAlignment="1">
      <alignment horizontal="center"/>
    </xf>
    <xf numFmtId="0" fontId="21" fillId="0" borderId="15" xfId="0" applyFont="1" applyBorder="1"/>
    <xf numFmtId="0" fontId="20" fillId="0" borderId="10" xfId="0" applyFont="1" applyBorder="1"/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4" borderId="15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4" borderId="16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164" fontId="12" fillId="2" borderId="0" xfId="1" applyNumberFormat="1" applyFont="1" applyFill="1" applyAlignment="1">
      <alignment horizontal="center" vertical="center" wrapText="1"/>
    </xf>
    <xf numFmtId="0" fontId="17" fillId="0" borderId="10" xfId="0" applyFont="1" applyBorder="1" applyAlignment="1">
      <alignment horizontal="left" wrapText="1"/>
    </xf>
  </cellXfs>
  <cellStyles count="2">
    <cellStyle name="Normal" xfId="0" builtinId="0"/>
    <cellStyle name="Normal 2" xfId="1" xr:uid="{44648064-1CEA-4EF8-91E6-6880B4C58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1973580</xdr:colOff>
      <xdr:row>0</xdr:row>
      <xdr:rowOff>129540</xdr:rowOff>
    </xdr:from>
    <xdr:to>
      <xdr:col>2</xdr:col>
      <xdr:colOff>1998345</xdr:colOff>
      <xdr:row>8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7779E-B0E8-4C75-8435-DD3F8076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129540"/>
          <a:ext cx="378714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4A8C-4709-459C-B656-07F9701395E0}">
  <sheetPr>
    <pageSetUpPr fitToPage="1"/>
  </sheetPr>
  <dimension ref="A1:J44"/>
  <sheetViews>
    <sheetView showGridLines="0" view="pageBreakPreview" zoomScaleNormal="75" zoomScaleSheetLayoutView="100" workbookViewId="0">
      <selection activeCell="B12" sqref="B12"/>
    </sheetView>
  </sheetViews>
  <sheetFormatPr defaultColWidth="9.109375" defaultRowHeight="13.2" x14ac:dyDescent="0.3"/>
  <cols>
    <col min="1" max="1" width="4.33203125" style="4" customWidth="1"/>
    <col min="2" max="2" width="54.6640625" style="4" customWidth="1"/>
    <col min="3" max="3" width="71.33203125" style="4" customWidth="1"/>
    <col min="4" max="4" width="4.109375" style="4" customWidth="1"/>
    <col min="5" max="256" width="9.109375" style="4"/>
    <col min="257" max="257" width="4.33203125" style="4" customWidth="1"/>
    <col min="258" max="258" width="54.6640625" style="4" customWidth="1"/>
    <col min="259" max="259" width="71.33203125" style="4" customWidth="1"/>
    <col min="260" max="260" width="4.109375" style="4" customWidth="1"/>
    <col min="261" max="512" width="9.109375" style="4"/>
    <col min="513" max="513" width="4.33203125" style="4" customWidth="1"/>
    <col min="514" max="514" width="54.6640625" style="4" customWidth="1"/>
    <col min="515" max="515" width="71.33203125" style="4" customWidth="1"/>
    <col min="516" max="516" width="4.109375" style="4" customWidth="1"/>
    <col min="517" max="768" width="9.109375" style="4"/>
    <col min="769" max="769" width="4.33203125" style="4" customWidth="1"/>
    <col min="770" max="770" width="54.6640625" style="4" customWidth="1"/>
    <col min="771" max="771" width="71.33203125" style="4" customWidth="1"/>
    <col min="772" max="772" width="4.109375" style="4" customWidth="1"/>
    <col min="773" max="1024" width="9.109375" style="4"/>
    <col min="1025" max="1025" width="4.33203125" style="4" customWidth="1"/>
    <col min="1026" max="1026" width="54.6640625" style="4" customWidth="1"/>
    <col min="1027" max="1027" width="71.33203125" style="4" customWidth="1"/>
    <col min="1028" max="1028" width="4.109375" style="4" customWidth="1"/>
    <col min="1029" max="1280" width="9.109375" style="4"/>
    <col min="1281" max="1281" width="4.33203125" style="4" customWidth="1"/>
    <col min="1282" max="1282" width="54.6640625" style="4" customWidth="1"/>
    <col min="1283" max="1283" width="71.33203125" style="4" customWidth="1"/>
    <col min="1284" max="1284" width="4.109375" style="4" customWidth="1"/>
    <col min="1285" max="1536" width="9.109375" style="4"/>
    <col min="1537" max="1537" width="4.33203125" style="4" customWidth="1"/>
    <col min="1538" max="1538" width="54.6640625" style="4" customWidth="1"/>
    <col min="1539" max="1539" width="71.33203125" style="4" customWidth="1"/>
    <col min="1540" max="1540" width="4.109375" style="4" customWidth="1"/>
    <col min="1541" max="1792" width="9.109375" style="4"/>
    <col min="1793" max="1793" width="4.33203125" style="4" customWidth="1"/>
    <col min="1794" max="1794" width="54.6640625" style="4" customWidth="1"/>
    <col min="1795" max="1795" width="71.33203125" style="4" customWidth="1"/>
    <col min="1796" max="1796" width="4.109375" style="4" customWidth="1"/>
    <col min="1797" max="2048" width="9.109375" style="4"/>
    <col min="2049" max="2049" width="4.33203125" style="4" customWidth="1"/>
    <col min="2050" max="2050" width="54.6640625" style="4" customWidth="1"/>
    <col min="2051" max="2051" width="71.33203125" style="4" customWidth="1"/>
    <col min="2052" max="2052" width="4.109375" style="4" customWidth="1"/>
    <col min="2053" max="2304" width="9.109375" style="4"/>
    <col min="2305" max="2305" width="4.33203125" style="4" customWidth="1"/>
    <col min="2306" max="2306" width="54.6640625" style="4" customWidth="1"/>
    <col min="2307" max="2307" width="71.33203125" style="4" customWidth="1"/>
    <col min="2308" max="2308" width="4.109375" style="4" customWidth="1"/>
    <col min="2309" max="2560" width="9.109375" style="4"/>
    <col min="2561" max="2561" width="4.33203125" style="4" customWidth="1"/>
    <col min="2562" max="2562" width="54.6640625" style="4" customWidth="1"/>
    <col min="2563" max="2563" width="71.33203125" style="4" customWidth="1"/>
    <col min="2564" max="2564" width="4.109375" style="4" customWidth="1"/>
    <col min="2565" max="2816" width="9.109375" style="4"/>
    <col min="2817" max="2817" width="4.33203125" style="4" customWidth="1"/>
    <col min="2818" max="2818" width="54.6640625" style="4" customWidth="1"/>
    <col min="2819" max="2819" width="71.33203125" style="4" customWidth="1"/>
    <col min="2820" max="2820" width="4.109375" style="4" customWidth="1"/>
    <col min="2821" max="3072" width="9.109375" style="4"/>
    <col min="3073" max="3073" width="4.33203125" style="4" customWidth="1"/>
    <col min="3074" max="3074" width="54.6640625" style="4" customWidth="1"/>
    <col min="3075" max="3075" width="71.33203125" style="4" customWidth="1"/>
    <col min="3076" max="3076" width="4.109375" style="4" customWidth="1"/>
    <col min="3077" max="3328" width="9.109375" style="4"/>
    <col min="3329" max="3329" width="4.33203125" style="4" customWidth="1"/>
    <col min="3330" max="3330" width="54.6640625" style="4" customWidth="1"/>
    <col min="3331" max="3331" width="71.33203125" style="4" customWidth="1"/>
    <col min="3332" max="3332" width="4.109375" style="4" customWidth="1"/>
    <col min="3333" max="3584" width="9.109375" style="4"/>
    <col min="3585" max="3585" width="4.33203125" style="4" customWidth="1"/>
    <col min="3586" max="3586" width="54.6640625" style="4" customWidth="1"/>
    <col min="3587" max="3587" width="71.33203125" style="4" customWidth="1"/>
    <col min="3588" max="3588" width="4.109375" style="4" customWidth="1"/>
    <col min="3589" max="3840" width="9.109375" style="4"/>
    <col min="3841" max="3841" width="4.33203125" style="4" customWidth="1"/>
    <col min="3842" max="3842" width="54.6640625" style="4" customWidth="1"/>
    <col min="3843" max="3843" width="71.33203125" style="4" customWidth="1"/>
    <col min="3844" max="3844" width="4.109375" style="4" customWidth="1"/>
    <col min="3845" max="4096" width="9.109375" style="4"/>
    <col min="4097" max="4097" width="4.33203125" style="4" customWidth="1"/>
    <col min="4098" max="4098" width="54.6640625" style="4" customWidth="1"/>
    <col min="4099" max="4099" width="71.33203125" style="4" customWidth="1"/>
    <col min="4100" max="4100" width="4.109375" style="4" customWidth="1"/>
    <col min="4101" max="4352" width="9.109375" style="4"/>
    <col min="4353" max="4353" width="4.33203125" style="4" customWidth="1"/>
    <col min="4354" max="4354" width="54.6640625" style="4" customWidth="1"/>
    <col min="4355" max="4355" width="71.33203125" style="4" customWidth="1"/>
    <col min="4356" max="4356" width="4.109375" style="4" customWidth="1"/>
    <col min="4357" max="4608" width="9.109375" style="4"/>
    <col min="4609" max="4609" width="4.33203125" style="4" customWidth="1"/>
    <col min="4610" max="4610" width="54.6640625" style="4" customWidth="1"/>
    <col min="4611" max="4611" width="71.33203125" style="4" customWidth="1"/>
    <col min="4612" max="4612" width="4.109375" style="4" customWidth="1"/>
    <col min="4613" max="4864" width="9.109375" style="4"/>
    <col min="4865" max="4865" width="4.33203125" style="4" customWidth="1"/>
    <col min="4866" max="4866" width="54.6640625" style="4" customWidth="1"/>
    <col min="4867" max="4867" width="71.33203125" style="4" customWidth="1"/>
    <col min="4868" max="4868" width="4.109375" style="4" customWidth="1"/>
    <col min="4869" max="5120" width="9.109375" style="4"/>
    <col min="5121" max="5121" width="4.33203125" style="4" customWidth="1"/>
    <col min="5122" max="5122" width="54.6640625" style="4" customWidth="1"/>
    <col min="5123" max="5123" width="71.33203125" style="4" customWidth="1"/>
    <col min="5124" max="5124" width="4.109375" style="4" customWidth="1"/>
    <col min="5125" max="5376" width="9.109375" style="4"/>
    <col min="5377" max="5377" width="4.33203125" style="4" customWidth="1"/>
    <col min="5378" max="5378" width="54.6640625" style="4" customWidth="1"/>
    <col min="5379" max="5379" width="71.33203125" style="4" customWidth="1"/>
    <col min="5380" max="5380" width="4.109375" style="4" customWidth="1"/>
    <col min="5381" max="5632" width="9.109375" style="4"/>
    <col min="5633" max="5633" width="4.33203125" style="4" customWidth="1"/>
    <col min="5634" max="5634" width="54.6640625" style="4" customWidth="1"/>
    <col min="5635" max="5635" width="71.33203125" style="4" customWidth="1"/>
    <col min="5636" max="5636" width="4.109375" style="4" customWidth="1"/>
    <col min="5637" max="5888" width="9.109375" style="4"/>
    <col min="5889" max="5889" width="4.33203125" style="4" customWidth="1"/>
    <col min="5890" max="5890" width="54.6640625" style="4" customWidth="1"/>
    <col min="5891" max="5891" width="71.33203125" style="4" customWidth="1"/>
    <col min="5892" max="5892" width="4.109375" style="4" customWidth="1"/>
    <col min="5893" max="6144" width="9.109375" style="4"/>
    <col min="6145" max="6145" width="4.33203125" style="4" customWidth="1"/>
    <col min="6146" max="6146" width="54.6640625" style="4" customWidth="1"/>
    <col min="6147" max="6147" width="71.33203125" style="4" customWidth="1"/>
    <col min="6148" max="6148" width="4.109375" style="4" customWidth="1"/>
    <col min="6149" max="6400" width="9.109375" style="4"/>
    <col min="6401" max="6401" width="4.33203125" style="4" customWidth="1"/>
    <col min="6402" max="6402" width="54.6640625" style="4" customWidth="1"/>
    <col min="6403" max="6403" width="71.33203125" style="4" customWidth="1"/>
    <col min="6404" max="6404" width="4.109375" style="4" customWidth="1"/>
    <col min="6405" max="6656" width="9.109375" style="4"/>
    <col min="6657" max="6657" width="4.33203125" style="4" customWidth="1"/>
    <col min="6658" max="6658" width="54.6640625" style="4" customWidth="1"/>
    <col min="6659" max="6659" width="71.33203125" style="4" customWidth="1"/>
    <col min="6660" max="6660" width="4.109375" style="4" customWidth="1"/>
    <col min="6661" max="6912" width="9.109375" style="4"/>
    <col min="6913" max="6913" width="4.33203125" style="4" customWidth="1"/>
    <col min="6914" max="6914" width="54.6640625" style="4" customWidth="1"/>
    <col min="6915" max="6915" width="71.33203125" style="4" customWidth="1"/>
    <col min="6916" max="6916" width="4.109375" style="4" customWidth="1"/>
    <col min="6917" max="7168" width="9.109375" style="4"/>
    <col min="7169" max="7169" width="4.33203125" style="4" customWidth="1"/>
    <col min="7170" max="7170" width="54.6640625" style="4" customWidth="1"/>
    <col min="7171" max="7171" width="71.33203125" style="4" customWidth="1"/>
    <col min="7172" max="7172" width="4.109375" style="4" customWidth="1"/>
    <col min="7173" max="7424" width="9.109375" style="4"/>
    <col min="7425" max="7425" width="4.33203125" style="4" customWidth="1"/>
    <col min="7426" max="7426" width="54.6640625" style="4" customWidth="1"/>
    <col min="7427" max="7427" width="71.33203125" style="4" customWidth="1"/>
    <col min="7428" max="7428" width="4.109375" style="4" customWidth="1"/>
    <col min="7429" max="7680" width="9.109375" style="4"/>
    <col min="7681" max="7681" width="4.33203125" style="4" customWidth="1"/>
    <col min="7682" max="7682" width="54.6640625" style="4" customWidth="1"/>
    <col min="7683" max="7683" width="71.33203125" style="4" customWidth="1"/>
    <col min="7684" max="7684" width="4.109375" style="4" customWidth="1"/>
    <col min="7685" max="7936" width="9.109375" style="4"/>
    <col min="7937" max="7937" width="4.33203125" style="4" customWidth="1"/>
    <col min="7938" max="7938" width="54.6640625" style="4" customWidth="1"/>
    <col min="7939" max="7939" width="71.33203125" style="4" customWidth="1"/>
    <col min="7940" max="7940" width="4.109375" style="4" customWidth="1"/>
    <col min="7941" max="8192" width="9.109375" style="4"/>
    <col min="8193" max="8193" width="4.33203125" style="4" customWidth="1"/>
    <col min="8194" max="8194" width="54.6640625" style="4" customWidth="1"/>
    <col min="8195" max="8195" width="71.33203125" style="4" customWidth="1"/>
    <col min="8196" max="8196" width="4.109375" style="4" customWidth="1"/>
    <col min="8197" max="8448" width="9.109375" style="4"/>
    <col min="8449" max="8449" width="4.33203125" style="4" customWidth="1"/>
    <col min="8450" max="8450" width="54.6640625" style="4" customWidth="1"/>
    <col min="8451" max="8451" width="71.33203125" style="4" customWidth="1"/>
    <col min="8452" max="8452" width="4.109375" style="4" customWidth="1"/>
    <col min="8453" max="8704" width="9.109375" style="4"/>
    <col min="8705" max="8705" width="4.33203125" style="4" customWidth="1"/>
    <col min="8706" max="8706" width="54.6640625" style="4" customWidth="1"/>
    <col min="8707" max="8707" width="71.33203125" style="4" customWidth="1"/>
    <col min="8708" max="8708" width="4.109375" style="4" customWidth="1"/>
    <col min="8709" max="8960" width="9.109375" style="4"/>
    <col min="8961" max="8961" width="4.33203125" style="4" customWidth="1"/>
    <col min="8962" max="8962" width="54.6640625" style="4" customWidth="1"/>
    <col min="8963" max="8963" width="71.33203125" style="4" customWidth="1"/>
    <col min="8964" max="8964" width="4.109375" style="4" customWidth="1"/>
    <col min="8965" max="9216" width="9.109375" style="4"/>
    <col min="9217" max="9217" width="4.33203125" style="4" customWidth="1"/>
    <col min="9218" max="9218" width="54.6640625" style="4" customWidth="1"/>
    <col min="9219" max="9219" width="71.33203125" style="4" customWidth="1"/>
    <col min="9220" max="9220" width="4.109375" style="4" customWidth="1"/>
    <col min="9221" max="9472" width="9.109375" style="4"/>
    <col min="9473" max="9473" width="4.33203125" style="4" customWidth="1"/>
    <col min="9474" max="9474" width="54.6640625" style="4" customWidth="1"/>
    <col min="9475" max="9475" width="71.33203125" style="4" customWidth="1"/>
    <col min="9476" max="9476" width="4.109375" style="4" customWidth="1"/>
    <col min="9477" max="9728" width="9.109375" style="4"/>
    <col min="9729" max="9729" width="4.33203125" style="4" customWidth="1"/>
    <col min="9730" max="9730" width="54.6640625" style="4" customWidth="1"/>
    <col min="9731" max="9731" width="71.33203125" style="4" customWidth="1"/>
    <col min="9732" max="9732" width="4.109375" style="4" customWidth="1"/>
    <col min="9733" max="9984" width="9.109375" style="4"/>
    <col min="9985" max="9985" width="4.33203125" style="4" customWidth="1"/>
    <col min="9986" max="9986" width="54.6640625" style="4" customWidth="1"/>
    <col min="9987" max="9987" width="71.33203125" style="4" customWidth="1"/>
    <col min="9988" max="9988" width="4.109375" style="4" customWidth="1"/>
    <col min="9989" max="10240" width="9.109375" style="4"/>
    <col min="10241" max="10241" width="4.33203125" style="4" customWidth="1"/>
    <col min="10242" max="10242" width="54.6640625" style="4" customWidth="1"/>
    <col min="10243" max="10243" width="71.33203125" style="4" customWidth="1"/>
    <col min="10244" max="10244" width="4.109375" style="4" customWidth="1"/>
    <col min="10245" max="10496" width="9.109375" style="4"/>
    <col min="10497" max="10497" width="4.33203125" style="4" customWidth="1"/>
    <col min="10498" max="10498" width="54.6640625" style="4" customWidth="1"/>
    <col min="10499" max="10499" width="71.33203125" style="4" customWidth="1"/>
    <col min="10500" max="10500" width="4.109375" style="4" customWidth="1"/>
    <col min="10501" max="10752" width="9.109375" style="4"/>
    <col min="10753" max="10753" width="4.33203125" style="4" customWidth="1"/>
    <col min="10754" max="10754" width="54.6640625" style="4" customWidth="1"/>
    <col min="10755" max="10755" width="71.33203125" style="4" customWidth="1"/>
    <col min="10756" max="10756" width="4.109375" style="4" customWidth="1"/>
    <col min="10757" max="11008" width="9.109375" style="4"/>
    <col min="11009" max="11009" width="4.33203125" style="4" customWidth="1"/>
    <col min="11010" max="11010" width="54.6640625" style="4" customWidth="1"/>
    <col min="11011" max="11011" width="71.33203125" style="4" customWidth="1"/>
    <col min="11012" max="11012" width="4.109375" style="4" customWidth="1"/>
    <col min="11013" max="11264" width="9.109375" style="4"/>
    <col min="11265" max="11265" width="4.33203125" style="4" customWidth="1"/>
    <col min="11266" max="11266" width="54.6640625" style="4" customWidth="1"/>
    <col min="11267" max="11267" width="71.33203125" style="4" customWidth="1"/>
    <col min="11268" max="11268" width="4.109375" style="4" customWidth="1"/>
    <col min="11269" max="11520" width="9.109375" style="4"/>
    <col min="11521" max="11521" width="4.33203125" style="4" customWidth="1"/>
    <col min="11522" max="11522" width="54.6640625" style="4" customWidth="1"/>
    <col min="11523" max="11523" width="71.33203125" style="4" customWidth="1"/>
    <col min="11524" max="11524" width="4.109375" style="4" customWidth="1"/>
    <col min="11525" max="11776" width="9.109375" style="4"/>
    <col min="11777" max="11777" width="4.33203125" style="4" customWidth="1"/>
    <col min="11778" max="11778" width="54.6640625" style="4" customWidth="1"/>
    <col min="11779" max="11779" width="71.33203125" style="4" customWidth="1"/>
    <col min="11780" max="11780" width="4.109375" style="4" customWidth="1"/>
    <col min="11781" max="12032" width="9.109375" style="4"/>
    <col min="12033" max="12033" width="4.33203125" style="4" customWidth="1"/>
    <col min="12034" max="12034" width="54.6640625" style="4" customWidth="1"/>
    <col min="12035" max="12035" width="71.33203125" style="4" customWidth="1"/>
    <col min="12036" max="12036" width="4.109375" style="4" customWidth="1"/>
    <col min="12037" max="12288" width="9.109375" style="4"/>
    <col min="12289" max="12289" width="4.33203125" style="4" customWidth="1"/>
    <col min="12290" max="12290" width="54.6640625" style="4" customWidth="1"/>
    <col min="12291" max="12291" width="71.33203125" style="4" customWidth="1"/>
    <col min="12292" max="12292" width="4.109375" style="4" customWidth="1"/>
    <col min="12293" max="12544" width="9.109375" style="4"/>
    <col min="12545" max="12545" width="4.33203125" style="4" customWidth="1"/>
    <col min="12546" max="12546" width="54.6640625" style="4" customWidth="1"/>
    <col min="12547" max="12547" width="71.33203125" style="4" customWidth="1"/>
    <col min="12548" max="12548" width="4.109375" style="4" customWidth="1"/>
    <col min="12549" max="12800" width="9.109375" style="4"/>
    <col min="12801" max="12801" width="4.33203125" style="4" customWidth="1"/>
    <col min="12802" max="12802" width="54.6640625" style="4" customWidth="1"/>
    <col min="12803" max="12803" width="71.33203125" style="4" customWidth="1"/>
    <col min="12804" max="12804" width="4.109375" style="4" customWidth="1"/>
    <col min="12805" max="13056" width="9.109375" style="4"/>
    <col min="13057" max="13057" width="4.33203125" style="4" customWidth="1"/>
    <col min="13058" max="13058" width="54.6640625" style="4" customWidth="1"/>
    <col min="13059" max="13059" width="71.33203125" style="4" customWidth="1"/>
    <col min="13060" max="13060" width="4.109375" style="4" customWidth="1"/>
    <col min="13061" max="13312" width="9.109375" style="4"/>
    <col min="13313" max="13313" width="4.33203125" style="4" customWidth="1"/>
    <col min="13314" max="13314" width="54.6640625" style="4" customWidth="1"/>
    <col min="13315" max="13315" width="71.33203125" style="4" customWidth="1"/>
    <col min="13316" max="13316" width="4.109375" style="4" customWidth="1"/>
    <col min="13317" max="13568" width="9.109375" style="4"/>
    <col min="13569" max="13569" width="4.33203125" style="4" customWidth="1"/>
    <col min="13570" max="13570" width="54.6640625" style="4" customWidth="1"/>
    <col min="13571" max="13571" width="71.33203125" style="4" customWidth="1"/>
    <col min="13572" max="13572" width="4.109375" style="4" customWidth="1"/>
    <col min="13573" max="13824" width="9.109375" style="4"/>
    <col min="13825" max="13825" width="4.33203125" style="4" customWidth="1"/>
    <col min="13826" max="13826" width="54.6640625" style="4" customWidth="1"/>
    <col min="13827" max="13827" width="71.33203125" style="4" customWidth="1"/>
    <col min="13828" max="13828" width="4.109375" style="4" customWidth="1"/>
    <col min="13829" max="14080" width="9.109375" style="4"/>
    <col min="14081" max="14081" width="4.33203125" style="4" customWidth="1"/>
    <col min="14082" max="14082" width="54.6640625" style="4" customWidth="1"/>
    <col min="14083" max="14083" width="71.33203125" style="4" customWidth="1"/>
    <col min="14084" max="14084" width="4.109375" style="4" customWidth="1"/>
    <col min="14085" max="14336" width="9.109375" style="4"/>
    <col min="14337" max="14337" width="4.33203125" style="4" customWidth="1"/>
    <col min="14338" max="14338" width="54.6640625" style="4" customWidth="1"/>
    <col min="14339" max="14339" width="71.33203125" style="4" customWidth="1"/>
    <col min="14340" max="14340" width="4.109375" style="4" customWidth="1"/>
    <col min="14341" max="14592" width="9.109375" style="4"/>
    <col min="14593" max="14593" width="4.33203125" style="4" customWidth="1"/>
    <col min="14594" max="14594" width="54.6640625" style="4" customWidth="1"/>
    <col min="14595" max="14595" width="71.33203125" style="4" customWidth="1"/>
    <col min="14596" max="14596" width="4.109375" style="4" customWidth="1"/>
    <col min="14597" max="14848" width="9.109375" style="4"/>
    <col min="14849" max="14849" width="4.33203125" style="4" customWidth="1"/>
    <col min="14850" max="14850" width="54.6640625" style="4" customWidth="1"/>
    <col min="14851" max="14851" width="71.33203125" style="4" customWidth="1"/>
    <col min="14852" max="14852" width="4.109375" style="4" customWidth="1"/>
    <col min="14853" max="15104" width="9.109375" style="4"/>
    <col min="15105" max="15105" width="4.33203125" style="4" customWidth="1"/>
    <col min="15106" max="15106" width="54.6640625" style="4" customWidth="1"/>
    <col min="15107" max="15107" width="71.33203125" style="4" customWidth="1"/>
    <col min="15108" max="15108" width="4.109375" style="4" customWidth="1"/>
    <col min="15109" max="15360" width="9.109375" style="4"/>
    <col min="15361" max="15361" width="4.33203125" style="4" customWidth="1"/>
    <col min="15362" max="15362" width="54.6640625" style="4" customWidth="1"/>
    <col min="15363" max="15363" width="71.33203125" style="4" customWidth="1"/>
    <col min="15364" max="15364" width="4.109375" style="4" customWidth="1"/>
    <col min="15365" max="15616" width="9.109375" style="4"/>
    <col min="15617" max="15617" width="4.33203125" style="4" customWidth="1"/>
    <col min="15618" max="15618" width="54.6640625" style="4" customWidth="1"/>
    <col min="15619" max="15619" width="71.33203125" style="4" customWidth="1"/>
    <col min="15620" max="15620" width="4.109375" style="4" customWidth="1"/>
    <col min="15621" max="15872" width="9.109375" style="4"/>
    <col min="15873" max="15873" width="4.33203125" style="4" customWidth="1"/>
    <col min="15874" max="15874" width="54.6640625" style="4" customWidth="1"/>
    <col min="15875" max="15875" width="71.33203125" style="4" customWidth="1"/>
    <col min="15876" max="15876" width="4.109375" style="4" customWidth="1"/>
    <col min="15877" max="16128" width="9.109375" style="4"/>
    <col min="16129" max="16129" width="4.33203125" style="4" customWidth="1"/>
    <col min="16130" max="16130" width="54.6640625" style="4" customWidth="1"/>
    <col min="16131" max="16131" width="71.33203125" style="4" customWidth="1"/>
    <col min="16132" max="16132" width="4.109375" style="4" customWidth="1"/>
    <col min="16133" max="16384" width="9.109375" style="4"/>
  </cols>
  <sheetData>
    <row r="1" spans="1:10" x14ac:dyDescent="0.3">
      <c r="A1" s="1"/>
      <c r="B1" s="2"/>
      <c r="C1" s="2"/>
      <c r="D1" s="3"/>
    </row>
    <row r="2" spans="1:10" x14ac:dyDescent="0.3">
      <c r="A2" s="5"/>
      <c r="D2" s="6"/>
    </row>
    <row r="3" spans="1:10" x14ac:dyDescent="0.3">
      <c r="A3" s="5"/>
      <c r="D3" s="6"/>
    </row>
    <row r="4" spans="1:10" x14ac:dyDescent="0.3">
      <c r="A4" s="5"/>
      <c r="D4" s="6"/>
    </row>
    <row r="5" spans="1:10" x14ac:dyDescent="0.3">
      <c r="A5" s="5"/>
      <c r="D5" s="6"/>
    </row>
    <row r="6" spans="1:10" x14ac:dyDescent="0.3">
      <c r="A6" s="5"/>
      <c r="D6" s="6"/>
    </row>
    <row r="7" spans="1:10" x14ac:dyDescent="0.3">
      <c r="A7" s="5"/>
      <c r="D7" s="6"/>
    </row>
    <row r="8" spans="1:10" x14ac:dyDescent="0.3">
      <c r="A8" s="5"/>
      <c r="D8" s="6"/>
    </row>
    <row r="9" spans="1:10" x14ac:dyDescent="0.3">
      <c r="A9" s="5"/>
      <c r="B9" s="7"/>
      <c r="D9" s="6"/>
    </row>
    <row r="10" spans="1:10" ht="32.4" x14ac:dyDescent="0.3">
      <c r="A10" s="5"/>
      <c r="B10" s="8" t="s">
        <v>0</v>
      </c>
      <c r="C10" s="8"/>
      <c r="D10" s="6"/>
    </row>
    <row r="11" spans="1:10" ht="24.6" x14ac:dyDescent="0.3">
      <c r="A11" s="5"/>
      <c r="B11" s="9"/>
      <c r="C11" s="9"/>
      <c r="D11" s="6"/>
    </row>
    <row r="12" spans="1:10" ht="28.5" customHeight="1" x14ac:dyDescent="0.3">
      <c r="A12" s="5"/>
      <c r="B12" s="10" t="s">
        <v>1</v>
      </c>
      <c r="C12" s="11"/>
      <c r="D12" s="6"/>
    </row>
    <row r="13" spans="1:10" ht="17.399999999999999" x14ac:dyDescent="0.3">
      <c r="A13" s="5"/>
      <c r="B13" s="10"/>
      <c r="C13" s="12"/>
      <c r="D13" s="6"/>
    </row>
    <row r="14" spans="1:10" ht="86.4" customHeight="1" x14ac:dyDescent="0.3">
      <c r="A14" s="5"/>
      <c r="B14" s="10" t="s">
        <v>2</v>
      </c>
      <c r="C14" s="13" t="s">
        <v>11</v>
      </c>
      <c r="D14" s="6"/>
    </row>
    <row r="15" spans="1:10" ht="30" customHeight="1" x14ac:dyDescent="0.3">
      <c r="A15" s="5"/>
      <c r="B15" s="10"/>
      <c r="C15" s="14"/>
      <c r="D15" s="6"/>
    </row>
    <row r="16" spans="1:10" ht="85.5" customHeight="1" x14ac:dyDescent="0.3">
      <c r="A16" s="5"/>
      <c r="B16" s="10" t="s">
        <v>12</v>
      </c>
      <c r="C16" s="15"/>
      <c r="D16" s="6"/>
      <c r="J16" s="16"/>
    </row>
    <row r="17" spans="1:10" ht="30" customHeight="1" x14ac:dyDescent="0.3">
      <c r="A17" s="5"/>
      <c r="B17" s="10"/>
      <c r="C17" s="17"/>
      <c r="D17" s="6"/>
      <c r="J17" s="16"/>
    </row>
    <row r="18" spans="1:10" ht="17.399999999999999" x14ac:dyDescent="0.3">
      <c r="A18" s="5"/>
      <c r="B18" s="18"/>
      <c r="C18" s="12"/>
      <c r="D18" s="6"/>
    </row>
    <row r="19" spans="1:10" ht="30" customHeight="1" x14ac:dyDescent="0.3">
      <c r="A19" s="5"/>
      <c r="B19" s="10" t="s">
        <v>3</v>
      </c>
      <c r="C19" s="34"/>
      <c r="D19" s="6"/>
    </row>
    <row r="20" spans="1:10" ht="30" customHeight="1" x14ac:dyDescent="0.3">
      <c r="A20" s="5"/>
      <c r="B20" s="19" t="s">
        <v>4</v>
      </c>
      <c r="C20" s="20"/>
      <c r="D20" s="6"/>
    </row>
    <row r="21" spans="1:10" ht="30" customHeight="1" x14ac:dyDescent="0.3">
      <c r="A21" s="5"/>
      <c r="B21" s="42" t="s">
        <v>32</v>
      </c>
      <c r="C21" s="20"/>
      <c r="D21" s="6"/>
    </row>
    <row r="22" spans="1:10" ht="17.399999999999999" x14ac:dyDescent="0.3">
      <c r="A22" s="5"/>
      <c r="B22" s="10" t="s">
        <v>5</v>
      </c>
      <c r="C22" s="71"/>
      <c r="D22" s="6"/>
    </row>
    <row r="23" spans="1:10" ht="17.399999999999999" x14ac:dyDescent="0.3">
      <c r="A23" s="5"/>
      <c r="B23" s="10"/>
      <c r="C23" s="71"/>
      <c r="D23" s="6"/>
    </row>
    <row r="24" spans="1:10" ht="17.399999999999999" x14ac:dyDescent="0.3">
      <c r="A24" s="5"/>
      <c r="B24" s="10"/>
      <c r="C24" s="71"/>
      <c r="D24" s="6"/>
    </row>
    <row r="25" spans="1:10" ht="12.75" customHeight="1" x14ac:dyDescent="0.3">
      <c r="A25" s="5"/>
      <c r="B25" s="43"/>
      <c r="C25" s="20"/>
      <c r="D25" s="6"/>
    </row>
    <row r="26" spans="1:10" ht="12.75" customHeight="1" x14ac:dyDescent="0.3">
      <c r="A26" s="5"/>
      <c r="B26" s="21"/>
      <c r="C26" s="20"/>
      <c r="D26" s="6"/>
    </row>
    <row r="27" spans="1:10" ht="30" customHeight="1" x14ac:dyDescent="0.3">
      <c r="A27" s="5"/>
      <c r="B27" s="10" t="s">
        <v>3</v>
      </c>
      <c r="C27" s="34"/>
      <c r="D27" s="6"/>
    </row>
    <row r="28" spans="1:10" ht="30" customHeight="1" x14ac:dyDescent="0.3">
      <c r="A28" s="5"/>
      <c r="B28" s="19"/>
      <c r="C28" s="20"/>
      <c r="D28" s="6"/>
    </row>
    <row r="29" spans="1:10" ht="12.75" customHeight="1" x14ac:dyDescent="0.3">
      <c r="A29" s="5"/>
      <c r="C29" s="22"/>
      <c r="D29" s="6"/>
    </row>
    <row r="30" spans="1:10" ht="30" customHeight="1" x14ac:dyDescent="0.3">
      <c r="A30" s="5"/>
      <c r="B30" s="23" t="s">
        <v>6</v>
      </c>
      <c r="C30" s="24"/>
      <c r="D30" s="6"/>
    </row>
    <row r="31" spans="1:10" ht="30" customHeight="1" x14ac:dyDescent="0.3">
      <c r="A31" s="5"/>
      <c r="B31" s="23"/>
      <c r="C31" s="25"/>
      <c r="D31" s="6"/>
    </row>
    <row r="32" spans="1:10" ht="24" customHeight="1" x14ac:dyDescent="0.3">
      <c r="A32" s="5"/>
      <c r="B32" s="26"/>
      <c r="C32" s="25"/>
      <c r="D32" s="6"/>
    </row>
    <row r="33" spans="1:4" ht="12.75" customHeight="1" x14ac:dyDescent="0.3">
      <c r="A33" s="5"/>
      <c r="B33" s="22"/>
      <c r="C33" s="22"/>
      <c r="D33" s="6"/>
    </row>
    <row r="34" spans="1:4" ht="37.5" customHeight="1" x14ac:dyDescent="0.3">
      <c r="A34" s="5"/>
      <c r="B34" s="23" t="s">
        <v>7</v>
      </c>
      <c r="C34" s="11"/>
      <c r="D34" s="6"/>
    </row>
    <row r="35" spans="1:4" ht="12.75" customHeight="1" x14ac:dyDescent="0.3">
      <c r="A35" s="5"/>
      <c r="B35" s="22"/>
      <c r="C35" s="22"/>
      <c r="D35" s="6"/>
    </row>
    <row r="36" spans="1:4" ht="12.75" customHeight="1" x14ac:dyDescent="0.3">
      <c r="A36" s="5"/>
      <c r="C36" s="12"/>
      <c r="D36" s="6"/>
    </row>
    <row r="37" spans="1:4" ht="12.75" customHeight="1" x14ac:dyDescent="0.3">
      <c r="A37" s="5"/>
      <c r="B37" s="22"/>
      <c r="C37" s="22"/>
      <c r="D37" s="6"/>
    </row>
    <row r="38" spans="1:4" ht="30" customHeight="1" x14ac:dyDescent="0.3">
      <c r="A38" s="5"/>
      <c r="B38" s="23" t="s">
        <v>8</v>
      </c>
      <c r="C38" s="11"/>
      <c r="D38" s="6"/>
    </row>
    <row r="39" spans="1:4" ht="14.25" customHeight="1" x14ac:dyDescent="0.3">
      <c r="A39" s="5"/>
      <c r="C39" s="27"/>
      <c r="D39" s="6"/>
    </row>
    <row r="40" spans="1:4" ht="14.25" customHeight="1" x14ac:dyDescent="0.3">
      <c r="A40" s="5"/>
      <c r="C40" s="27"/>
      <c r="D40" s="6"/>
    </row>
    <row r="41" spans="1:4" ht="14.25" customHeight="1" x14ac:dyDescent="0.3">
      <c r="A41" s="5"/>
      <c r="D41" s="6"/>
    </row>
    <row r="42" spans="1:4" ht="35.25" customHeight="1" x14ac:dyDescent="0.3">
      <c r="A42" s="5"/>
      <c r="B42" s="23" t="s">
        <v>9</v>
      </c>
      <c r="C42" s="11"/>
      <c r="D42" s="6"/>
    </row>
    <row r="43" spans="1:4" ht="18" thickBot="1" x14ac:dyDescent="0.35">
      <c r="A43" s="28"/>
      <c r="B43" s="29"/>
      <c r="C43" s="30"/>
      <c r="D43" s="31" t="s">
        <v>10</v>
      </c>
    </row>
    <row r="44" spans="1:4" ht="17.399999999999999" x14ac:dyDescent="0.3">
      <c r="C44" s="32"/>
    </row>
  </sheetData>
  <mergeCells count="1">
    <mergeCell ref="C22:C24"/>
  </mergeCells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>&amp;REskom Holdings SOC Limited
&amp;A</oddHeader>
    <oddFooter>&amp;CPage &amp;P of &amp;N&amp;R&amp;D&amp;L&amp;8&amp;F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24CE-BADD-4820-B406-749880056E51}">
  <dimension ref="A1:I37"/>
  <sheetViews>
    <sheetView tabSelected="1" view="pageBreakPreview" zoomScale="140" zoomScaleNormal="100" zoomScaleSheetLayoutView="140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E33" sqref="E33"/>
    </sheetView>
  </sheetViews>
  <sheetFormatPr defaultRowHeight="14.4" x14ac:dyDescent="0.3"/>
  <cols>
    <col min="3" max="3" width="30" bestFit="1" customWidth="1"/>
    <col min="4" max="4" width="7.88671875" customWidth="1"/>
    <col min="6" max="6" width="14.44140625" customWidth="1"/>
    <col min="7" max="7" width="16.44140625" customWidth="1"/>
    <col min="8" max="8" width="10.44140625" customWidth="1"/>
  </cols>
  <sheetData>
    <row r="1" spans="1:9" ht="34.200000000000003" customHeight="1" x14ac:dyDescent="0.3">
      <c r="A1" s="64" t="str">
        <f>'Tender Cover Sheet'!C14</f>
        <v>Professional IT services to be provided to NTCSA to develop a comprehensive Digital Transformation Strategy.</v>
      </c>
      <c r="B1" s="64"/>
      <c r="C1" s="64"/>
      <c r="D1" s="64"/>
      <c r="E1" s="64"/>
      <c r="F1" s="64"/>
      <c r="G1" s="64"/>
      <c r="H1" s="64"/>
      <c r="I1" s="35"/>
    </row>
    <row r="3" spans="1:9" x14ac:dyDescent="0.3">
      <c r="B3" s="68" t="s">
        <v>24</v>
      </c>
      <c r="C3" s="69"/>
      <c r="D3" s="69"/>
      <c r="E3" s="69"/>
      <c r="F3" s="69"/>
      <c r="G3" s="70"/>
    </row>
    <row r="4" spans="1:9" ht="48" x14ac:dyDescent="0.3">
      <c r="B4" s="46" t="s">
        <v>13</v>
      </c>
      <c r="C4" s="46" t="s">
        <v>14</v>
      </c>
      <c r="D4" s="47" t="s">
        <v>35</v>
      </c>
      <c r="E4" s="47" t="s">
        <v>36</v>
      </c>
      <c r="F4" s="46" t="s">
        <v>33</v>
      </c>
      <c r="G4" s="46" t="s">
        <v>16</v>
      </c>
    </row>
    <row r="5" spans="1:9" x14ac:dyDescent="0.3">
      <c r="B5" s="48">
        <v>1</v>
      </c>
      <c r="C5" s="48" t="s">
        <v>17</v>
      </c>
      <c r="D5" s="49">
        <v>4</v>
      </c>
      <c r="E5" s="49">
        <f>8*5*24</f>
        <v>960</v>
      </c>
      <c r="F5" s="50"/>
      <c r="G5" s="51">
        <f>E5*F5*D5</f>
        <v>0</v>
      </c>
    </row>
    <row r="6" spans="1:9" x14ac:dyDescent="0.3">
      <c r="B6" s="48">
        <f>B5+1</f>
        <v>2</v>
      </c>
      <c r="C6" s="48" t="s">
        <v>18</v>
      </c>
      <c r="D6" s="49">
        <v>1</v>
      </c>
      <c r="E6" s="49">
        <f t="shared" ref="E6:E10" si="0">8*5*24</f>
        <v>960</v>
      </c>
      <c r="F6" s="50"/>
      <c r="G6" s="51">
        <f t="shared" ref="G6:G14" si="1">E6*F6*D6</f>
        <v>0</v>
      </c>
    </row>
    <row r="7" spans="1:9" x14ac:dyDescent="0.3">
      <c r="B7" s="48">
        <f t="shared" ref="B7:B10" si="2">B6+1</f>
        <v>3</v>
      </c>
      <c r="C7" s="48" t="s">
        <v>19</v>
      </c>
      <c r="D7" s="49">
        <v>1</v>
      </c>
      <c r="E7" s="49">
        <f t="shared" si="0"/>
        <v>960</v>
      </c>
      <c r="F7" s="50"/>
      <c r="G7" s="51">
        <f t="shared" si="1"/>
        <v>0</v>
      </c>
    </row>
    <row r="8" spans="1:9" x14ac:dyDescent="0.3">
      <c r="B8" s="48">
        <f t="shared" si="2"/>
        <v>4</v>
      </c>
      <c r="C8" s="48" t="s">
        <v>20</v>
      </c>
      <c r="D8" s="49">
        <v>1</v>
      </c>
      <c r="E8" s="49">
        <f t="shared" si="0"/>
        <v>960</v>
      </c>
      <c r="F8" s="50"/>
      <c r="G8" s="51">
        <f t="shared" si="1"/>
        <v>0</v>
      </c>
    </row>
    <row r="9" spans="1:9" x14ac:dyDescent="0.3">
      <c r="B9" s="48">
        <f t="shared" si="2"/>
        <v>5</v>
      </c>
      <c r="C9" s="48" t="s">
        <v>21</v>
      </c>
      <c r="D9" s="49">
        <v>1</v>
      </c>
      <c r="E9" s="49">
        <f t="shared" si="0"/>
        <v>960</v>
      </c>
      <c r="F9" s="50"/>
      <c r="G9" s="51">
        <f t="shared" si="1"/>
        <v>0</v>
      </c>
    </row>
    <row r="10" spans="1:9" x14ac:dyDescent="0.3">
      <c r="B10" s="48">
        <f t="shared" si="2"/>
        <v>6</v>
      </c>
      <c r="C10" s="48" t="s">
        <v>22</v>
      </c>
      <c r="D10" s="49">
        <v>1</v>
      </c>
      <c r="E10" s="49">
        <f t="shared" si="0"/>
        <v>960</v>
      </c>
      <c r="F10" s="50"/>
      <c r="G10" s="51">
        <f t="shared" si="1"/>
        <v>0</v>
      </c>
    </row>
    <row r="11" spans="1:9" x14ac:dyDescent="0.3">
      <c r="B11" s="48">
        <f>B10+1</f>
        <v>7</v>
      </c>
      <c r="C11" s="49"/>
      <c r="D11" s="49"/>
      <c r="E11" s="49"/>
      <c r="F11" s="50"/>
      <c r="G11" s="51">
        <f t="shared" si="1"/>
        <v>0</v>
      </c>
    </row>
    <row r="12" spans="1:9" x14ac:dyDescent="0.3">
      <c r="B12" s="48">
        <f>B11+1</f>
        <v>8</v>
      </c>
      <c r="C12" s="49"/>
      <c r="D12" s="49"/>
      <c r="E12" s="49"/>
      <c r="F12" s="50"/>
      <c r="G12" s="51">
        <f t="shared" si="1"/>
        <v>0</v>
      </c>
    </row>
    <row r="13" spans="1:9" x14ac:dyDescent="0.3">
      <c r="B13" s="48">
        <f>B12+1</f>
        <v>9</v>
      </c>
      <c r="C13" s="49"/>
      <c r="D13" s="49"/>
      <c r="E13" s="49"/>
      <c r="F13" s="50"/>
      <c r="G13" s="51">
        <f t="shared" si="1"/>
        <v>0</v>
      </c>
    </row>
    <row r="14" spans="1:9" x14ac:dyDescent="0.3">
      <c r="B14" s="48">
        <f>B13+1</f>
        <v>10</v>
      </c>
      <c r="C14" s="49"/>
      <c r="D14" s="49"/>
      <c r="E14" s="49"/>
      <c r="F14" s="50"/>
      <c r="G14" s="51">
        <f t="shared" si="1"/>
        <v>0</v>
      </c>
    </row>
    <row r="15" spans="1:9" x14ac:dyDescent="0.3">
      <c r="B15" s="48">
        <f>B14+1</f>
        <v>11</v>
      </c>
      <c r="C15" s="49"/>
      <c r="D15" s="49"/>
      <c r="E15" s="49"/>
      <c r="F15" s="50"/>
      <c r="G15" s="52"/>
    </row>
    <row r="16" spans="1:9" x14ac:dyDescent="0.3">
      <c r="B16" s="53"/>
      <c r="C16" s="54" t="s">
        <v>25</v>
      </c>
      <c r="D16" s="55"/>
      <c r="E16" s="55"/>
      <c r="F16" s="56"/>
      <c r="G16" s="57">
        <f>SUM(G5:G15)</f>
        <v>0</v>
      </c>
    </row>
    <row r="17" spans="2:7" x14ac:dyDescent="0.3">
      <c r="B17" s="58" t="s">
        <v>32</v>
      </c>
      <c r="C17" s="54"/>
      <c r="D17" s="55"/>
      <c r="E17" s="55"/>
      <c r="F17" s="56"/>
      <c r="G17" s="57"/>
    </row>
    <row r="18" spans="2:7" x14ac:dyDescent="0.3">
      <c r="B18" s="65" t="s">
        <v>34</v>
      </c>
      <c r="C18" s="66"/>
      <c r="D18" s="66"/>
      <c r="E18" s="66"/>
      <c r="F18" s="66"/>
      <c r="G18" s="67"/>
    </row>
    <row r="19" spans="2:7" x14ac:dyDescent="0.3">
      <c r="B19" s="46" t="s">
        <v>13</v>
      </c>
      <c r="C19" s="46" t="s">
        <v>14</v>
      </c>
      <c r="D19" s="47" t="s">
        <v>23</v>
      </c>
      <c r="E19" s="47" t="s">
        <v>15</v>
      </c>
      <c r="F19" s="46" t="s">
        <v>37</v>
      </c>
      <c r="G19" s="46" t="s">
        <v>16</v>
      </c>
    </row>
    <row r="20" spans="2:7" x14ac:dyDescent="0.3">
      <c r="B20" s="60">
        <v>1</v>
      </c>
      <c r="C20" s="60" t="s">
        <v>26</v>
      </c>
      <c r="D20" s="61" t="s">
        <v>27</v>
      </c>
      <c r="E20" s="61">
        <v>1</v>
      </c>
      <c r="F20" s="50"/>
      <c r="G20" s="62">
        <f>E20*F20</f>
        <v>0</v>
      </c>
    </row>
    <row r="21" spans="2:7" x14ac:dyDescent="0.3">
      <c r="B21" s="60">
        <f>B20+1</f>
        <v>2</v>
      </c>
      <c r="C21" s="60" t="s">
        <v>28</v>
      </c>
      <c r="D21" s="61" t="s">
        <v>29</v>
      </c>
      <c r="E21" s="61">
        <v>1</v>
      </c>
      <c r="F21" s="50"/>
      <c r="G21" s="62">
        <f t="shared" ref="G21:G29" si="3">E21*F21</f>
        <v>0</v>
      </c>
    </row>
    <row r="22" spans="2:7" ht="41.4" x14ac:dyDescent="0.3">
      <c r="B22" s="60">
        <f t="shared" ref="B22:B29" si="4">B21+1</f>
        <v>3</v>
      </c>
      <c r="C22" s="60" t="s">
        <v>30</v>
      </c>
      <c r="D22" s="63" t="s">
        <v>31</v>
      </c>
      <c r="E22" s="61">
        <v>1</v>
      </c>
      <c r="F22" s="50"/>
      <c r="G22" s="62">
        <f t="shared" si="3"/>
        <v>0</v>
      </c>
    </row>
    <row r="23" spans="2:7" x14ac:dyDescent="0.3">
      <c r="B23" s="60">
        <f t="shared" si="4"/>
        <v>4</v>
      </c>
      <c r="C23" s="61"/>
      <c r="D23" s="61"/>
      <c r="E23" s="61"/>
      <c r="F23" s="50"/>
      <c r="G23" s="62">
        <f t="shared" si="3"/>
        <v>0</v>
      </c>
    </row>
    <row r="24" spans="2:7" x14ac:dyDescent="0.3">
      <c r="B24" s="60">
        <f t="shared" si="4"/>
        <v>5</v>
      </c>
      <c r="C24" s="61"/>
      <c r="D24" s="61"/>
      <c r="E24" s="61"/>
      <c r="F24" s="50"/>
      <c r="G24" s="62">
        <f t="shared" si="3"/>
        <v>0</v>
      </c>
    </row>
    <row r="25" spans="2:7" x14ac:dyDescent="0.3">
      <c r="B25" s="60">
        <f t="shared" si="4"/>
        <v>6</v>
      </c>
      <c r="C25" s="61"/>
      <c r="D25" s="61"/>
      <c r="E25" s="61"/>
      <c r="F25" s="50"/>
      <c r="G25" s="62">
        <f t="shared" si="3"/>
        <v>0</v>
      </c>
    </row>
    <row r="26" spans="2:7" x14ac:dyDescent="0.3">
      <c r="B26" s="60">
        <f t="shared" si="4"/>
        <v>7</v>
      </c>
      <c r="C26" s="61"/>
      <c r="D26" s="61"/>
      <c r="E26" s="61"/>
      <c r="F26" s="50"/>
      <c r="G26" s="62">
        <f t="shared" si="3"/>
        <v>0</v>
      </c>
    </row>
    <row r="27" spans="2:7" x14ac:dyDescent="0.3">
      <c r="B27" s="60">
        <f t="shared" si="4"/>
        <v>8</v>
      </c>
      <c r="C27" s="61"/>
      <c r="D27" s="61"/>
      <c r="E27" s="61"/>
      <c r="F27" s="50"/>
      <c r="G27" s="62">
        <f t="shared" si="3"/>
        <v>0</v>
      </c>
    </row>
    <row r="28" spans="2:7" x14ac:dyDescent="0.3">
      <c r="B28" s="60">
        <f t="shared" si="4"/>
        <v>9</v>
      </c>
      <c r="C28" s="61"/>
      <c r="D28" s="61"/>
      <c r="E28" s="61"/>
      <c r="F28" s="50"/>
      <c r="G28" s="62">
        <f t="shared" si="3"/>
        <v>0</v>
      </c>
    </row>
    <row r="29" spans="2:7" x14ac:dyDescent="0.3">
      <c r="B29" s="60">
        <f t="shared" si="4"/>
        <v>10</v>
      </c>
      <c r="C29" s="61"/>
      <c r="D29" s="61"/>
      <c r="E29" s="61"/>
      <c r="F29" s="50"/>
      <c r="G29" s="62">
        <f t="shared" si="3"/>
        <v>0</v>
      </c>
    </row>
    <row r="30" spans="2:7" x14ac:dyDescent="0.3">
      <c r="B30" s="59"/>
      <c r="C30" s="59"/>
      <c r="D30" s="59"/>
      <c r="E30" s="59"/>
      <c r="F30" s="59"/>
      <c r="G30" s="59"/>
    </row>
    <row r="31" spans="2:7" x14ac:dyDescent="0.3">
      <c r="B31" s="59"/>
      <c r="C31" s="59"/>
      <c r="D31" s="59"/>
      <c r="E31" s="59"/>
      <c r="F31" s="59"/>
      <c r="G31" s="59"/>
    </row>
    <row r="32" spans="2:7" x14ac:dyDescent="0.3">
      <c r="B32" s="59"/>
      <c r="C32" s="59"/>
      <c r="D32" s="59"/>
      <c r="E32" s="59"/>
      <c r="F32" s="59"/>
      <c r="G32" s="59"/>
    </row>
    <row r="33" spans="2:7" x14ac:dyDescent="0.3">
      <c r="B33" s="59"/>
      <c r="C33" s="59"/>
      <c r="D33" s="59"/>
      <c r="E33" s="59"/>
      <c r="F33" s="59"/>
      <c r="G33" s="59"/>
    </row>
    <row r="34" spans="2:7" x14ac:dyDescent="0.3">
      <c r="B34" s="33"/>
      <c r="C34" s="33"/>
      <c r="D34" s="33"/>
      <c r="E34" s="33"/>
      <c r="F34" s="33"/>
      <c r="G34" s="33"/>
    </row>
    <row r="35" spans="2:7" ht="60.6" x14ac:dyDescent="0.3">
      <c r="B35" s="33"/>
      <c r="C35" s="72" t="s">
        <v>38</v>
      </c>
      <c r="D35" s="33"/>
      <c r="E35" s="33"/>
      <c r="F35" s="33"/>
      <c r="G35" s="33"/>
    </row>
    <row r="36" spans="2:7" ht="17.399999999999999" x14ac:dyDescent="0.3">
      <c r="B36" s="36"/>
      <c r="C36" s="41" t="s">
        <v>25</v>
      </c>
      <c r="D36" s="38"/>
      <c r="E36" s="38"/>
      <c r="F36" s="40"/>
      <c r="G36" s="39">
        <f>SUM(G20:G35)</f>
        <v>0</v>
      </c>
    </row>
    <row r="37" spans="2:7" x14ac:dyDescent="0.3">
      <c r="B37" s="44" t="s">
        <v>32</v>
      </c>
      <c r="C37" s="37"/>
      <c r="D37" s="37"/>
      <c r="E37" s="37"/>
      <c r="F37" s="37"/>
      <c r="G37" s="45"/>
    </row>
  </sheetData>
  <mergeCells count="3">
    <mergeCell ref="A1:H1"/>
    <mergeCell ref="B18:G18"/>
    <mergeCell ref="B3:G3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Tender Cover Sheet</vt:lpstr>
      <vt:lpstr>Bill-Pricelist</vt:lpstr>
      <vt:lpstr>'Bill-Pricelist'!Print_Area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Zamashozi James</dc:creator>
  <cp:lastModifiedBy>Zamashozi James</cp:lastModifiedBy>
  <dcterms:created xsi:type="dcterms:W3CDTF">2026-04-17T08:42:29Z</dcterms:created>
  <dcterms:modified xsi:type="dcterms:W3CDTF">2026-04-22T11:57:28Z</dcterms:modified>
</cp:coreProperties>
</file>