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0031313\OneDrive\OneDrive - Transnet SOC Ltd\Documents\CCM\ICT\Cloud Services\Acquisition stage\Revised RFP 2nd Publication_Public Cloud Computing services\"/>
    </mc:Choice>
  </mc:AlternateContent>
  <xr:revisionPtr revIDLastSave="0" documentId="13_ncr:1_{920BA807-4D7C-457B-A7F1-334347373205}" xr6:coauthVersionLast="46" xr6:coauthVersionMax="46" xr10:uidLastSave="{00000000-0000-0000-0000-000000000000}"/>
  <bookViews>
    <workbookView xWindow="-110" yWindow="-110" windowWidth="19420" windowHeight="10420" activeTab="3" xr2:uid="{00000000-000D-0000-FFFF-FFFF00000000}"/>
  </bookViews>
  <sheets>
    <sheet name="Guidelines" sheetId="2" r:id="rId1"/>
    <sheet name="Pay as you Consume" sheetId="3" r:id="rId2"/>
    <sheet name="One(1) year Commit" sheetId="4" r:id="rId3"/>
    <sheet name="Tech support_Training_Migration" sheetId="6" r:id="rId4"/>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6" l="1"/>
</calcChain>
</file>

<file path=xl/sharedStrings.xml><?xml version="1.0" encoding="utf-8"?>
<sst xmlns="http://schemas.openxmlformats.org/spreadsheetml/2006/main" count="224" uniqueCount="110">
  <si>
    <t>RAM(GB)</t>
  </si>
  <si>
    <t>VM Configuration</t>
  </si>
  <si>
    <t>Volume type</t>
  </si>
  <si>
    <t>Unit of measure</t>
  </si>
  <si>
    <t>gigabyte</t>
  </si>
  <si>
    <t>Internet &amp; Data transmission</t>
  </si>
  <si>
    <t>Different storage tiers</t>
  </si>
  <si>
    <t>Internet transmission - in</t>
  </si>
  <si>
    <t>Internet transmission - out</t>
  </si>
  <si>
    <t>Services</t>
  </si>
  <si>
    <t>Public IP addresses (static)</t>
  </si>
  <si>
    <t>Establish Network connectivity (VPN) from Transnet network to the CSP’s Datacentre</t>
  </si>
  <si>
    <t>Setup the Subnet based on the CSP’s regions and add the required configuration in the existing Firewalls to allow traffic to flow</t>
  </si>
  <si>
    <t>Migrate VM’s to the CSP’s Cloud Datacentre</t>
  </si>
  <si>
    <t>Testing and verification of the VM's in the CSP data centre</t>
  </si>
  <si>
    <t>Assessment of  current Transnet Cloud Environment.</t>
  </si>
  <si>
    <t>HDD</t>
  </si>
  <si>
    <t>HDD  standard</t>
  </si>
  <si>
    <t>SSD standard</t>
  </si>
  <si>
    <t xml:space="preserve">Pay as You consume </t>
  </si>
  <si>
    <t>Gigabytes</t>
  </si>
  <si>
    <t>Pricing conditions</t>
  </si>
  <si>
    <t>vCore</t>
  </si>
  <si>
    <t>Storage (GB)</t>
  </si>
  <si>
    <t>Est Hrs</t>
  </si>
  <si>
    <t>Technical support for cloud configurations</t>
  </si>
  <si>
    <t>Training</t>
  </si>
  <si>
    <t>No of people</t>
  </si>
  <si>
    <t>Technical Training</t>
  </si>
  <si>
    <t>Platform specific training</t>
  </si>
  <si>
    <t>Int hrly rate [ZAR] Inclusive of VAT</t>
  </si>
  <si>
    <t>Total [ZAR] Inclusive of VAT</t>
  </si>
  <si>
    <t>If a market-related price is not agreed with the Respondent scoring the third highest points, Transnet must cancel the RFP.</t>
  </si>
  <si>
    <t>YES</t>
  </si>
  <si>
    <t>1. Abbreviations</t>
  </si>
  <si>
    <t>CSP</t>
  </si>
  <si>
    <t>Cloud Service Provider</t>
  </si>
  <si>
    <t>Hard Disk Drive</t>
  </si>
  <si>
    <t>VM</t>
  </si>
  <si>
    <t>Virtual Machine</t>
  </si>
  <si>
    <t>RAM</t>
  </si>
  <si>
    <t>Random Access Memory</t>
  </si>
  <si>
    <t>International</t>
  </si>
  <si>
    <t>ABBREVIATION</t>
  </si>
  <si>
    <t>DESCRIPTION</t>
  </si>
  <si>
    <t>Int.</t>
  </si>
  <si>
    <t>Hrly</t>
  </si>
  <si>
    <t>Hourly</t>
  </si>
  <si>
    <t>SQL</t>
  </si>
  <si>
    <t>Structured Query Language</t>
  </si>
  <si>
    <t>VPN</t>
  </si>
  <si>
    <t>Virtual Private Network</t>
  </si>
  <si>
    <t>GB</t>
  </si>
  <si>
    <t>2. Pricing Schedule Description</t>
  </si>
  <si>
    <t xml:space="preserve">The pricing schedule provides an outline of how the Cloud Service Providers (CSP's) will present their pricing information as a formal response to this tender. The aim of the pricing schedule is to give CSP's a descriptive guideline on how to put the pricing schedule together. </t>
  </si>
  <si>
    <r>
      <t>(iii)</t>
    </r>
    <r>
      <rPr>
        <sz val="10"/>
        <color theme="1"/>
        <rFont val="Times New Roman"/>
        <family val="1"/>
      </rPr>
      <t> </t>
    </r>
    <r>
      <rPr>
        <sz val="10"/>
        <color theme="1"/>
        <rFont val="Tahoma"/>
        <family val="2"/>
      </rPr>
      <t>if the Respondent scoring the second highest points does not agree to a market-related price, negotiate a market-related price with the Respondent scoring the third highest points or cancel the RFP.</t>
    </r>
  </si>
  <si>
    <r>
      <t>(i)</t>
    </r>
    <r>
      <rPr>
        <sz val="10"/>
        <color theme="1"/>
        <rFont val="Times New Roman"/>
        <family val="1"/>
      </rPr>
      <t> </t>
    </r>
    <r>
      <rPr>
        <sz val="10"/>
        <color theme="1"/>
        <rFont val="Tahoma"/>
        <family val="2"/>
      </rPr>
      <t>negotiate a market-related price with the Respondent scoring the highest points or cancel the RFP;</t>
    </r>
  </si>
  <si>
    <t>Qty</t>
  </si>
  <si>
    <t>*Tier1 storage - HDD</t>
  </si>
  <si>
    <t>*Tier2 storage - HDD</t>
  </si>
  <si>
    <t>*Tier3 storage - HDD</t>
  </si>
  <si>
    <t>*Tier1 storage - SSD</t>
  </si>
  <si>
    <t>*Tier2 storage - SSD</t>
  </si>
  <si>
    <t>*Tier3 storage - SSD</t>
  </si>
  <si>
    <t>Backup Data - HDD</t>
  </si>
  <si>
    <t>Backup Data - SSD</t>
  </si>
  <si>
    <t>Rate per item</t>
  </si>
  <si>
    <t xml:space="preserve">6. Assessment costs-will this just be a fixed cost? Are there any factors that could have an impact on the pricing when a bidder performs the assesment? </t>
  </si>
  <si>
    <t>RSA hrly Rate [ZAR] Inclusive of VAT</t>
  </si>
  <si>
    <t>Unit of Measure</t>
  </si>
  <si>
    <t xml:space="preserve">Comments </t>
  </si>
  <si>
    <t>Total Migration costs</t>
  </si>
  <si>
    <t>One(1) year Commit</t>
  </si>
  <si>
    <r>
      <t xml:space="preserve">Typical Virtual Machines (VM) 
</t>
    </r>
    <r>
      <rPr>
        <i/>
        <sz val="9"/>
        <rFont val="Tahoma"/>
        <family val="2"/>
      </rPr>
      <t>(Please provide similar or equal to configurations)</t>
    </r>
    <r>
      <rPr>
        <b/>
        <sz val="9"/>
        <rFont val="Tahoma"/>
        <family val="2"/>
      </rPr>
      <t xml:space="preserve">. </t>
    </r>
  </si>
  <si>
    <r>
      <rPr>
        <b/>
        <sz val="9"/>
        <color theme="1"/>
        <rFont val="Tahoma"/>
        <family val="2"/>
      </rPr>
      <t xml:space="preserve">Comments </t>
    </r>
    <r>
      <rPr>
        <sz val="9"/>
        <color theme="1"/>
        <rFont val="Tahoma"/>
        <family val="2"/>
      </rPr>
      <t xml:space="preserve">
</t>
    </r>
    <r>
      <rPr>
        <i/>
        <sz val="9"/>
        <color theme="1"/>
        <rFont val="Tahoma"/>
        <family val="2"/>
      </rPr>
      <t>(Please provide config in comments if it differs with Transnet specifications)</t>
    </r>
  </si>
  <si>
    <r>
      <t xml:space="preserve">Disk Drives
</t>
    </r>
    <r>
      <rPr>
        <i/>
        <sz val="9"/>
        <color theme="1"/>
        <rFont val="Tahoma"/>
        <family val="2"/>
      </rPr>
      <t xml:space="preserve">(Please provide similar or equal to configurations) </t>
    </r>
  </si>
  <si>
    <r>
      <t xml:space="preserve">Back-up and Storage
</t>
    </r>
    <r>
      <rPr>
        <i/>
        <sz val="9"/>
        <color theme="1"/>
        <rFont val="Tahoma"/>
        <family val="2"/>
      </rPr>
      <t>(Please provide similar or equal to configurations)</t>
    </r>
  </si>
  <si>
    <r>
      <t xml:space="preserve">Networking
</t>
    </r>
    <r>
      <rPr>
        <i/>
        <sz val="9"/>
        <color theme="1"/>
        <rFont val="Tahoma"/>
        <family val="2"/>
      </rPr>
      <t>(Please provide similar or equal to configurations)</t>
    </r>
  </si>
  <si>
    <r>
      <rPr>
        <b/>
        <sz val="9"/>
        <color rgb="FF000000"/>
        <rFont val="Tahoma"/>
        <family val="2"/>
      </rPr>
      <t>*Tier 1</t>
    </r>
    <r>
      <rPr>
        <sz val="9"/>
        <color rgb="FF000000"/>
        <rFont val="Tahoma"/>
        <family val="2"/>
      </rPr>
      <t>: refers to instantaneously accessible data, e.g. (accessed multiples times a month)</t>
    </r>
  </si>
  <si>
    <r>
      <rPr>
        <b/>
        <sz val="9"/>
        <color rgb="FF000000"/>
        <rFont val="Tahoma"/>
        <family val="2"/>
      </rPr>
      <t>*Tier 2</t>
    </r>
    <r>
      <rPr>
        <sz val="9"/>
        <color rgb="FF000000"/>
        <rFont val="Tahoma"/>
        <family val="2"/>
      </rPr>
      <t>: infrequently accessed data, e.g. (accessed at least once a month)</t>
    </r>
  </si>
  <si>
    <r>
      <t> </t>
    </r>
    <r>
      <rPr>
        <b/>
        <sz val="9"/>
        <color rgb="FF000000"/>
        <rFont val="Tahoma"/>
        <family val="2"/>
      </rPr>
      <t>*Tier 3 (Archival)</t>
    </r>
    <r>
      <rPr>
        <sz val="9"/>
        <color theme="1"/>
        <rFont val="Tahoma"/>
        <family val="2"/>
      </rPr>
      <t xml:space="preserve">: refers to </t>
    </r>
    <r>
      <rPr>
        <sz val="9"/>
        <color rgb="FF000000"/>
        <rFont val="Tahoma"/>
        <family val="2"/>
      </rPr>
      <t>rarely accessed data, e.g. (accessed once in 180 days)</t>
    </r>
  </si>
  <si>
    <r>
      <t xml:space="preserve">Other Services
</t>
    </r>
    <r>
      <rPr>
        <i/>
        <sz val="9"/>
        <color theme="1"/>
        <rFont val="Tahoma"/>
        <family val="2"/>
      </rPr>
      <t>(Please provide similar or equal to configurations)</t>
    </r>
  </si>
  <si>
    <t>Technical Support Services</t>
  </si>
  <si>
    <t>Once-off Migration costs</t>
  </si>
  <si>
    <t xml:space="preserve">4.)  Rates are required for services rendered in South Africa (typical critical services e.g. production) and where applicable rates are also required where services will be spunned up in other regions (e.g. non critical services like test and development) </t>
  </si>
  <si>
    <t>5.) Rates are also requested for 3rd party services in the section dealing with Operating Systems and Other services to ensure a potential turn-key solution.</t>
  </si>
  <si>
    <t>1.) Pricing must be quoted in South African Rands (Inclusive of VAT)</t>
  </si>
  <si>
    <t>2.) The Respondent is expected to indicate whether the line item is chargeable: 
(i) by entering the unit value and, 
(ii) in cases where the item is at no charge, a zero cost (R0.00) must be reflected. No blank spaces will be accepted.</t>
  </si>
  <si>
    <r>
      <t>3.) Pricing should be based on the configuration of services provided or on configurations that are similar or equal to the listed services.</t>
    </r>
    <r>
      <rPr>
        <i/>
        <sz val="10"/>
        <color theme="1"/>
        <rFont val="Tahoma"/>
        <family val="2"/>
      </rPr>
      <t>(where applicable)</t>
    </r>
  </si>
  <si>
    <r>
      <t>(ii)</t>
    </r>
    <r>
      <rPr>
        <sz val="10"/>
        <color theme="1"/>
        <rFont val="Times New Roman"/>
        <family val="1"/>
      </rPr>
      <t> </t>
    </r>
    <r>
      <rPr>
        <sz val="10"/>
        <color theme="1"/>
        <rFont val="Tahoma"/>
        <family val="2"/>
      </rPr>
      <t>if that Respondent does not agree to a market-related price, negotiate a market-related price with the Respondent scoring the second highest points or cancel the RFP;</t>
    </r>
  </si>
  <si>
    <t>7.) Respondents must complete pricing for 'Pay as you consume' (RSA Hourly Rate and International Hourly Rate) and One (1) Year Commit (RSA Hourly Rate and International Hourly Rate), technical support, training and once-off migration costs</t>
  </si>
  <si>
    <t>10.) Respondents are to note that if the price offered by the highest scoring bidder is not market-related, Transnet may not award the contract to that Respondent. Transnet may-</t>
  </si>
  <si>
    <r>
      <t>11.)</t>
    </r>
    <r>
      <rPr>
        <sz val="10"/>
        <color theme="1"/>
        <rFont val="Times New Roman"/>
        <family val="1"/>
      </rPr>
      <t> </t>
    </r>
    <r>
      <rPr>
        <sz val="10"/>
        <color theme="1"/>
        <rFont val="Tahoma"/>
        <family val="2"/>
      </rPr>
      <t>To facilitate like-for-like comparison bidders must submit pricing strictly in accordance with this pricing schedule and not utilise a different format. Deviation from this pricing schedule may result in a bid being declared non-responsive.</t>
    </r>
  </si>
  <si>
    <r>
      <t>12.)</t>
    </r>
    <r>
      <rPr>
        <sz val="10"/>
        <color theme="1"/>
        <rFont val="Times New Roman"/>
        <family val="1"/>
      </rPr>
      <t> </t>
    </r>
    <r>
      <rPr>
        <sz val="10"/>
        <color theme="1"/>
        <rFont val="Tahoma"/>
        <family val="2"/>
      </rPr>
      <t>Please note that should you have offered a discounted price(s), Transnet will only consider such price discount(s) in the final evaluation stage if offered on an unconditional basis.</t>
    </r>
  </si>
  <si>
    <r>
      <t>13.)</t>
    </r>
    <r>
      <rPr>
        <sz val="10"/>
        <color theme="1"/>
        <rFont val="Times New Roman"/>
        <family val="1"/>
      </rPr>
      <t>  </t>
    </r>
    <r>
      <rPr>
        <sz val="10"/>
        <color theme="1"/>
        <rFont val="Tahoma"/>
        <family val="2"/>
      </rPr>
      <t>Where a Respondent’s price(s) includes imported items, the rate of exchange to be used must be in South African Rands for purposes of determining whether the price is market related or not and must be the currency’s rate published by the South African Reserve Bank on the date of the advertisement of the bid:</t>
    </r>
  </si>
  <si>
    <r>
      <t>14)</t>
    </r>
    <r>
      <rPr>
        <sz val="10"/>
        <color theme="1"/>
        <rFont val="Times New Roman"/>
        <family val="1"/>
      </rPr>
      <t> </t>
    </r>
    <r>
      <rPr>
        <sz val="10"/>
        <color theme="1"/>
        <rFont val="Tahoma"/>
        <family val="2"/>
      </rPr>
      <t>Respondents, if awarded the contract, are required to indicate that their prices quoted would be kept firm and fixed for the contract duration. [Not to be confused with bid validity period Section 2, clause 1]</t>
    </r>
  </si>
  <si>
    <r>
      <t xml:space="preserve">One(1) year Commit
</t>
    </r>
    <r>
      <rPr>
        <i/>
        <sz val="9"/>
        <color rgb="FFFF0000"/>
        <rFont val="Tahoma"/>
        <family val="2"/>
      </rPr>
      <t xml:space="preserve">(Where there is no difference between RSA hrly rates and International rates then both rate columns must be completed with the applicable rate) </t>
    </r>
  </si>
  <si>
    <r>
      <t xml:space="preserve">Pay as You consume 
</t>
    </r>
    <r>
      <rPr>
        <i/>
        <sz val="9"/>
        <color rgb="FFFF0000"/>
        <rFont val="Tahoma"/>
        <family val="2"/>
      </rPr>
      <t>(Where there is no difference between RSA hrly rates and International rates then both rate columns must be completed with the applicable rate)</t>
    </r>
    <r>
      <rPr>
        <i/>
        <sz val="9"/>
        <color theme="1"/>
        <rFont val="Tahoma"/>
        <family val="2"/>
      </rPr>
      <t xml:space="preserve">  </t>
    </r>
  </si>
  <si>
    <t>9.) The process to calculate the price for evaluation purposes will be as follows:
i) The lowest hourly rate between the “RSA hourly rate” and “International hourly rate” on each item will be selected and then be averaged for cost element, which will then be multiplied by estimated number of hours for evaluation purposes; 
ii) The totals for both the “pay as you consume” and “one (1) year commit” based on the calculation in point (i) above will then be combined and added to the “Once-off migration”, “Training” and “Technical Support” costs; and
iii) This will then provide a final price which will be utilised to evaluate Respondents pricing in terms of the price formula as per the PPPFA.</t>
  </si>
  <si>
    <t>8.) Where there is no difference between the RSA hourly rates and International hourly rates then both rate columns must be completed with the applicable rate.</t>
  </si>
  <si>
    <t xml:space="preserve">Annexure C: Pricing Schedule </t>
  </si>
  <si>
    <t>Annexure C: Pricing schedule</t>
  </si>
  <si>
    <r>
      <rPr>
        <b/>
        <sz val="12"/>
        <color theme="1"/>
        <rFont val="Tahoma"/>
        <family val="2"/>
      </rPr>
      <t>Description</t>
    </r>
    <r>
      <rPr>
        <sz val="12"/>
        <color theme="1"/>
        <rFont val="Tahoma"/>
        <family val="2"/>
      </rPr>
      <t xml:space="preserve">: </t>
    </r>
    <r>
      <rPr>
        <b/>
        <sz val="12"/>
        <color theme="1"/>
        <rFont val="Tahoma"/>
        <family val="2"/>
      </rPr>
      <t>The Provision of Public Cloud Computing Services for a period of three (3) years</t>
    </r>
  </si>
  <si>
    <t>VPN Gateway Connectivity</t>
  </si>
  <si>
    <t xml:space="preserve">Load Balancer </t>
  </si>
  <si>
    <t>RFP No: TCC/2022/12/0001/18787/RFP</t>
  </si>
  <si>
    <t>One (1) year Commit</t>
  </si>
  <si>
    <r>
      <rPr>
        <sz val="10"/>
        <color theme="1"/>
        <rFont val="Tahoma"/>
        <family val="2"/>
      </rPr>
      <t xml:space="preserve">Currency rate of exchange utilised:  </t>
    </r>
    <r>
      <rPr>
        <b/>
        <u/>
        <sz val="10"/>
        <rFont val="Tahoma"/>
        <family val="2"/>
      </rPr>
      <t>R17.27</t>
    </r>
  </si>
  <si>
    <r>
      <t>*Pricing in Rand - use exchange rate of 1 USD =</t>
    </r>
    <r>
      <rPr>
        <b/>
        <sz val="11"/>
        <color rgb="FFFF0000"/>
        <rFont val="Tahoma"/>
        <family val="2"/>
      </rPr>
      <t xml:space="preserve"> </t>
    </r>
    <r>
      <rPr>
        <b/>
        <sz val="11"/>
        <rFont val="Tahoma"/>
        <family val="2"/>
      </rPr>
      <t>R17.27</t>
    </r>
  </si>
  <si>
    <t>Technical preparation to migrate approx 90 workloads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</si>
</sst>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0.00_-;\-&quot;R&quot;* #,##0.00_-;_-&quot;R&quot;* &quot;-&quot;??_-;_-@_-"/>
    <numFmt numFmtId="165" formatCode="_-[$R-1C09]* #,##0.00_-;\-[$R-1C09]* #,##0.00_-;_-[$R-1C09]* &quot;-&quot;??_-;_-@_-"/>
  </numFmts>
  <fonts count="30" x14ac:knownFonts="1">
    <font>
      <sz val="11"/>
      <color theme="1"/>
      <name val="Calibri"/>
      <family val="2"/>
      <scheme val="minor"/>
    </font>
    <font>
      <b/>
      <sz val="9"/>
      <color theme="1"/>
      <name val="Tahoma"/>
      <family val="2"/>
    </font>
    <font>
      <sz val="10"/>
      <color theme="1"/>
      <name val="Calibri"/>
      <family val="2"/>
      <scheme val="minor"/>
    </font>
    <font>
      <sz val="9"/>
      <color theme="1"/>
      <name val="Tahoma"/>
      <family val="2"/>
    </font>
    <font>
      <sz val="10"/>
      <color theme="1"/>
      <name val="Tahoma"/>
      <family val="2"/>
    </font>
    <font>
      <sz val="11"/>
      <color theme="1"/>
      <name val="Calibri"/>
      <family val="2"/>
      <scheme val="minor"/>
    </font>
    <font>
      <sz val="11"/>
      <color theme="1"/>
      <name val="Tahoma"/>
      <family val="2"/>
    </font>
    <font>
      <sz val="10"/>
      <color theme="1"/>
      <name val="Times New Roman"/>
      <family val="1"/>
    </font>
    <font>
      <b/>
      <sz val="10"/>
      <color theme="1"/>
      <name val="Tahoma"/>
      <family val="2"/>
    </font>
    <font>
      <b/>
      <u val="double"/>
      <sz val="10"/>
      <color theme="1"/>
      <name val="Tahoma"/>
      <family val="2"/>
    </font>
    <font>
      <b/>
      <sz val="11"/>
      <color theme="1"/>
      <name val="Tahoma"/>
      <family val="2"/>
    </font>
    <font>
      <b/>
      <sz val="12"/>
      <color theme="1"/>
      <name val="Tahoma"/>
      <family val="2"/>
    </font>
    <font>
      <sz val="10"/>
      <color rgb="FFFF0000"/>
      <name val="Tahoma"/>
      <family val="2"/>
    </font>
    <font>
      <b/>
      <sz val="9"/>
      <name val="Tahoma"/>
      <family val="2"/>
    </font>
    <font>
      <i/>
      <sz val="9"/>
      <name val="Tahoma"/>
      <family val="2"/>
    </font>
    <font>
      <sz val="9"/>
      <name val="Tahoma"/>
      <family val="2"/>
    </font>
    <font>
      <i/>
      <sz val="9"/>
      <color theme="1"/>
      <name val="Tahoma"/>
      <family val="2"/>
    </font>
    <font>
      <sz val="9"/>
      <color rgb="FF000000"/>
      <name val="Tahoma"/>
      <family val="2"/>
    </font>
    <font>
      <sz val="8"/>
      <color theme="1"/>
      <name val="Tahoma"/>
      <family val="2"/>
    </font>
    <font>
      <b/>
      <sz val="8"/>
      <color theme="1"/>
      <name val="Tahoma"/>
      <family val="2"/>
    </font>
    <font>
      <b/>
      <sz val="9"/>
      <color rgb="FF000000"/>
      <name val="Tahoma"/>
      <family val="2"/>
    </font>
    <font>
      <i/>
      <sz val="10"/>
      <color theme="1"/>
      <name val="Tahoma"/>
      <family val="2"/>
    </font>
    <font>
      <i/>
      <sz val="9"/>
      <color rgb="FFFF0000"/>
      <name val="Tahoma"/>
      <family val="2"/>
    </font>
    <font>
      <u/>
      <sz val="10"/>
      <color theme="1"/>
      <name val="Tahoma"/>
      <family val="2"/>
    </font>
    <font>
      <u/>
      <sz val="10"/>
      <color theme="1"/>
      <name val="Calibri"/>
      <family val="2"/>
      <scheme val="minor"/>
    </font>
    <font>
      <sz val="12"/>
      <color theme="1"/>
      <name val="Tahoma"/>
      <family val="2"/>
    </font>
    <font>
      <sz val="12"/>
      <color theme="1"/>
      <name val="Calibri"/>
      <family val="2"/>
      <scheme val="minor"/>
    </font>
    <font>
      <b/>
      <sz val="11"/>
      <color rgb="FFFF0000"/>
      <name val="Tahoma"/>
      <family val="2"/>
    </font>
    <font>
      <b/>
      <u/>
      <sz val="10"/>
      <name val="Tahoma"/>
      <family val="2"/>
    </font>
    <font>
      <b/>
      <sz val="11"/>
      <name val="Tahoma"/>
      <family val="2"/>
    </font>
  </fonts>
  <fills count="9">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1" tint="0.34998626667073579"/>
        <bgColor indexed="64"/>
      </patternFill>
    </fill>
    <fill>
      <patternFill patternType="solid">
        <fgColor theme="0"/>
        <bgColor indexed="64"/>
      </patternFill>
    </fill>
    <fill>
      <patternFill patternType="solid">
        <fgColor theme="9"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double">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164" fontId="5" fillId="0" borderId="0" applyFont="0" applyFill="0" applyBorder="0" applyAlignment="0" applyProtection="0"/>
    <xf numFmtId="9" fontId="5" fillId="0" borderId="0" applyFont="0" applyFill="0" applyBorder="0" applyAlignment="0" applyProtection="0"/>
  </cellStyleXfs>
  <cellXfs count="188">
    <xf numFmtId="0" fontId="0" fillId="0" borderId="0" xfId="0"/>
    <xf numFmtId="0" fontId="4" fillId="0" borderId="0" xfId="0" applyFont="1" applyAlignment="1">
      <alignment horizontal="center" vertical="center"/>
    </xf>
    <xf numFmtId="0" fontId="0" fillId="0" borderId="1" xfId="0" applyBorder="1" applyAlignment="1">
      <alignment wrapText="1"/>
    </xf>
    <xf numFmtId="0" fontId="3" fillId="0" borderId="0" xfId="0" applyFont="1" applyAlignment="1">
      <alignment horizontal="justify" vertical="center"/>
    </xf>
    <xf numFmtId="0" fontId="0" fillId="0" borderId="0" xfId="0" applyBorder="1" applyAlignment="1">
      <alignment wrapText="1"/>
    </xf>
    <xf numFmtId="0" fontId="2" fillId="0" borderId="0" xfId="0" applyFont="1" applyBorder="1" applyAlignment="1">
      <alignment wrapText="1"/>
    </xf>
    <xf numFmtId="0" fontId="6" fillId="0" borderId="0" xfId="0" applyFont="1" applyBorder="1" applyAlignment="1">
      <alignment wrapText="1"/>
    </xf>
    <xf numFmtId="0" fontId="8" fillId="0" borderId="0" xfId="0" applyFont="1" applyBorder="1" applyAlignment="1">
      <alignment wrapText="1"/>
    </xf>
    <xf numFmtId="0" fontId="4" fillId="0" borderId="0" xfId="0" applyFont="1" applyBorder="1" applyAlignment="1">
      <alignment wrapText="1"/>
    </xf>
    <xf numFmtId="0" fontId="9" fillId="0" borderId="0" xfId="0" applyFont="1" applyBorder="1" applyAlignment="1">
      <alignment wrapText="1"/>
    </xf>
    <xf numFmtId="0" fontId="10" fillId="0" borderId="0" xfId="0" applyFont="1" applyBorder="1" applyAlignment="1">
      <alignment wrapText="1"/>
    </xf>
    <xf numFmtId="0" fontId="0" fillId="0" borderId="6" xfId="0" applyBorder="1" applyAlignment="1">
      <alignment wrapText="1"/>
    </xf>
    <xf numFmtId="0" fontId="10" fillId="4" borderId="14" xfId="0" applyFont="1" applyFill="1" applyBorder="1" applyAlignment="1">
      <alignment wrapText="1"/>
    </xf>
    <xf numFmtId="0" fontId="11" fillId="0" borderId="0" xfId="0" applyFont="1" applyAlignment="1"/>
    <xf numFmtId="0" fontId="11" fillId="0" borderId="0" xfId="0" applyFont="1" applyAlignment="1"/>
    <xf numFmtId="0" fontId="6" fillId="0" borderId="0" xfId="0" applyFont="1"/>
    <xf numFmtId="0" fontId="4" fillId="0" borderId="0" xfId="0" applyFont="1"/>
    <xf numFmtId="0" fontId="3" fillId="0" borderId="0" xfId="0" applyFont="1"/>
    <xf numFmtId="0" fontId="3" fillId="0" borderId="0" xfId="0" applyFont="1" applyAlignment="1">
      <alignment horizontal="center"/>
    </xf>
    <xf numFmtId="0" fontId="6" fillId="0" borderId="0" xfId="0" applyFont="1" applyAlignment="1">
      <alignment horizontal="center"/>
    </xf>
    <xf numFmtId="165" fontId="6" fillId="0" borderId="0" xfId="0" applyNumberFormat="1" applyFont="1" applyAlignment="1">
      <alignment horizontal="center" vertical="center"/>
    </xf>
    <xf numFmtId="0" fontId="4" fillId="0" borderId="0" xfId="0" applyFont="1" applyFill="1" applyBorder="1" applyAlignment="1"/>
    <xf numFmtId="0" fontId="10" fillId="0" borderId="0" xfId="0" applyFont="1" applyFill="1" applyBorder="1" applyAlignment="1"/>
    <xf numFmtId="0" fontId="3" fillId="0" borderId="0" xfId="0" applyFont="1" applyFill="1" applyBorder="1"/>
    <xf numFmtId="0" fontId="6" fillId="0" borderId="0" xfId="0" applyFont="1" applyFill="1" applyBorder="1" applyAlignment="1">
      <alignment vertical="center"/>
    </xf>
    <xf numFmtId="0" fontId="10" fillId="0" borderId="0" xfId="0" applyFont="1" applyAlignment="1">
      <alignment horizontal="right"/>
    </xf>
    <xf numFmtId="0" fontId="8" fillId="0" borderId="0" xfId="0" applyFont="1"/>
    <xf numFmtId="0" fontId="4" fillId="0" borderId="0" xfId="0" applyFont="1" applyAlignment="1">
      <alignment horizontal="center"/>
    </xf>
    <xf numFmtId="0" fontId="12" fillId="0" borderId="0" xfId="0" applyFont="1" applyAlignment="1">
      <alignment wrapText="1"/>
    </xf>
    <xf numFmtId="0" fontId="13" fillId="0" borderId="0" xfId="0" applyFont="1" applyFill="1" applyBorder="1" applyAlignment="1">
      <alignment wrapText="1"/>
    </xf>
    <xf numFmtId="0" fontId="15" fillId="0" borderId="0" xfId="0" applyFont="1" applyFill="1" applyBorder="1" applyAlignment="1"/>
    <xf numFmtId="0" fontId="6" fillId="0" borderId="0" xfId="0" applyFont="1" applyFill="1" applyBorder="1" applyAlignment="1"/>
    <xf numFmtId="0" fontId="3" fillId="0" borderId="0" xfId="0" applyFont="1" applyAlignment="1"/>
    <xf numFmtId="0" fontId="3"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3" fillId="0" borderId="0" xfId="0" applyFont="1" applyAlignment="1">
      <alignment vertical="center"/>
    </xf>
    <xf numFmtId="0" fontId="15" fillId="0" borderId="1" xfId="0" applyFont="1" applyBorder="1" applyAlignment="1" applyProtection="1">
      <alignment horizontal="center" vertical="center"/>
    </xf>
    <xf numFmtId="0" fontId="15" fillId="6" borderId="1" xfId="0" applyFont="1" applyFill="1" applyBorder="1" applyAlignment="1" applyProtection="1">
      <alignment horizontal="center" vertical="center"/>
    </xf>
    <xf numFmtId="0" fontId="15" fillId="0" borderId="1" xfId="0" applyFont="1" applyBorder="1" applyAlignment="1">
      <alignment horizontal="center" vertical="center"/>
    </xf>
    <xf numFmtId="0" fontId="15" fillId="0" borderId="0" xfId="0" applyFont="1" applyBorder="1" applyAlignment="1">
      <alignment horizontal="center" vertical="center"/>
    </xf>
    <xf numFmtId="165" fontId="18" fillId="0" borderId="0" xfId="0" applyNumberFormat="1" applyFont="1" applyBorder="1"/>
    <xf numFmtId="165" fontId="18" fillId="0" borderId="0" xfId="0" applyNumberFormat="1" applyFont="1" applyBorder="1" applyProtection="1"/>
    <xf numFmtId="165" fontId="18" fillId="0" borderId="0" xfId="0" applyNumberFormat="1" applyFont="1" applyBorder="1" applyAlignment="1" applyProtection="1">
      <alignment horizontal="center"/>
    </xf>
    <xf numFmtId="165" fontId="18" fillId="0" borderId="0" xfId="0" applyNumberFormat="1" applyFont="1" applyBorder="1" applyAlignment="1">
      <alignment horizontal="center"/>
    </xf>
    <xf numFmtId="0" fontId="3" fillId="0" borderId="0" xfId="0" applyFont="1" applyBorder="1"/>
    <xf numFmtId="0" fontId="1" fillId="0" borderId="0" xfId="0" applyFont="1" applyFill="1" applyBorder="1" applyAlignment="1">
      <alignment wrapText="1"/>
    </xf>
    <xf numFmtId="0" fontId="3" fillId="0" borderId="0" xfId="0" applyFont="1" applyFill="1" applyBorder="1" applyAlignment="1"/>
    <xf numFmtId="0" fontId="3" fillId="3" borderId="1" xfId="0" applyFont="1" applyFill="1" applyBorder="1" applyAlignment="1">
      <alignmen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3" fillId="0" borderId="0" xfId="0" applyFont="1" applyBorder="1" applyAlignment="1">
      <alignment horizontal="left" vertical="center" wrapText="1"/>
    </xf>
    <xf numFmtId="0" fontId="3" fillId="0" borderId="0" xfId="0" applyFont="1" applyBorder="1" applyAlignment="1">
      <alignment vertical="center"/>
    </xf>
    <xf numFmtId="165" fontId="18" fillId="0" borderId="0" xfId="0" applyNumberFormat="1" applyFont="1" applyFill="1" applyBorder="1" applyAlignment="1">
      <alignment vertical="center"/>
    </xf>
    <xf numFmtId="165" fontId="18" fillId="0" borderId="0" xfId="0" applyNumberFormat="1" applyFont="1" applyFill="1" applyBorder="1" applyAlignment="1">
      <alignment horizontal="center" vertical="center"/>
    </xf>
    <xf numFmtId="0" fontId="1" fillId="0" borderId="0" xfId="0" applyFont="1" applyFill="1" applyBorder="1" applyAlignment="1"/>
    <xf numFmtId="0" fontId="3" fillId="3" borderId="5" xfId="0" applyFont="1" applyFill="1" applyBorder="1" applyAlignment="1">
      <alignment vertical="center"/>
    </xf>
    <xf numFmtId="0" fontId="3" fillId="0" borderId="1" xfId="0" applyFont="1" applyBorder="1" applyAlignment="1">
      <alignment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0" xfId="0" applyFont="1" applyBorder="1" applyAlignment="1">
      <alignment vertical="center" wrapText="1"/>
    </xf>
    <xf numFmtId="165" fontId="18" fillId="0" borderId="0" xfId="1" applyNumberFormat="1" applyFont="1" applyBorder="1" applyAlignment="1">
      <alignment vertical="center"/>
    </xf>
    <xf numFmtId="165" fontId="18" fillId="0" borderId="0" xfId="1" applyNumberFormat="1" applyFont="1" applyBorder="1" applyAlignment="1">
      <alignment horizontal="center" vertical="center"/>
    </xf>
    <xf numFmtId="9" fontId="19" fillId="0" borderId="0" xfId="2" applyFont="1" applyBorder="1" applyAlignment="1" applyProtection="1">
      <alignment horizontal="center"/>
    </xf>
    <xf numFmtId="0" fontId="17" fillId="0" borderId="1" xfId="0" applyFont="1" applyBorder="1" applyAlignment="1">
      <alignment vertical="center" wrapText="1"/>
    </xf>
    <xf numFmtId="0" fontId="1" fillId="0" borderId="0" xfId="0" applyFont="1" applyFill="1" applyBorder="1" applyAlignment="1">
      <alignment vertical="center" wrapText="1"/>
    </xf>
    <xf numFmtId="0" fontId="15" fillId="0" borderId="0" xfId="0" applyFont="1" applyBorder="1" applyAlignment="1">
      <alignment vertical="center" wrapText="1"/>
    </xf>
    <xf numFmtId="0" fontId="17" fillId="0" borderId="0" xfId="0" applyFont="1" applyBorder="1" applyAlignment="1">
      <alignment horizontal="center" vertical="center" wrapText="1"/>
    </xf>
    <xf numFmtId="0" fontId="17" fillId="0" borderId="0" xfId="0" applyFont="1" applyFill="1" applyBorder="1" applyAlignment="1">
      <alignment horizontal="center" vertical="center" wrapText="1"/>
    </xf>
    <xf numFmtId="165" fontId="18" fillId="0" borderId="0" xfId="0" applyNumberFormat="1" applyFont="1" applyBorder="1" applyAlignment="1">
      <alignment horizontal="justify" vertical="center" wrapText="1"/>
    </xf>
    <xf numFmtId="165" fontId="18" fillId="0" borderId="0" xfId="0" applyNumberFormat="1" applyFont="1" applyBorder="1" applyAlignment="1">
      <alignment horizontal="center" vertical="center" wrapText="1"/>
    </xf>
    <xf numFmtId="0" fontId="17" fillId="0" borderId="1" xfId="0" applyFont="1" applyBorder="1" applyAlignment="1">
      <alignment horizontal="left" vertical="center" wrapText="1"/>
    </xf>
    <xf numFmtId="0" fontId="15" fillId="0" borderId="0" xfId="0" applyFont="1" applyBorder="1" applyAlignment="1">
      <alignment horizontal="left" vertical="center" wrapText="1"/>
    </xf>
    <xf numFmtId="0" fontId="15" fillId="0" borderId="0" xfId="0" applyFont="1" applyBorder="1" applyAlignment="1">
      <alignment horizontal="center" vertical="center" wrapText="1"/>
    </xf>
    <xf numFmtId="0" fontId="3" fillId="0" borderId="0" xfId="0" applyFont="1" applyFill="1" applyBorder="1" applyAlignment="1">
      <alignment horizontal="justify" vertical="center" wrapText="1"/>
    </xf>
    <xf numFmtId="164" fontId="18" fillId="0" borderId="0" xfId="1" applyFont="1" applyBorder="1" applyAlignment="1">
      <alignment horizontal="justify" vertical="center" wrapText="1"/>
    </xf>
    <xf numFmtId="164" fontId="18" fillId="0" borderId="0" xfId="1" applyFont="1" applyBorder="1" applyAlignment="1">
      <alignment horizontal="center" vertical="center" wrapText="1"/>
    </xf>
    <xf numFmtId="164" fontId="18" fillId="0" borderId="0" xfId="1" applyFont="1" applyBorder="1" applyAlignment="1">
      <alignment horizontal="center"/>
    </xf>
    <xf numFmtId="0" fontId="6" fillId="0" borderId="0" xfId="0" applyFont="1" applyBorder="1"/>
    <xf numFmtId="9" fontId="18" fillId="0" borderId="0" xfId="2" applyFont="1" applyBorder="1" applyAlignment="1" applyProtection="1">
      <alignment horizontal="center" vertical="center"/>
    </xf>
    <xf numFmtId="0" fontId="3" fillId="0" borderId="1" xfId="0" applyFont="1" applyFill="1" applyBorder="1" applyAlignment="1">
      <alignment horizontal="center" vertical="center" wrapText="1"/>
    </xf>
    <xf numFmtId="0" fontId="6" fillId="0" borderId="0" xfId="0" applyFont="1" applyBorder="1" applyAlignment="1">
      <alignment vertical="center" wrapText="1"/>
    </xf>
    <xf numFmtId="165" fontId="3" fillId="0" borderId="0" xfId="0" applyNumberFormat="1" applyFont="1" applyBorder="1" applyAlignment="1">
      <alignment vertical="center" wrapText="1"/>
    </xf>
    <xf numFmtId="0" fontId="3" fillId="3" borderId="1" xfId="0" applyFont="1" applyFill="1" applyBorder="1" applyAlignment="1">
      <alignment horizontal="center" vertical="center"/>
    </xf>
    <xf numFmtId="0" fontId="15" fillId="0" borderId="0" xfId="0" applyFont="1" applyFill="1" applyBorder="1" applyAlignment="1">
      <alignment horizontal="left" vertical="center" wrapText="1"/>
    </xf>
    <xf numFmtId="0" fontId="6" fillId="0" borderId="0" xfId="0" applyFont="1" applyFill="1" applyBorder="1"/>
    <xf numFmtId="0" fontId="1" fillId="3" borderId="1" xfId="0" applyFont="1" applyFill="1" applyBorder="1" applyAlignment="1">
      <alignment horizontal="center" vertical="center" wrapText="1"/>
    </xf>
    <xf numFmtId="0" fontId="1" fillId="3" borderId="1" xfId="0" applyFont="1" applyFill="1" applyBorder="1" applyAlignment="1">
      <alignment horizontal="center" wrapText="1"/>
    </xf>
    <xf numFmtId="165" fontId="3" fillId="0" borderId="0" xfId="0" applyNumberFormat="1" applyFont="1"/>
    <xf numFmtId="0" fontId="8" fillId="0" borderId="0" xfId="0" applyFont="1" applyAlignment="1">
      <alignment horizontal="right" vertical="center"/>
    </xf>
    <xf numFmtId="165" fontId="19" fillId="0" borderId="15" xfId="0" applyNumberFormat="1" applyFont="1" applyBorder="1" applyAlignment="1">
      <alignment horizontal="center" vertical="center"/>
    </xf>
    <xf numFmtId="0" fontId="20" fillId="0" borderId="0" xfId="0" applyFont="1" applyFill="1" applyBorder="1" applyAlignment="1">
      <alignment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6" fillId="0" borderId="0" xfId="0" applyFont="1" applyBorder="1" applyAlignment="1">
      <alignment horizontal="center" wrapText="1"/>
    </xf>
    <xf numFmtId="0" fontId="6" fillId="0" borderId="19" xfId="0" applyFont="1" applyBorder="1"/>
    <xf numFmtId="0" fontId="3" fillId="7" borderId="1" xfId="0" applyFont="1" applyFill="1" applyBorder="1" applyAlignment="1">
      <alignment vertical="center"/>
    </xf>
    <xf numFmtId="0" fontId="3" fillId="7" borderId="1" xfId="0" applyFont="1" applyFill="1" applyBorder="1"/>
    <xf numFmtId="0" fontId="3" fillId="0" borderId="1" xfId="0" applyFont="1" applyFill="1" applyBorder="1"/>
    <xf numFmtId="0" fontId="3" fillId="0" borderId="1" xfId="0" applyFont="1" applyFill="1" applyBorder="1" applyAlignment="1">
      <alignment vertical="center"/>
    </xf>
    <xf numFmtId="0" fontId="2" fillId="0" borderId="1" xfId="0" applyFont="1" applyFill="1" applyBorder="1" applyAlignment="1">
      <alignment horizontal="center" vertical="center" wrapText="1"/>
    </xf>
    <xf numFmtId="165" fontId="18" fillId="8" borderId="1" xfId="0" applyNumberFormat="1" applyFont="1" applyFill="1" applyBorder="1" applyAlignment="1" applyProtection="1">
      <alignment vertical="center"/>
    </xf>
    <xf numFmtId="165" fontId="18" fillId="8" borderId="1" xfId="0" applyNumberFormat="1" applyFont="1" applyFill="1" applyBorder="1" applyAlignment="1">
      <alignment vertical="center"/>
    </xf>
    <xf numFmtId="165" fontId="18" fillId="8" borderId="1" xfId="0" applyNumberFormat="1" applyFont="1" applyFill="1" applyBorder="1"/>
    <xf numFmtId="165" fontId="18" fillId="8" borderId="1" xfId="0" applyNumberFormat="1" applyFont="1" applyFill="1" applyBorder="1" applyAlignment="1">
      <alignment vertical="center" wrapText="1"/>
    </xf>
    <xf numFmtId="165" fontId="18" fillId="8" borderId="1" xfId="0" applyNumberFormat="1" applyFont="1" applyFill="1" applyBorder="1" applyAlignment="1">
      <alignment horizontal="center" vertical="center"/>
    </xf>
    <xf numFmtId="0" fontId="10" fillId="0" borderId="0" xfId="0" applyFont="1" applyFill="1" applyAlignment="1">
      <alignment vertical="center"/>
    </xf>
    <xf numFmtId="0" fontId="6" fillId="0" borderId="0" xfId="0" applyFont="1" applyFill="1" applyAlignment="1">
      <alignment vertical="center"/>
    </xf>
    <xf numFmtId="0" fontId="4" fillId="0" borderId="0" xfId="0" applyFont="1" applyFill="1"/>
    <xf numFmtId="0" fontId="11" fillId="0" borderId="0" xfId="0" applyFont="1" applyBorder="1" applyAlignment="1">
      <alignment wrapText="1"/>
    </xf>
    <xf numFmtId="0" fontId="0" fillId="0" borderId="0" xfId="0" applyBorder="1" applyAlignment="1">
      <alignment vertical="center" wrapText="1"/>
    </xf>
    <xf numFmtId="0" fontId="4" fillId="0" borderId="16" xfId="0" applyFont="1" applyBorder="1" applyAlignment="1">
      <alignment horizontal="justify" vertical="center"/>
    </xf>
    <xf numFmtId="0" fontId="2" fillId="0" borderId="17" xfId="0" applyFont="1" applyBorder="1" applyAlignment="1"/>
    <xf numFmtId="0" fontId="4" fillId="0" borderId="2" xfId="0" applyFont="1" applyBorder="1" applyAlignment="1">
      <alignment horizontal="justify" vertical="center"/>
    </xf>
    <xf numFmtId="0" fontId="2" fillId="0" borderId="7" xfId="0" applyFont="1" applyBorder="1" applyAlignment="1"/>
    <xf numFmtId="0" fontId="4" fillId="0" borderId="0" xfId="0" applyFont="1" applyAlignment="1">
      <alignment horizontal="justify" vertical="center"/>
    </xf>
    <xf numFmtId="0" fontId="2" fillId="0" borderId="0" xfId="0" applyFont="1" applyAlignment="1"/>
    <xf numFmtId="0" fontId="4" fillId="0" borderId="1" xfId="0" applyFont="1" applyBorder="1" applyAlignment="1">
      <alignment horizontal="justify" vertical="center"/>
    </xf>
    <xf numFmtId="0" fontId="2" fillId="0" borderId="1" xfId="0" applyFont="1" applyBorder="1" applyAlignment="1"/>
    <xf numFmtId="0" fontId="4" fillId="0" borderId="5" xfId="0" applyFont="1" applyBorder="1" applyAlignment="1">
      <alignment horizontal="justify" vertical="center"/>
    </xf>
    <xf numFmtId="0" fontId="2" fillId="0" borderId="5" xfId="0" applyFont="1" applyBorder="1" applyAlignment="1"/>
    <xf numFmtId="0" fontId="4" fillId="0" borderId="8" xfId="0" applyFont="1" applyBorder="1" applyAlignment="1">
      <alignment horizontal="justify" vertical="center"/>
    </xf>
    <xf numFmtId="0" fontId="2" fillId="0" borderId="9" xfId="0" applyFont="1" applyBorder="1" applyAlignment="1"/>
    <xf numFmtId="0" fontId="23" fillId="0" borderId="6" xfId="0" applyFont="1" applyFill="1" applyBorder="1" applyAlignment="1">
      <alignment horizontal="justify" vertical="center"/>
    </xf>
    <xf numFmtId="0" fontId="24" fillId="0" borderId="6" xfId="0" applyFont="1" applyFill="1" applyBorder="1" applyAlignment="1"/>
    <xf numFmtId="0" fontId="4" fillId="0" borderId="1" xfId="0" applyFont="1" applyFill="1" applyBorder="1" applyAlignment="1">
      <alignment horizontal="justify" vertical="center"/>
    </xf>
    <xf numFmtId="0" fontId="2" fillId="0" borderId="1" xfId="0" applyFont="1" applyFill="1" applyBorder="1" applyAlignment="1"/>
    <xf numFmtId="0" fontId="4" fillId="0" borderId="3" xfId="0" applyFont="1" applyBorder="1" applyAlignment="1">
      <alignment horizontal="justify" vertical="center"/>
    </xf>
    <xf numFmtId="0" fontId="0" fillId="0" borderId="13" xfId="0" applyBorder="1" applyAlignment="1"/>
    <xf numFmtId="0" fontId="11" fillId="3" borderId="18" xfId="0" applyFont="1" applyFill="1" applyBorder="1" applyAlignment="1">
      <alignment horizontal="center" wrapText="1"/>
    </xf>
    <xf numFmtId="0" fontId="26" fillId="3" borderId="19" xfId="0" applyFont="1" applyFill="1" applyBorder="1" applyAlignment="1">
      <alignment horizontal="center" wrapText="1"/>
    </xf>
    <xf numFmtId="0" fontId="26" fillId="3" borderId="20" xfId="0" applyFont="1" applyFill="1" applyBorder="1" applyAlignment="1">
      <alignment horizontal="center" wrapText="1"/>
    </xf>
    <xf numFmtId="0" fontId="25" fillId="3" borderId="18" xfId="0" applyFont="1" applyFill="1" applyBorder="1" applyAlignment="1">
      <alignment horizontal="center" vertical="center" wrapText="1"/>
    </xf>
    <xf numFmtId="0" fontId="26" fillId="3" borderId="19" xfId="0" applyFont="1" applyFill="1" applyBorder="1" applyAlignment="1">
      <alignment horizontal="center" vertical="center" wrapText="1"/>
    </xf>
    <xf numFmtId="0" fontId="26" fillId="3" borderId="20" xfId="0" applyFont="1" applyFill="1" applyBorder="1" applyAlignment="1">
      <alignment horizontal="center" vertical="center" wrapText="1"/>
    </xf>
    <xf numFmtId="0" fontId="2" fillId="0" borderId="1" xfId="0" applyFont="1" applyBorder="1" applyAlignment="1">
      <alignment horizontal="justify" vertical="center"/>
    </xf>
    <xf numFmtId="0" fontId="4" fillId="0" borderId="1" xfId="0" applyFont="1" applyBorder="1" applyAlignment="1">
      <alignment horizontal="justify" vertical="center" wrapText="1"/>
    </xf>
    <xf numFmtId="0" fontId="4" fillId="0" borderId="3" xfId="0" applyFont="1" applyFill="1" applyBorder="1" applyAlignment="1">
      <alignment horizontal="justify" vertical="center" wrapText="1"/>
    </xf>
    <xf numFmtId="0" fontId="0" fillId="0" borderId="13" xfId="0" applyFill="1" applyBorder="1" applyAlignment="1"/>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25" fillId="3" borderId="19" xfId="0" applyFont="1" applyFill="1" applyBorder="1" applyAlignment="1">
      <alignment horizontal="center" wrapText="1"/>
    </xf>
    <xf numFmtId="0" fontId="25" fillId="3" borderId="20" xfId="0" applyFont="1" applyFill="1" applyBorder="1" applyAlignment="1">
      <alignment horizontal="center" wrapText="1"/>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1" fillId="3" borderId="3" xfId="0" applyFont="1" applyFill="1" applyBorder="1" applyAlignment="1">
      <alignment horizontal="center"/>
    </xf>
    <xf numFmtId="0" fontId="1" fillId="3" borderId="4" xfId="0" applyFont="1" applyFill="1" applyBorder="1" applyAlignment="1">
      <alignment horizontal="center"/>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7" fillId="0" borderId="0" xfId="0" applyFont="1" applyAlignment="1">
      <alignment horizontal="justify"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6" fillId="0" borderId="1" xfId="0" applyFont="1" applyBorder="1" applyAlignment="1">
      <alignment horizontal="center" vertical="center" wrapText="1"/>
    </xf>
    <xf numFmtId="0" fontId="25" fillId="3" borderId="19" xfId="0" applyFont="1" applyFill="1" applyBorder="1" applyAlignment="1">
      <alignment horizontal="center" vertical="center" wrapText="1"/>
    </xf>
    <xf numFmtId="0" fontId="25" fillId="3" borderId="20"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 fillId="3" borderId="8"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9"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7" xfId="0" applyFont="1" applyFill="1" applyBorder="1" applyAlignment="1">
      <alignment horizontal="center" vertical="center"/>
    </xf>
    <xf numFmtId="0" fontId="1" fillId="3" borderId="8"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11" xfId="0" applyFont="1" applyFill="1" applyBorder="1" applyAlignment="1">
      <alignment horizontal="center" vertical="center"/>
    </xf>
    <xf numFmtId="0" fontId="3" fillId="3" borderId="12"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1" fillId="2" borderId="1" xfId="0" applyFont="1" applyFill="1" applyBorder="1" applyAlignment="1">
      <alignment horizontal="center" wrapText="1"/>
    </xf>
    <xf numFmtId="0" fontId="13" fillId="2" borderId="1" xfId="0" applyFont="1" applyFill="1" applyBorder="1" applyAlignment="1">
      <alignment horizontal="center" wrapText="1"/>
    </xf>
    <xf numFmtId="0" fontId="16" fillId="3" borderId="8" xfId="0"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xf numFmtId="0" fontId="3" fillId="0" borderId="1" xfId="0" applyFont="1" applyBorder="1" applyAlignment="1">
      <alignment wrapText="1"/>
    </xf>
    <xf numFmtId="0" fontId="15" fillId="3" borderId="1" xfId="0" applyFont="1" applyFill="1" applyBorder="1" applyAlignment="1">
      <alignment horizontal="left" vertical="center" wrapText="1"/>
    </xf>
    <xf numFmtId="0" fontId="15" fillId="0" borderId="1" xfId="0" applyFont="1" applyBorder="1" applyAlignment="1">
      <alignment horizontal="left" vertical="center" wrapText="1"/>
    </xf>
    <xf numFmtId="0" fontId="1" fillId="0" borderId="0" xfId="0" applyFont="1" applyBorder="1" applyAlignment="1"/>
    <xf numFmtId="0" fontId="6" fillId="0" borderId="0" xfId="0" applyFont="1" applyBorder="1" applyAlignment="1"/>
    <xf numFmtId="0" fontId="20"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0" fillId="3" borderId="1" xfId="0" applyFont="1" applyFill="1" applyBorder="1" applyAlignment="1">
      <alignment horizontal="center"/>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3"/>
  <sheetViews>
    <sheetView showGridLines="0" zoomScale="98" zoomScaleNormal="98" workbookViewId="0">
      <selection activeCell="A25" sqref="A25:B25"/>
    </sheetView>
  </sheetViews>
  <sheetFormatPr defaultColWidth="8.81640625" defaultRowHeight="14.5" x14ac:dyDescent="0.35"/>
  <cols>
    <col min="1" max="1" width="63.08984375" style="4" customWidth="1"/>
    <col min="2" max="2" width="63.54296875" style="4" customWidth="1"/>
    <col min="3" max="4" width="8.81640625" style="4"/>
    <col min="5" max="5" width="3.1796875" style="4" customWidth="1"/>
    <col min="6" max="6" width="7.453125" style="4" hidden="1" customWidth="1"/>
    <col min="7" max="8" width="8.81640625" style="4" hidden="1" customWidth="1"/>
    <col min="9" max="16384" width="8.81640625" style="4"/>
  </cols>
  <sheetData>
    <row r="1" spans="1:8" ht="22.5" customHeight="1" thickBot="1" x14ac:dyDescent="0.4">
      <c r="A1" s="130" t="s">
        <v>105</v>
      </c>
      <c r="B1" s="131"/>
      <c r="C1" s="132"/>
      <c r="D1" s="6"/>
      <c r="E1" s="6"/>
      <c r="F1" s="6"/>
      <c r="G1" s="6"/>
      <c r="H1" s="6"/>
    </row>
    <row r="2" spans="1:8" s="111" customFormat="1" ht="23.4" customHeight="1" thickBot="1" x14ac:dyDescent="0.4">
      <c r="A2" s="133" t="s">
        <v>102</v>
      </c>
      <c r="B2" s="134"/>
      <c r="C2" s="135"/>
      <c r="D2" s="81"/>
      <c r="E2" s="81"/>
      <c r="F2" s="81"/>
      <c r="G2" s="81"/>
      <c r="H2" s="81"/>
    </row>
    <row r="3" spans="1:8" x14ac:dyDescent="0.35">
      <c r="A3" s="95"/>
      <c r="B3" s="95"/>
      <c r="C3" s="95"/>
      <c r="D3" s="6"/>
      <c r="E3" s="6"/>
      <c r="F3" s="6"/>
      <c r="G3" s="6"/>
      <c r="H3" s="6"/>
    </row>
    <row r="4" spans="1:8" ht="15.5" x14ac:dyDescent="0.35">
      <c r="A4" s="110" t="s">
        <v>100</v>
      </c>
      <c r="B4" s="6"/>
      <c r="C4" s="6"/>
      <c r="D4" s="6"/>
      <c r="E4" s="6"/>
      <c r="F4" s="6"/>
      <c r="G4" s="6"/>
      <c r="H4" s="6"/>
    </row>
    <row r="5" spans="1:8" x14ac:dyDescent="0.35">
      <c r="A5" s="6"/>
      <c r="B5" s="6"/>
      <c r="C5" s="6"/>
      <c r="D5" s="6"/>
      <c r="E5" s="6"/>
      <c r="F5" s="6"/>
      <c r="G5" s="6"/>
      <c r="H5" s="6"/>
    </row>
    <row r="6" spans="1:8" x14ac:dyDescent="0.35">
      <c r="A6" s="9" t="s">
        <v>21</v>
      </c>
      <c r="B6" s="8"/>
      <c r="C6" s="8"/>
      <c r="D6" s="8"/>
      <c r="E6" s="8"/>
      <c r="F6" s="8"/>
      <c r="G6" s="8"/>
      <c r="H6" s="8"/>
    </row>
    <row r="7" spans="1:8" x14ac:dyDescent="0.35">
      <c r="A7" s="7"/>
      <c r="B7" s="8"/>
      <c r="C7" s="8"/>
      <c r="D7" s="8"/>
      <c r="E7" s="8"/>
      <c r="F7" s="8"/>
      <c r="G7" s="8"/>
      <c r="H7" s="8"/>
    </row>
    <row r="8" spans="1:8" x14ac:dyDescent="0.35">
      <c r="A8" s="118" t="s">
        <v>86</v>
      </c>
      <c r="B8" s="136"/>
      <c r="C8" s="3"/>
      <c r="D8" s="3"/>
      <c r="E8" s="3"/>
      <c r="F8" s="3"/>
      <c r="G8" s="3"/>
      <c r="H8" s="3"/>
    </row>
    <row r="9" spans="1:8" ht="85.5" customHeight="1" x14ac:dyDescent="0.35">
      <c r="A9" s="137" t="s">
        <v>87</v>
      </c>
      <c r="B9" s="136"/>
      <c r="C9" s="3"/>
      <c r="D9" s="3"/>
      <c r="E9" s="3"/>
      <c r="F9" s="3"/>
      <c r="G9" s="3"/>
      <c r="H9" s="3"/>
    </row>
    <row r="10" spans="1:8" ht="31" customHeight="1" x14ac:dyDescent="0.35">
      <c r="A10" s="118" t="s">
        <v>88</v>
      </c>
      <c r="B10" s="136"/>
      <c r="C10" s="3"/>
      <c r="D10" s="3"/>
      <c r="E10" s="3"/>
      <c r="F10" s="3"/>
      <c r="G10" s="3"/>
      <c r="H10" s="3"/>
    </row>
    <row r="11" spans="1:8" ht="36.5" customHeight="1" x14ac:dyDescent="0.35">
      <c r="A11" s="118" t="s">
        <v>84</v>
      </c>
      <c r="B11" s="136"/>
      <c r="C11" s="3"/>
      <c r="D11" s="3"/>
      <c r="E11" s="3"/>
      <c r="F11" s="3"/>
      <c r="G11" s="3"/>
      <c r="H11" s="3"/>
    </row>
    <row r="12" spans="1:8" ht="42.5" customHeight="1" x14ac:dyDescent="0.35">
      <c r="A12" s="118" t="s">
        <v>85</v>
      </c>
      <c r="B12" s="136"/>
      <c r="C12" s="3"/>
      <c r="D12" s="3"/>
      <c r="E12" s="3"/>
      <c r="F12" s="3"/>
      <c r="G12" s="3"/>
      <c r="H12" s="3"/>
    </row>
    <row r="13" spans="1:8" ht="45" customHeight="1" x14ac:dyDescent="0.35">
      <c r="A13" s="128" t="s">
        <v>90</v>
      </c>
      <c r="B13" s="129"/>
      <c r="C13" s="8"/>
      <c r="D13" s="8"/>
      <c r="E13" s="8"/>
      <c r="F13" s="8"/>
      <c r="G13" s="8"/>
      <c r="H13" s="8"/>
    </row>
    <row r="14" spans="1:8" ht="45" customHeight="1" x14ac:dyDescent="0.35">
      <c r="A14" s="128" t="s">
        <v>99</v>
      </c>
      <c r="B14" s="129"/>
      <c r="C14" s="8"/>
      <c r="D14" s="8"/>
      <c r="E14" s="8"/>
      <c r="F14" s="8"/>
      <c r="G14" s="8"/>
      <c r="H14" s="8"/>
    </row>
    <row r="15" spans="1:8" ht="127" customHeight="1" x14ac:dyDescent="0.35">
      <c r="A15" s="138" t="s">
        <v>98</v>
      </c>
      <c r="B15" s="139"/>
      <c r="C15" s="8"/>
      <c r="D15" s="8"/>
      <c r="E15" s="8"/>
      <c r="F15" s="8"/>
      <c r="G15" s="8"/>
      <c r="H15" s="8"/>
    </row>
    <row r="16" spans="1:8" ht="45" customHeight="1" x14ac:dyDescent="0.35">
      <c r="A16" s="122" t="s">
        <v>91</v>
      </c>
      <c r="B16" s="123"/>
      <c r="C16" s="8"/>
      <c r="D16" s="8"/>
      <c r="E16" s="8"/>
      <c r="F16" s="8"/>
      <c r="G16" s="8"/>
      <c r="H16" s="8"/>
    </row>
    <row r="17" spans="1:8" ht="51.5" customHeight="1" x14ac:dyDescent="0.35">
      <c r="A17" s="112" t="s">
        <v>56</v>
      </c>
      <c r="B17" s="113"/>
      <c r="C17" s="5"/>
      <c r="D17" s="5"/>
      <c r="E17" s="5"/>
      <c r="F17" s="5"/>
      <c r="G17" s="5"/>
      <c r="H17" s="5"/>
    </row>
    <row r="18" spans="1:8" ht="51" customHeight="1" x14ac:dyDescent="0.35">
      <c r="A18" s="112" t="s">
        <v>89</v>
      </c>
      <c r="B18" s="113"/>
      <c r="C18" s="5"/>
      <c r="D18" s="5"/>
      <c r="E18" s="5"/>
      <c r="F18" s="5"/>
      <c r="G18" s="5"/>
      <c r="H18" s="5"/>
    </row>
    <row r="19" spans="1:8" ht="41.5" customHeight="1" x14ac:dyDescent="0.35">
      <c r="A19" s="112" t="s">
        <v>55</v>
      </c>
      <c r="B19" s="113"/>
      <c r="C19" s="5"/>
      <c r="D19" s="5"/>
      <c r="E19" s="5"/>
      <c r="F19" s="5"/>
      <c r="G19" s="5"/>
      <c r="H19" s="5"/>
    </row>
    <row r="20" spans="1:8" x14ac:dyDescent="0.35">
      <c r="A20" s="114" t="s">
        <v>32</v>
      </c>
      <c r="B20" s="115"/>
    </row>
    <row r="21" spans="1:8" ht="40" customHeight="1" x14ac:dyDescent="0.35">
      <c r="A21" s="118" t="s">
        <v>92</v>
      </c>
      <c r="B21" s="119"/>
    </row>
    <row r="22" spans="1:8" ht="44.5" customHeight="1" x14ac:dyDescent="0.35">
      <c r="A22" s="120" t="s">
        <v>93</v>
      </c>
      <c r="B22" s="121"/>
    </row>
    <row r="23" spans="1:8" ht="48.5" customHeight="1" x14ac:dyDescent="0.35">
      <c r="A23" s="122" t="s">
        <v>94</v>
      </c>
      <c r="B23" s="123"/>
    </row>
    <row r="24" spans="1:8" x14ac:dyDescent="0.35">
      <c r="A24" s="124" t="s">
        <v>107</v>
      </c>
      <c r="B24" s="125"/>
    </row>
    <row r="25" spans="1:8" ht="49" customHeight="1" x14ac:dyDescent="0.35">
      <c r="A25" s="126" t="s">
        <v>95</v>
      </c>
      <c r="B25" s="127"/>
    </row>
    <row r="26" spans="1:8" x14ac:dyDescent="0.35">
      <c r="A26" s="94" t="s">
        <v>33</v>
      </c>
      <c r="B26" s="101"/>
    </row>
    <row r="28" spans="1:8" x14ac:dyDescent="0.35">
      <c r="A28" s="10" t="s">
        <v>34</v>
      </c>
    </row>
    <row r="29" spans="1:8" ht="15" thickBot="1" x14ac:dyDescent="0.4">
      <c r="A29" s="10"/>
    </row>
    <row r="30" spans="1:8" ht="15" thickBot="1" x14ac:dyDescent="0.4">
      <c r="A30" s="12" t="s">
        <v>43</v>
      </c>
      <c r="B30" s="12" t="s">
        <v>44</v>
      </c>
    </row>
    <row r="31" spans="1:8" x14ac:dyDescent="0.35">
      <c r="A31" s="11" t="s">
        <v>35</v>
      </c>
      <c r="B31" s="11" t="s">
        <v>36</v>
      </c>
    </row>
    <row r="32" spans="1:8" x14ac:dyDescent="0.35">
      <c r="A32" s="2" t="s">
        <v>16</v>
      </c>
      <c r="B32" s="2" t="s">
        <v>37</v>
      </c>
    </row>
    <row r="33" spans="1:2" x14ac:dyDescent="0.35">
      <c r="A33" s="2" t="s">
        <v>38</v>
      </c>
      <c r="B33" s="2" t="s">
        <v>39</v>
      </c>
    </row>
    <row r="34" spans="1:2" x14ac:dyDescent="0.35">
      <c r="A34" s="2" t="s">
        <v>40</v>
      </c>
      <c r="B34" s="2" t="s">
        <v>41</v>
      </c>
    </row>
    <row r="35" spans="1:2" x14ac:dyDescent="0.35">
      <c r="A35" s="2" t="s">
        <v>45</v>
      </c>
      <c r="B35" s="2" t="s">
        <v>42</v>
      </c>
    </row>
    <row r="36" spans="1:2" x14ac:dyDescent="0.35">
      <c r="A36" s="2" t="s">
        <v>46</v>
      </c>
      <c r="B36" s="2" t="s">
        <v>47</v>
      </c>
    </row>
    <row r="37" spans="1:2" x14ac:dyDescent="0.35">
      <c r="A37" s="2" t="s">
        <v>48</v>
      </c>
      <c r="B37" s="2" t="s">
        <v>49</v>
      </c>
    </row>
    <row r="38" spans="1:2" x14ac:dyDescent="0.35">
      <c r="A38" s="2" t="s">
        <v>50</v>
      </c>
      <c r="B38" s="2" t="s">
        <v>51</v>
      </c>
    </row>
    <row r="39" spans="1:2" x14ac:dyDescent="0.35">
      <c r="A39" s="2" t="s">
        <v>52</v>
      </c>
      <c r="B39" s="2" t="s">
        <v>20</v>
      </c>
    </row>
    <row r="41" spans="1:2" x14ac:dyDescent="0.35">
      <c r="A41" s="10" t="s">
        <v>53</v>
      </c>
    </row>
    <row r="42" spans="1:2" ht="48" customHeight="1" x14ac:dyDescent="0.35">
      <c r="A42" s="116" t="s">
        <v>54</v>
      </c>
      <c r="B42" s="117"/>
    </row>
    <row r="43" spans="1:2" x14ac:dyDescent="0.35">
      <c r="A43" s="116"/>
      <c r="B43" s="117"/>
    </row>
  </sheetData>
  <mergeCells count="22">
    <mergeCell ref="A14:B14"/>
    <mergeCell ref="A1:C1"/>
    <mergeCell ref="A2:C2"/>
    <mergeCell ref="A16:B16"/>
    <mergeCell ref="A17:B17"/>
    <mergeCell ref="A13:B13"/>
    <mergeCell ref="A8:B8"/>
    <mergeCell ref="A9:B9"/>
    <mergeCell ref="A10:B10"/>
    <mergeCell ref="A11:B11"/>
    <mergeCell ref="A12:B12"/>
    <mergeCell ref="A15:B15"/>
    <mergeCell ref="A18:B18"/>
    <mergeCell ref="A19:B19"/>
    <mergeCell ref="A20:B20"/>
    <mergeCell ref="A42:B42"/>
    <mergeCell ref="A43:B43"/>
    <mergeCell ref="A21:B21"/>
    <mergeCell ref="A22:B22"/>
    <mergeCell ref="A23:B23"/>
    <mergeCell ref="A24:B24"/>
    <mergeCell ref="A25:B25"/>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L72"/>
  <sheetViews>
    <sheetView showGridLines="0" zoomScaleNormal="100" workbookViewId="0">
      <selection activeCell="E8" sqref="E8:F9"/>
    </sheetView>
  </sheetViews>
  <sheetFormatPr defaultColWidth="8.90625" defaultRowHeight="14" x14ac:dyDescent="0.3"/>
  <cols>
    <col min="1" max="1" width="8.90625" style="15"/>
    <col min="2" max="2" width="26.1796875" style="15" customWidth="1"/>
    <col min="3" max="3" width="17.08984375" style="15" customWidth="1"/>
    <col min="4" max="4" width="12" style="15" customWidth="1"/>
    <col min="5" max="5" width="20.36328125" style="15" customWidth="1"/>
    <col min="6" max="6" width="22.81640625" style="15" customWidth="1"/>
    <col min="7" max="7" width="37.36328125" style="19" customWidth="1"/>
    <col min="8" max="8" width="31.54296875" style="19" customWidth="1"/>
    <col min="9" max="9" width="10.90625" style="19" customWidth="1"/>
    <col min="10" max="10" width="12.54296875" style="19" customWidth="1"/>
    <col min="11" max="11" width="12" style="19" customWidth="1"/>
    <col min="12" max="12" width="32.81640625" style="15" customWidth="1"/>
    <col min="13" max="16" width="8.90625" style="15"/>
    <col min="17" max="17" width="9.54296875" style="15" bestFit="1" customWidth="1"/>
    <col min="18" max="16384" width="8.90625" style="15"/>
  </cols>
  <sheetData>
    <row r="1" spans="2:12" ht="18" customHeight="1" thickBot="1" x14ac:dyDescent="0.35">
      <c r="B1" s="130" t="s">
        <v>105</v>
      </c>
      <c r="C1" s="147"/>
      <c r="D1" s="147"/>
      <c r="E1" s="147"/>
      <c r="F1" s="147"/>
      <c r="G1" s="148"/>
      <c r="H1" s="15"/>
      <c r="I1" s="15"/>
      <c r="J1" s="15"/>
      <c r="K1" s="15"/>
    </row>
    <row r="2" spans="2:12" s="16" customFormat="1" ht="19.75" customHeight="1" thickBot="1" x14ac:dyDescent="0.3">
      <c r="B2" s="133" t="s">
        <v>102</v>
      </c>
      <c r="C2" s="160"/>
      <c r="D2" s="160"/>
      <c r="E2" s="160"/>
      <c r="F2" s="160"/>
      <c r="G2" s="161"/>
    </row>
    <row r="3" spans="2:12" s="16" customFormat="1" ht="16.75" customHeight="1" x14ac:dyDescent="0.3">
      <c r="B3" s="13" t="s">
        <v>101</v>
      </c>
    </row>
    <row r="4" spans="2:12" s="16" customFormat="1" ht="12.5" x14ac:dyDescent="0.25">
      <c r="C4" s="17"/>
      <c r="D4" s="17"/>
      <c r="E4" s="17"/>
      <c r="F4" s="17"/>
    </row>
    <row r="5" spans="2:12" s="16" customFormat="1" x14ac:dyDescent="0.3">
      <c r="B5" s="107" t="s">
        <v>108</v>
      </c>
      <c r="C5" s="108"/>
      <c r="D5" s="109"/>
      <c r="G5" s="25" t="s">
        <v>19</v>
      </c>
    </row>
    <row r="6" spans="2:12" s="16" customFormat="1" ht="10.75" customHeight="1" x14ac:dyDescent="0.25">
      <c r="B6" s="26"/>
      <c r="G6" s="27"/>
      <c r="H6" s="27"/>
      <c r="I6" s="27"/>
      <c r="J6" s="27"/>
      <c r="K6" s="27"/>
    </row>
    <row r="7" spans="2:12" s="17" customFormat="1" ht="36.75" customHeight="1" x14ac:dyDescent="0.3">
      <c r="B7" s="162" t="s">
        <v>73</v>
      </c>
      <c r="C7" s="162"/>
      <c r="D7" s="162"/>
      <c r="E7" s="162"/>
      <c r="F7" s="162"/>
      <c r="G7" s="162"/>
      <c r="H7" s="29"/>
      <c r="I7" s="29"/>
      <c r="J7" s="29"/>
      <c r="K7" s="30"/>
      <c r="L7" s="31"/>
    </row>
    <row r="8" spans="2:12" s="17" customFormat="1" ht="10.75" customHeight="1" x14ac:dyDescent="0.25">
      <c r="B8" s="163" t="s">
        <v>1</v>
      </c>
      <c r="C8" s="164"/>
      <c r="D8" s="165"/>
      <c r="E8" s="169" t="s">
        <v>97</v>
      </c>
      <c r="F8" s="164"/>
      <c r="G8" s="154" t="s">
        <v>74</v>
      </c>
    </row>
    <row r="9" spans="2:12" s="32" customFormat="1" ht="51" customHeight="1" x14ac:dyDescent="0.25">
      <c r="B9" s="166"/>
      <c r="C9" s="167"/>
      <c r="D9" s="168"/>
      <c r="E9" s="170"/>
      <c r="F9" s="171"/>
      <c r="G9" s="172"/>
    </row>
    <row r="10" spans="2:12" s="17" customFormat="1" ht="39" customHeight="1" x14ac:dyDescent="0.25">
      <c r="B10" s="33" t="s">
        <v>22</v>
      </c>
      <c r="C10" s="34" t="s">
        <v>0</v>
      </c>
      <c r="D10" s="34" t="s">
        <v>23</v>
      </c>
      <c r="E10" s="33" t="s">
        <v>68</v>
      </c>
      <c r="F10" s="33" t="s">
        <v>30</v>
      </c>
      <c r="G10" s="155"/>
    </row>
    <row r="11" spans="2:12" s="35" customFormat="1" ht="10.75" customHeight="1" x14ac:dyDescent="0.35">
      <c r="B11" s="36">
        <v>1</v>
      </c>
      <c r="C11" s="37"/>
      <c r="D11" s="37"/>
      <c r="E11" s="102">
        <v>0</v>
      </c>
      <c r="F11" s="102">
        <v>0</v>
      </c>
      <c r="G11" s="100"/>
      <c r="H11" s="1"/>
      <c r="I11" s="1"/>
      <c r="J11" s="1"/>
    </row>
    <row r="12" spans="2:12" s="35" customFormat="1" ht="10.75" customHeight="1" x14ac:dyDescent="0.35">
      <c r="B12" s="37"/>
      <c r="C12" s="36">
        <v>1</v>
      </c>
      <c r="D12" s="37"/>
      <c r="E12" s="102">
        <v>0</v>
      </c>
      <c r="F12" s="102">
        <v>0</v>
      </c>
      <c r="G12" s="100"/>
      <c r="H12" s="1"/>
      <c r="I12" s="1"/>
      <c r="J12" s="1"/>
    </row>
    <row r="13" spans="2:12" s="35" customFormat="1" ht="10.75" customHeight="1" x14ac:dyDescent="0.35">
      <c r="B13" s="37"/>
      <c r="C13" s="37"/>
      <c r="D13" s="36">
        <v>1</v>
      </c>
      <c r="E13" s="102">
        <v>0</v>
      </c>
      <c r="F13" s="102">
        <v>0</v>
      </c>
      <c r="G13" s="100"/>
      <c r="H13" s="1"/>
      <c r="I13" s="1"/>
      <c r="J13" s="1"/>
    </row>
    <row r="14" spans="2:12" s="35" customFormat="1" ht="12.5" x14ac:dyDescent="0.35">
      <c r="B14" s="38">
        <v>1</v>
      </c>
      <c r="C14" s="38">
        <v>2</v>
      </c>
      <c r="D14" s="38">
        <v>4</v>
      </c>
      <c r="E14" s="102">
        <v>0</v>
      </c>
      <c r="F14" s="102">
        <v>0</v>
      </c>
      <c r="G14" s="100"/>
      <c r="H14" s="1"/>
      <c r="I14" s="1"/>
      <c r="J14" s="1"/>
    </row>
    <row r="15" spans="2:12" s="35" customFormat="1" ht="12.5" x14ac:dyDescent="0.35">
      <c r="B15" s="38">
        <v>1</v>
      </c>
      <c r="C15" s="38">
        <v>3.5</v>
      </c>
      <c r="D15" s="38">
        <v>7</v>
      </c>
      <c r="E15" s="102">
        <v>0</v>
      </c>
      <c r="F15" s="102">
        <v>0</v>
      </c>
      <c r="G15" s="100"/>
      <c r="H15" s="1"/>
      <c r="I15" s="1"/>
      <c r="J15" s="1"/>
    </row>
    <row r="16" spans="2:12" s="35" customFormat="1" ht="12.5" x14ac:dyDescent="0.35">
      <c r="B16" s="38">
        <v>2</v>
      </c>
      <c r="C16" s="38">
        <v>4</v>
      </c>
      <c r="D16" s="38">
        <v>20</v>
      </c>
      <c r="E16" s="102">
        <v>0</v>
      </c>
      <c r="F16" s="102">
        <v>0</v>
      </c>
      <c r="G16" s="100"/>
      <c r="H16" s="1"/>
      <c r="I16" s="1"/>
      <c r="J16" s="1"/>
    </row>
    <row r="17" spans="2:12" s="35" customFormat="1" ht="12.5" x14ac:dyDescent="0.35">
      <c r="B17" s="38">
        <v>2</v>
      </c>
      <c r="C17" s="38">
        <v>7</v>
      </c>
      <c r="D17" s="38">
        <v>14</v>
      </c>
      <c r="E17" s="102">
        <v>0</v>
      </c>
      <c r="F17" s="102">
        <v>0</v>
      </c>
      <c r="G17" s="100"/>
      <c r="H17" s="1"/>
      <c r="I17" s="1"/>
      <c r="J17" s="1"/>
    </row>
    <row r="18" spans="2:12" s="35" customFormat="1" ht="12.5" x14ac:dyDescent="0.35">
      <c r="B18" s="38">
        <v>2</v>
      </c>
      <c r="C18" s="38">
        <v>7</v>
      </c>
      <c r="D18" s="38">
        <v>100</v>
      </c>
      <c r="E18" s="102">
        <v>0</v>
      </c>
      <c r="F18" s="102">
        <v>0</v>
      </c>
      <c r="G18" s="100"/>
      <c r="H18" s="1"/>
      <c r="I18" s="1"/>
      <c r="J18" s="1"/>
    </row>
    <row r="19" spans="2:12" s="35" customFormat="1" ht="12.5" x14ac:dyDescent="0.35">
      <c r="B19" s="38">
        <v>2</v>
      </c>
      <c r="C19" s="38">
        <v>8</v>
      </c>
      <c r="D19" s="38">
        <v>16</v>
      </c>
      <c r="E19" s="102">
        <v>0</v>
      </c>
      <c r="F19" s="102">
        <v>0</v>
      </c>
      <c r="G19" s="100"/>
      <c r="H19" s="1"/>
      <c r="I19" s="1"/>
      <c r="J19" s="1"/>
    </row>
    <row r="20" spans="2:12" s="35" customFormat="1" ht="12.5" x14ac:dyDescent="0.35">
      <c r="B20" s="38">
        <v>2</v>
      </c>
      <c r="C20" s="38">
        <v>28</v>
      </c>
      <c r="D20" s="38">
        <v>56</v>
      </c>
      <c r="E20" s="102">
        <v>0</v>
      </c>
      <c r="F20" s="102">
        <v>0</v>
      </c>
      <c r="G20" s="100"/>
      <c r="H20" s="1"/>
      <c r="I20" s="1"/>
      <c r="J20" s="1"/>
    </row>
    <row r="21" spans="2:12" s="35" customFormat="1" ht="12.5" x14ac:dyDescent="0.35">
      <c r="B21" s="38">
        <v>4</v>
      </c>
      <c r="C21" s="38">
        <v>8</v>
      </c>
      <c r="D21" s="38">
        <v>16</v>
      </c>
      <c r="E21" s="102">
        <v>0</v>
      </c>
      <c r="F21" s="102">
        <v>0</v>
      </c>
      <c r="G21" s="100"/>
      <c r="H21" s="1"/>
      <c r="I21" s="1"/>
      <c r="J21" s="1"/>
    </row>
    <row r="22" spans="2:12" s="35" customFormat="1" ht="12.5" x14ac:dyDescent="0.35">
      <c r="B22" s="38">
        <v>4</v>
      </c>
      <c r="C22" s="38">
        <v>8</v>
      </c>
      <c r="D22" s="38">
        <v>40</v>
      </c>
      <c r="E22" s="102">
        <v>0</v>
      </c>
      <c r="F22" s="102">
        <v>0</v>
      </c>
      <c r="G22" s="100"/>
      <c r="H22" s="1"/>
      <c r="I22" s="1"/>
      <c r="J22" s="1"/>
    </row>
    <row r="23" spans="2:12" s="35" customFormat="1" ht="12.5" x14ac:dyDescent="0.35">
      <c r="B23" s="38">
        <v>4</v>
      </c>
      <c r="C23" s="38">
        <v>14</v>
      </c>
      <c r="D23" s="38">
        <v>28</v>
      </c>
      <c r="E23" s="102">
        <v>0</v>
      </c>
      <c r="F23" s="102">
        <v>0</v>
      </c>
      <c r="G23" s="100"/>
      <c r="H23" s="1"/>
      <c r="I23" s="1"/>
      <c r="J23" s="1"/>
    </row>
    <row r="24" spans="2:12" s="35" customFormat="1" ht="12.5" x14ac:dyDescent="0.35">
      <c r="B24" s="38">
        <v>4</v>
      </c>
      <c r="C24" s="38">
        <v>16</v>
      </c>
      <c r="D24" s="38">
        <v>32</v>
      </c>
      <c r="E24" s="102">
        <v>0</v>
      </c>
      <c r="F24" s="102">
        <v>0</v>
      </c>
      <c r="G24" s="100"/>
      <c r="H24" s="1"/>
      <c r="I24" s="1"/>
      <c r="J24" s="1"/>
    </row>
    <row r="25" spans="2:12" s="35" customFormat="1" ht="12.5" x14ac:dyDescent="0.35">
      <c r="B25" s="38">
        <v>4</v>
      </c>
      <c r="C25" s="49">
        <v>437.5</v>
      </c>
      <c r="D25" s="38">
        <v>256</v>
      </c>
      <c r="E25" s="102">
        <v>0</v>
      </c>
      <c r="F25" s="102">
        <v>0</v>
      </c>
      <c r="G25" s="100"/>
      <c r="H25" s="1"/>
      <c r="I25" s="1"/>
      <c r="J25" s="1"/>
    </row>
    <row r="26" spans="2:12" s="35" customFormat="1" ht="12.5" x14ac:dyDescent="0.35">
      <c r="B26" s="38">
        <v>8</v>
      </c>
      <c r="C26" s="38">
        <v>28</v>
      </c>
      <c r="D26" s="38">
        <v>56</v>
      </c>
      <c r="E26" s="102">
        <v>0</v>
      </c>
      <c r="F26" s="102">
        <v>0</v>
      </c>
      <c r="G26" s="100"/>
      <c r="H26" s="1"/>
      <c r="I26" s="1"/>
      <c r="J26" s="1"/>
    </row>
    <row r="27" spans="2:12" s="35" customFormat="1" ht="12.5" x14ac:dyDescent="0.35">
      <c r="B27" s="38">
        <v>8</v>
      </c>
      <c r="C27" s="38">
        <v>32</v>
      </c>
      <c r="D27" s="38">
        <v>64</v>
      </c>
      <c r="E27" s="102">
        <v>0</v>
      </c>
      <c r="F27" s="102">
        <v>0</v>
      </c>
      <c r="G27" s="100"/>
      <c r="H27" s="1"/>
      <c r="I27" s="1"/>
      <c r="J27" s="1"/>
    </row>
    <row r="28" spans="2:12" s="35" customFormat="1" ht="12.5" x14ac:dyDescent="0.35">
      <c r="B28" s="38">
        <v>8</v>
      </c>
      <c r="C28" s="38">
        <v>64</v>
      </c>
      <c r="D28" s="38">
        <v>128</v>
      </c>
      <c r="E28" s="102">
        <v>0</v>
      </c>
      <c r="F28" s="102">
        <v>0</v>
      </c>
      <c r="G28" s="100"/>
      <c r="H28" s="1"/>
      <c r="I28" s="1"/>
      <c r="J28" s="1"/>
    </row>
    <row r="29" spans="2:12" s="35" customFormat="1" ht="12.5" x14ac:dyDescent="0.35">
      <c r="B29" s="38">
        <v>16</v>
      </c>
      <c r="C29" s="38">
        <v>128</v>
      </c>
      <c r="D29" s="38">
        <v>256</v>
      </c>
      <c r="E29" s="102">
        <v>0</v>
      </c>
      <c r="F29" s="102">
        <v>0</v>
      </c>
      <c r="G29" s="100"/>
      <c r="H29" s="1"/>
      <c r="I29" s="1"/>
      <c r="J29" s="1"/>
    </row>
    <row r="30" spans="2:12" s="35" customFormat="1" ht="11.5" x14ac:dyDescent="0.35">
      <c r="B30" s="38">
        <v>32</v>
      </c>
      <c r="C30" s="38">
        <v>256</v>
      </c>
      <c r="D30" s="38">
        <v>512</v>
      </c>
      <c r="E30" s="102">
        <v>0</v>
      </c>
      <c r="F30" s="102">
        <v>0</v>
      </c>
      <c r="G30" s="100"/>
    </row>
    <row r="31" spans="2:12" s="17" customFormat="1" ht="11.5" x14ac:dyDescent="0.25">
      <c r="B31" s="39"/>
      <c r="C31" s="39"/>
      <c r="D31" s="39"/>
      <c r="E31" s="40"/>
      <c r="F31" s="41"/>
      <c r="G31" s="42"/>
      <c r="H31" s="43"/>
      <c r="I31" s="44"/>
    </row>
    <row r="32" spans="2:12" s="17" customFormat="1" ht="11.5" x14ac:dyDescent="0.25">
      <c r="B32" s="39"/>
      <c r="C32" s="39"/>
      <c r="D32" s="39"/>
      <c r="E32" s="40"/>
      <c r="F32" s="41"/>
      <c r="G32" s="42"/>
      <c r="H32" s="42"/>
      <c r="I32" s="42"/>
      <c r="J32" s="42"/>
      <c r="K32" s="43"/>
      <c r="L32" s="44"/>
    </row>
    <row r="33" spans="2:12" s="17" customFormat="1" ht="26.25" customHeight="1" x14ac:dyDescent="0.3">
      <c r="B33" s="149" t="s">
        <v>75</v>
      </c>
      <c r="C33" s="149"/>
      <c r="D33" s="149"/>
      <c r="E33" s="149"/>
      <c r="F33" s="149"/>
      <c r="G33" s="149"/>
      <c r="H33" s="45"/>
      <c r="I33" s="45"/>
      <c r="J33" s="45"/>
      <c r="K33" s="46"/>
      <c r="L33" s="31"/>
    </row>
    <row r="34" spans="2:12" s="35" customFormat="1" ht="14.5" customHeight="1" x14ac:dyDescent="0.35">
      <c r="B34" s="150" t="s">
        <v>2</v>
      </c>
      <c r="C34" s="150" t="s">
        <v>3</v>
      </c>
      <c r="D34" s="150" t="s">
        <v>57</v>
      </c>
      <c r="E34" s="157" t="s">
        <v>19</v>
      </c>
      <c r="F34" s="158"/>
      <c r="G34" s="47"/>
    </row>
    <row r="35" spans="2:12" s="35" customFormat="1" ht="34.5" x14ac:dyDescent="0.35">
      <c r="B35" s="151"/>
      <c r="C35" s="151"/>
      <c r="D35" s="151"/>
      <c r="E35" s="33" t="s">
        <v>68</v>
      </c>
      <c r="F35" s="33" t="s">
        <v>30</v>
      </c>
      <c r="G35" s="33" t="s">
        <v>74</v>
      </c>
    </row>
    <row r="36" spans="2:12" s="17" customFormat="1" ht="15.75" customHeight="1" x14ac:dyDescent="0.25">
      <c r="B36" s="48" t="s">
        <v>17</v>
      </c>
      <c r="C36" s="49" t="s">
        <v>4</v>
      </c>
      <c r="D36" s="50">
        <v>1</v>
      </c>
      <c r="E36" s="103">
        <v>0</v>
      </c>
      <c r="F36" s="103">
        <v>0</v>
      </c>
      <c r="G36" s="99"/>
    </row>
    <row r="37" spans="2:12" s="17" customFormat="1" ht="15.75" customHeight="1" x14ac:dyDescent="0.25">
      <c r="B37" s="48" t="s">
        <v>18</v>
      </c>
      <c r="C37" s="49" t="s">
        <v>4</v>
      </c>
      <c r="D37" s="50">
        <v>1</v>
      </c>
      <c r="E37" s="103">
        <v>0</v>
      </c>
      <c r="F37" s="103">
        <v>0</v>
      </c>
      <c r="G37" s="99"/>
    </row>
    <row r="38" spans="2:12" s="44" customFormat="1" ht="11.5" x14ac:dyDescent="0.25">
      <c r="B38" s="51"/>
      <c r="C38" s="52"/>
      <c r="E38" s="53"/>
      <c r="F38" s="53"/>
      <c r="G38" s="54"/>
      <c r="H38" s="54"/>
    </row>
    <row r="39" spans="2:12" s="44" customFormat="1" ht="11.5" x14ac:dyDescent="0.25">
      <c r="B39" s="51"/>
      <c r="C39" s="52"/>
      <c r="D39" s="52"/>
      <c r="E39" s="53"/>
      <c r="F39" s="53"/>
      <c r="G39" s="54"/>
      <c r="H39" s="54"/>
      <c r="I39" s="54"/>
      <c r="J39" s="54"/>
      <c r="K39" s="54"/>
    </row>
    <row r="40" spans="2:12" s="17" customFormat="1" ht="29.25" customHeight="1" x14ac:dyDescent="0.3">
      <c r="B40" s="149" t="s">
        <v>76</v>
      </c>
      <c r="C40" s="149"/>
      <c r="D40" s="149"/>
      <c r="E40" s="149"/>
      <c r="F40" s="149"/>
      <c r="G40" s="149"/>
      <c r="H40" s="45"/>
      <c r="I40" s="45"/>
      <c r="J40" s="45"/>
      <c r="K40" s="55"/>
      <c r="L40" s="31"/>
    </row>
    <row r="41" spans="2:12" s="35" customFormat="1" ht="16.25" customHeight="1" x14ac:dyDescent="0.35">
      <c r="B41" s="154" t="s">
        <v>6</v>
      </c>
      <c r="C41" s="154" t="s">
        <v>69</v>
      </c>
      <c r="D41" s="150" t="s">
        <v>57</v>
      </c>
      <c r="E41" s="157" t="s">
        <v>19</v>
      </c>
      <c r="F41" s="158"/>
      <c r="G41" s="56"/>
    </row>
    <row r="42" spans="2:12" s="17" customFormat="1" ht="39" customHeight="1" x14ac:dyDescent="0.25">
      <c r="B42" s="155"/>
      <c r="C42" s="155"/>
      <c r="D42" s="151"/>
      <c r="E42" s="33" t="s">
        <v>68</v>
      </c>
      <c r="F42" s="33" t="s">
        <v>30</v>
      </c>
      <c r="G42" s="33" t="s">
        <v>74</v>
      </c>
    </row>
    <row r="43" spans="2:12" s="17" customFormat="1" ht="11.5" x14ac:dyDescent="0.25">
      <c r="B43" s="57" t="s">
        <v>58</v>
      </c>
      <c r="C43" s="50" t="s">
        <v>4</v>
      </c>
      <c r="D43" s="50">
        <v>1</v>
      </c>
      <c r="E43" s="102">
        <v>0</v>
      </c>
      <c r="F43" s="102">
        <v>0</v>
      </c>
      <c r="G43" s="99"/>
    </row>
    <row r="44" spans="2:12" s="17" customFormat="1" ht="11.5" x14ac:dyDescent="0.25">
      <c r="B44" s="57" t="s">
        <v>59</v>
      </c>
      <c r="C44" s="50" t="s">
        <v>4</v>
      </c>
      <c r="D44" s="50">
        <v>1</v>
      </c>
      <c r="E44" s="102">
        <v>0</v>
      </c>
      <c r="F44" s="102">
        <v>0</v>
      </c>
      <c r="G44" s="99"/>
    </row>
    <row r="45" spans="2:12" s="17" customFormat="1" ht="11.5" x14ac:dyDescent="0.25">
      <c r="B45" s="57" t="s">
        <v>60</v>
      </c>
      <c r="C45" s="50" t="s">
        <v>4</v>
      </c>
      <c r="D45" s="50">
        <v>1</v>
      </c>
      <c r="E45" s="102">
        <v>0</v>
      </c>
      <c r="F45" s="102">
        <v>0</v>
      </c>
      <c r="G45" s="99"/>
    </row>
    <row r="46" spans="2:12" s="17" customFormat="1" ht="11.5" x14ac:dyDescent="0.25">
      <c r="B46" s="57" t="s">
        <v>61</v>
      </c>
      <c r="C46" s="50" t="s">
        <v>4</v>
      </c>
      <c r="D46" s="50">
        <v>1</v>
      </c>
      <c r="E46" s="102">
        <v>0</v>
      </c>
      <c r="F46" s="102">
        <v>0</v>
      </c>
      <c r="G46" s="99"/>
    </row>
    <row r="47" spans="2:12" s="17" customFormat="1" ht="11.5" x14ac:dyDescent="0.25">
      <c r="B47" s="57" t="s">
        <v>62</v>
      </c>
      <c r="C47" s="50" t="s">
        <v>4</v>
      </c>
      <c r="D47" s="50">
        <v>1</v>
      </c>
      <c r="E47" s="102">
        <v>0</v>
      </c>
      <c r="F47" s="102">
        <v>0</v>
      </c>
      <c r="G47" s="99"/>
    </row>
    <row r="48" spans="2:12" s="17" customFormat="1" ht="11.5" x14ac:dyDescent="0.25">
      <c r="B48" s="57" t="s">
        <v>63</v>
      </c>
      <c r="C48" s="50" t="s">
        <v>4</v>
      </c>
      <c r="D48" s="50">
        <v>1</v>
      </c>
      <c r="E48" s="102">
        <v>0</v>
      </c>
      <c r="F48" s="102">
        <v>0</v>
      </c>
      <c r="G48" s="99"/>
    </row>
    <row r="49" spans="2:12" s="35" customFormat="1" ht="11.5" x14ac:dyDescent="0.35">
      <c r="B49" s="58" t="s">
        <v>64</v>
      </c>
      <c r="C49" s="49" t="s">
        <v>4</v>
      </c>
      <c r="D49" s="59">
        <v>1</v>
      </c>
      <c r="E49" s="102">
        <v>0</v>
      </c>
      <c r="F49" s="102">
        <v>0</v>
      </c>
      <c r="G49" s="100"/>
    </row>
    <row r="50" spans="2:12" s="35" customFormat="1" ht="11.5" x14ac:dyDescent="0.35">
      <c r="B50" s="58" t="s">
        <v>65</v>
      </c>
      <c r="C50" s="49" t="s">
        <v>4</v>
      </c>
      <c r="D50" s="59">
        <v>1</v>
      </c>
      <c r="E50" s="102">
        <v>0</v>
      </c>
      <c r="F50" s="102">
        <v>0</v>
      </c>
      <c r="G50" s="100"/>
    </row>
    <row r="51" spans="2:12" s="35" customFormat="1" ht="11.5" x14ac:dyDescent="0.35">
      <c r="C51" s="52"/>
      <c r="D51" s="60"/>
      <c r="E51" s="61"/>
      <c r="F51" s="61"/>
      <c r="G51" s="62"/>
      <c r="H51" s="62"/>
      <c r="I51" s="52"/>
    </row>
    <row r="52" spans="2:12" s="52" customFormat="1" ht="11.5" x14ac:dyDescent="0.2">
      <c r="B52" s="60"/>
      <c r="D52" s="60"/>
      <c r="E52" s="61"/>
      <c r="F52" s="61"/>
      <c r="G52" s="62"/>
      <c r="H52" s="63"/>
      <c r="I52" s="62"/>
      <c r="J52" s="62"/>
      <c r="K52" s="62"/>
    </row>
    <row r="53" spans="2:12" s="17" customFormat="1" ht="31.25" customHeight="1" x14ac:dyDescent="0.3">
      <c r="B53" s="149" t="s">
        <v>77</v>
      </c>
      <c r="C53" s="149"/>
      <c r="D53" s="149"/>
      <c r="E53" s="149"/>
      <c r="F53" s="149"/>
      <c r="G53" s="149"/>
      <c r="H53" s="45"/>
      <c r="I53" s="45"/>
      <c r="J53" s="45"/>
      <c r="K53" s="55"/>
      <c r="L53" s="31"/>
    </row>
    <row r="54" spans="2:12" s="17" customFormat="1" ht="12" customHeight="1" x14ac:dyDescent="0.25">
      <c r="B54" s="154" t="s">
        <v>5</v>
      </c>
      <c r="C54" s="150" t="s">
        <v>69</v>
      </c>
      <c r="D54" s="150" t="s">
        <v>57</v>
      </c>
      <c r="E54" s="152" t="s">
        <v>19</v>
      </c>
      <c r="F54" s="153"/>
      <c r="G54" s="150" t="s">
        <v>74</v>
      </c>
    </row>
    <row r="55" spans="2:12" s="17" customFormat="1" ht="36.75" customHeight="1" x14ac:dyDescent="0.25">
      <c r="B55" s="155"/>
      <c r="C55" s="150"/>
      <c r="D55" s="151"/>
      <c r="E55" s="33" t="s">
        <v>68</v>
      </c>
      <c r="F55" s="33" t="s">
        <v>30</v>
      </c>
      <c r="G55" s="159"/>
    </row>
    <row r="56" spans="2:12" s="17" customFormat="1" ht="13.75" customHeight="1" x14ac:dyDescent="0.25">
      <c r="B56" s="64" t="s">
        <v>7</v>
      </c>
      <c r="C56" s="50" t="s">
        <v>20</v>
      </c>
      <c r="D56" s="50">
        <v>1</v>
      </c>
      <c r="E56" s="104">
        <v>0</v>
      </c>
      <c r="F56" s="104">
        <v>0</v>
      </c>
      <c r="G56" s="99"/>
    </row>
    <row r="57" spans="2:12" s="17" customFormat="1" ht="13.75" customHeight="1" x14ac:dyDescent="0.25">
      <c r="B57" s="64" t="s">
        <v>8</v>
      </c>
      <c r="C57" s="50" t="s">
        <v>20</v>
      </c>
      <c r="D57" s="50">
        <v>1</v>
      </c>
      <c r="E57" s="104">
        <v>0</v>
      </c>
      <c r="F57" s="104">
        <v>0</v>
      </c>
      <c r="G57" s="99"/>
    </row>
    <row r="58" spans="2:12" s="17" customFormat="1" ht="11.5" x14ac:dyDescent="0.25">
      <c r="H58" s="18"/>
    </row>
    <row r="59" spans="2:12" s="17" customFormat="1" ht="12" customHeight="1" x14ac:dyDescent="0.25">
      <c r="B59" s="156" t="s">
        <v>78</v>
      </c>
      <c r="C59" s="156"/>
      <c r="D59" s="156"/>
      <c r="E59" s="156"/>
      <c r="F59" s="156"/>
      <c r="G59" s="156"/>
      <c r="H59" s="156"/>
      <c r="I59" s="156"/>
      <c r="J59" s="156"/>
      <c r="K59" s="156"/>
    </row>
    <row r="60" spans="2:12" s="17" customFormat="1" ht="12" customHeight="1" x14ac:dyDescent="0.25">
      <c r="B60" s="156" t="s">
        <v>79</v>
      </c>
      <c r="C60" s="156"/>
      <c r="D60" s="156"/>
      <c r="E60" s="156"/>
      <c r="F60" s="156"/>
      <c r="G60" s="156"/>
      <c r="H60" s="156"/>
      <c r="I60" s="156"/>
      <c r="J60" s="156"/>
      <c r="K60" s="156"/>
    </row>
    <row r="61" spans="2:12" s="17" customFormat="1" ht="12" customHeight="1" x14ac:dyDescent="0.25">
      <c r="B61" s="156" t="s">
        <v>80</v>
      </c>
      <c r="C61" s="156"/>
      <c r="D61" s="156"/>
      <c r="E61" s="156"/>
      <c r="F61" s="156"/>
      <c r="G61" s="156"/>
      <c r="H61" s="156"/>
      <c r="I61" s="156"/>
      <c r="J61" s="156"/>
      <c r="K61" s="156"/>
    </row>
    <row r="62" spans="2:12" s="44" customFormat="1" ht="11.5" x14ac:dyDescent="0.25">
      <c r="B62" s="66"/>
      <c r="C62" s="67"/>
      <c r="D62" s="68"/>
      <c r="E62" s="69"/>
      <c r="F62" s="69"/>
      <c r="G62" s="70"/>
      <c r="H62" s="70"/>
      <c r="I62" s="70"/>
      <c r="J62" s="70"/>
      <c r="K62" s="43"/>
    </row>
    <row r="63" spans="2:12" s="17" customFormat="1" ht="30.5" customHeight="1" x14ac:dyDescent="0.3">
      <c r="B63" s="149" t="s">
        <v>81</v>
      </c>
      <c r="C63" s="149"/>
      <c r="D63" s="149"/>
      <c r="E63" s="149"/>
      <c r="F63" s="149"/>
      <c r="G63" s="149"/>
      <c r="H63" s="65"/>
      <c r="I63" s="65"/>
      <c r="J63" s="65"/>
      <c r="K63" s="46"/>
      <c r="L63" s="31"/>
    </row>
    <row r="64" spans="2:12" s="17" customFormat="1" ht="12" customHeight="1" x14ac:dyDescent="0.25">
      <c r="B64" s="150" t="s">
        <v>9</v>
      </c>
      <c r="C64" s="140" t="s">
        <v>66</v>
      </c>
      <c r="D64" s="141"/>
      <c r="E64" s="152" t="s">
        <v>19</v>
      </c>
      <c r="F64" s="153"/>
      <c r="G64" s="154" t="s">
        <v>74</v>
      </c>
    </row>
    <row r="65" spans="2:12" s="17" customFormat="1" ht="37.5" customHeight="1" x14ac:dyDescent="0.25">
      <c r="B65" s="151"/>
      <c r="C65" s="142"/>
      <c r="D65" s="143"/>
      <c r="E65" s="33" t="s">
        <v>68</v>
      </c>
      <c r="F65" s="33" t="s">
        <v>30</v>
      </c>
      <c r="G65" s="155"/>
    </row>
    <row r="66" spans="2:12" s="17" customFormat="1" ht="13.25" customHeight="1" x14ac:dyDescent="0.25">
      <c r="B66" s="71" t="s">
        <v>10</v>
      </c>
      <c r="C66" s="144">
        <v>1</v>
      </c>
      <c r="D66" s="145"/>
      <c r="E66" s="105">
        <v>0</v>
      </c>
      <c r="F66" s="105">
        <v>0</v>
      </c>
      <c r="G66" s="99"/>
    </row>
    <row r="67" spans="2:12" s="17" customFormat="1" ht="13.25" customHeight="1" x14ac:dyDescent="0.3">
      <c r="B67" s="71" t="s">
        <v>103</v>
      </c>
      <c r="C67" s="144">
        <v>1</v>
      </c>
      <c r="D67" s="145"/>
      <c r="E67" s="105">
        <v>0</v>
      </c>
      <c r="F67" s="105">
        <v>0</v>
      </c>
      <c r="G67" s="99"/>
      <c r="H67" s="15"/>
      <c r="I67" s="15"/>
      <c r="J67" s="15"/>
    </row>
    <row r="68" spans="2:12" s="17" customFormat="1" ht="13.25" customHeight="1" x14ac:dyDescent="0.25">
      <c r="B68" s="71" t="s">
        <v>104</v>
      </c>
      <c r="C68" s="146">
        <v>1</v>
      </c>
      <c r="D68" s="146"/>
      <c r="E68" s="105">
        <v>0</v>
      </c>
      <c r="F68" s="105">
        <v>0</v>
      </c>
      <c r="G68" s="99"/>
    </row>
    <row r="69" spans="2:12" s="44" customFormat="1" x14ac:dyDescent="0.3">
      <c r="B69" s="72"/>
      <c r="C69" s="73"/>
      <c r="D69" s="74"/>
      <c r="E69" s="75"/>
      <c r="F69" s="75"/>
      <c r="G69" s="76"/>
      <c r="H69" s="77"/>
      <c r="J69" s="78"/>
      <c r="K69" s="78"/>
      <c r="L69" s="78"/>
    </row>
    <row r="70" spans="2:12" s="44" customFormat="1" x14ac:dyDescent="0.3">
      <c r="B70" s="72"/>
      <c r="C70" s="73"/>
      <c r="D70" s="74"/>
      <c r="E70" s="75"/>
      <c r="F70" s="75"/>
      <c r="G70" s="76"/>
      <c r="H70" s="77"/>
      <c r="J70" s="78"/>
      <c r="K70" s="78"/>
      <c r="L70" s="78"/>
    </row>
    <row r="71" spans="2:12" s="19" customFormat="1" x14ac:dyDescent="0.3">
      <c r="C71" s="17"/>
      <c r="D71" s="17"/>
      <c r="E71" s="17"/>
      <c r="F71" s="17"/>
      <c r="G71" s="20"/>
      <c r="H71" s="20"/>
    </row>
    <row r="72" spans="2:12" s="19" customFormat="1" x14ac:dyDescent="0.3">
      <c r="C72" s="15"/>
      <c r="D72" s="15"/>
      <c r="E72" s="15"/>
      <c r="F72" s="15"/>
    </row>
  </sheetData>
  <mergeCells count="33">
    <mergeCell ref="B40:G40"/>
    <mergeCell ref="B2:G2"/>
    <mergeCell ref="B7:G7"/>
    <mergeCell ref="B8:D9"/>
    <mergeCell ref="E8:F9"/>
    <mergeCell ref="G8:G10"/>
    <mergeCell ref="B33:G33"/>
    <mergeCell ref="B34:B35"/>
    <mergeCell ref="C34:C35"/>
    <mergeCell ref="D34:D35"/>
    <mergeCell ref="E34:F34"/>
    <mergeCell ref="B53:G53"/>
    <mergeCell ref="B54:B55"/>
    <mergeCell ref="C54:C55"/>
    <mergeCell ref="D54:D55"/>
    <mergeCell ref="E54:F54"/>
    <mergeCell ref="G54:G55"/>
    <mergeCell ref="C64:D65"/>
    <mergeCell ref="C66:D66"/>
    <mergeCell ref="C67:D67"/>
    <mergeCell ref="C68:D68"/>
    <mergeCell ref="B1:G1"/>
    <mergeCell ref="B63:G63"/>
    <mergeCell ref="B64:B65"/>
    <mergeCell ref="E64:F64"/>
    <mergeCell ref="G64:G65"/>
    <mergeCell ref="B59:K59"/>
    <mergeCell ref="B60:K60"/>
    <mergeCell ref="B61:K61"/>
    <mergeCell ref="B41:B42"/>
    <mergeCell ref="C41:C42"/>
    <mergeCell ref="D41:D42"/>
    <mergeCell ref="E41:F4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sheetPr>
  <dimension ref="A1:N70"/>
  <sheetViews>
    <sheetView showGridLines="0" zoomScaleNormal="100" workbookViewId="0">
      <selection activeCell="E10" sqref="E10"/>
    </sheetView>
  </sheetViews>
  <sheetFormatPr defaultColWidth="8.90625" defaultRowHeight="14" x14ac:dyDescent="0.3"/>
  <cols>
    <col min="1" max="1" width="8.90625" style="15"/>
    <col min="2" max="2" width="25.90625" style="15" customWidth="1"/>
    <col min="3" max="3" width="16.54296875" style="15" customWidth="1"/>
    <col min="4" max="4" width="12.6328125" style="15" customWidth="1"/>
    <col min="5" max="5" width="18.453125" style="15" customWidth="1"/>
    <col min="6" max="6" width="20" style="15" customWidth="1"/>
    <col min="7" max="7" width="37.36328125" style="19" customWidth="1"/>
    <col min="8" max="8" width="31.54296875" style="19" customWidth="1"/>
    <col min="9" max="9" width="10.90625" style="19" customWidth="1"/>
    <col min="10" max="10" width="12.54296875" style="19" customWidth="1"/>
    <col min="11" max="11" width="12" style="19" customWidth="1"/>
    <col min="12" max="12" width="32.81640625" style="15" customWidth="1"/>
    <col min="13" max="16" width="8.90625" style="15"/>
    <col min="17" max="17" width="9.54296875" style="15" bestFit="1" customWidth="1"/>
    <col min="18" max="16384" width="8.90625" style="15"/>
  </cols>
  <sheetData>
    <row r="1" spans="1:12" s="96" customFormat="1" ht="15" customHeight="1" thickBot="1" x14ac:dyDescent="0.35">
      <c r="A1" s="78"/>
      <c r="B1" s="130" t="s">
        <v>105</v>
      </c>
      <c r="C1" s="147"/>
      <c r="D1" s="147"/>
      <c r="E1" s="147"/>
      <c r="F1" s="147"/>
      <c r="G1" s="148"/>
    </row>
    <row r="2" spans="1:12" s="16" customFormat="1" ht="19.25" customHeight="1" thickBot="1" x14ac:dyDescent="0.3">
      <c r="B2" s="133" t="s">
        <v>102</v>
      </c>
      <c r="C2" s="160"/>
      <c r="D2" s="160"/>
      <c r="E2" s="160"/>
      <c r="F2" s="160"/>
      <c r="G2" s="161"/>
    </row>
    <row r="3" spans="1:12" s="16" customFormat="1" ht="18" customHeight="1" x14ac:dyDescent="0.3">
      <c r="B3" s="13" t="s">
        <v>101</v>
      </c>
    </row>
    <row r="4" spans="1:12" s="16" customFormat="1" ht="12.5" x14ac:dyDescent="0.25">
      <c r="C4" s="17"/>
      <c r="D4" s="17"/>
      <c r="E4" s="17"/>
      <c r="F4" s="17"/>
    </row>
    <row r="5" spans="1:12" s="16" customFormat="1" ht="16.75" customHeight="1" x14ac:dyDescent="0.25">
      <c r="B5" s="107" t="s">
        <v>108</v>
      </c>
      <c r="C5" s="108"/>
      <c r="D5" s="109"/>
      <c r="E5" s="109"/>
      <c r="G5" s="89" t="s">
        <v>106</v>
      </c>
    </row>
    <row r="6" spans="1:12" s="16" customFormat="1" ht="10.75" customHeight="1" x14ac:dyDescent="0.25">
      <c r="B6" s="26"/>
      <c r="G6" s="27"/>
      <c r="H6" s="27"/>
      <c r="I6" s="27"/>
      <c r="J6" s="27"/>
      <c r="K6" s="27"/>
    </row>
    <row r="7" spans="1:12" s="17" customFormat="1" ht="36.75" customHeight="1" x14ac:dyDescent="0.3">
      <c r="B7" s="176" t="s">
        <v>73</v>
      </c>
      <c r="C7" s="176"/>
      <c r="D7" s="176"/>
      <c r="E7" s="176"/>
      <c r="F7" s="176"/>
      <c r="G7" s="176"/>
      <c r="H7" s="29"/>
      <c r="I7" s="29"/>
      <c r="J7" s="29"/>
      <c r="K7" s="30"/>
      <c r="L7" s="31"/>
    </row>
    <row r="8" spans="1:12" s="17" customFormat="1" ht="10.75" customHeight="1" x14ac:dyDescent="0.25">
      <c r="B8" s="163" t="s">
        <v>1</v>
      </c>
      <c r="C8" s="164"/>
      <c r="D8" s="165"/>
      <c r="E8" s="177" t="s">
        <v>96</v>
      </c>
      <c r="F8" s="164"/>
      <c r="G8" s="154" t="s">
        <v>74</v>
      </c>
    </row>
    <row r="9" spans="1:12" s="32" customFormat="1" ht="55.5" customHeight="1" x14ac:dyDescent="0.25">
      <c r="B9" s="166"/>
      <c r="C9" s="167"/>
      <c r="D9" s="168"/>
      <c r="E9" s="170"/>
      <c r="F9" s="171"/>
      <c r="G9" s="172"/>
    </row>
    <row r="10" spans="1:12" s="17" customFormat="1" ht="39" customHeight="1" x14ac:dyDescent="0.25">
      <c r="B10" s="33" t="s">
        <v>22</v>
      </c>
      <c r="C10" s="34" t="s">
        <v>0</v>
      </c>
      <c r="D10" s="34" t="s">
        <v>23</v>
      </c>
      <c r="E10" s="33" t="s">
        <v>68</v>
      </c>
      <c r="F10" s="33" t="s">
        <v>30</v>
      </c>
      <c r="G10" s="155"/>
    </row>
    <row r="11" spans="1:12" s="35" customFormat="1" ht="14.5" customHeight="1" x14ac:dyDescent="0.35">
      <c r="B11" s="36">
        <v>1</v>
      </c>
      <c r="C11" s="37"/>
      <c r="D11" s="37"/>
      <c r="E11" s="102">
        <v>0</v>
      </c>
      <c r="F11" s="102">
        <v>0</v>
      </c>
      <c r="G11" s="97"/>
      <c r="H11" s="1"/>
      <c r="I11" s="1"/>
      <c r="J11" s="1"/>
    </row>
    <row r="12" spans="1:12" s="35" customFormat="1" ht="14.5" customHeight="1" x14ac:dyDescent="0.35">
      <c r="B12" s="37"/>
      <c r="C12" s="36">
        <v>1</v>
      </c>
      <c r="D12" s="37"/>
      <c r="E12" s="102">
        <v>0</v>
      </c>
      <c r="F12" s="102">
        <v>0</v>
      </c>
      <c r="G12" s="97"/>
      <c r="H12" s="1"/>
      <c r="I12" s="1"/>
      <c r="J12" s="1"/>
    </row>
    <row r="13" spans="1:12" s="35" customFormat="1" ht="14.5" customHeight="1" x14ac:dyDescent="0.35">
      <c r="B13" s="37"/>
      <c r="C13" s="37"/>
      <c r="D13" s="36">
        <v>1</v>
      </c>
      <c r="E13" s="102">
        <v>0</v>
      </c>
      <c r="F13" s="102">
        <v>0</v>
      </c>
      <c r="G13" s="97"/>
      <c r="H13" s="1"/>
      <c r="I13" s="1"/>
      <c r="J13" s="1"/>
    </row>
    <row r="14" spans="1:12" s="35" customFormat="1" ht="14.5" customHeight="1" x14ac:dyDescent="0.35">
      <c r="B14" s="38">
        <v>1</v>
      </c>
      <c r="C14" s="38">
        <v>2</v>
      </c>
      <c r="D14" s="38">
        <v>4</v>
      </c>
      <c r="E14" s="103">
        <v>0</v>
      </c>
      <c r="F14" s="102">
        <v>0</v>
      </c>
      <c r="G14" s="97"/>
      <c r="H14" s="1"/>
      <c r="I14" s="1"/>
      <c r="J14" s="1"/>
    </row>
    <row r="15" spans="1:12" s="35" customFormat="1" ht="14.5" customHeight="1" x14ac:dyDescent="0.35">
      <c r="B15" s="38">
        <v>1</v>
      </c>
      <c r="C15" s="38">
        <v>3.5</v>
      </c>
      <c r="D15" s="38">
        <v>7</v>
      </c>
      <c r="E15" s="103">
        <v>0</v>
      </c>
      <c r="F15" s="102">
        <v>0</v>
      </c>
      <c r="G15" s="97"/>
      <c r="H15" s="1"/>
      <c r="I15" s="1"/>
      <c r="J15" s="1"/>
    </row>
    <row r="16" spans="1:12" s="35" customFormat="1" ht="14.5" customHeight="1" x14ac:dyDescent="0.35">
      <c r="B16" s="38">
        <v>2</v>
      </c>
      <c r="C16" s="38">
        <v>4</v>
      </c>
      <c r="D16" s="38">
        <v>20</v>
      </c>
      <c r="E16" s="102">
        <v>0</v>
      </c>
      <c r="F16" s="102">
        <v>0</v>
      </c>
      <c r="G16" s="97"/>
      <c r="H16" s="1"/>
      <c r="I16" s="1"/>
      <c r="J16" s="1"/>
    </row>
    <row r="17" spans="2:12" s="35" customFormat="1" ht="14.5" customHeight="1" x14ac:dyDescent="0.35">
      <c r="B17" s="38">
        <v>2</v>
      </c>
      <c r="C17" s="38">
        <v>7</v>
      </c>
      <c r="D17" s="38">
        <v>14</v>
      </c>
      <c r="E17" s="103">
        <v>0</v>
      </c>
      <c r="F17" s="102">
        <v>0</v>
      </c>
      <c r="G17" s="97"/>
      <c r="H17" s="1"/>
      <c r="I17" s="1"/>
      <c r="J17" s="1"/>
    </row>
    <row r="18" spans="2:12" s="35" customFormat="1" ht="14.5" customHeight="1" x14ac:dyDescent="0.35">
      <c r="B18" s="38">
        <v>2</v>
      </c>
      <c r="C18" s="38">
        <v>7</v>
      </c>
      <c r="D18" s="38">
        <v>100</v>
      </c>
      <c r="E18" s="103">
        <v>0</v>
      </c>
      <c r="F18" s="102">
        <v>0</v>
      </c>
      <c r="G18" s="97"/>
      <c r="H18" s="1"/>
      <c r="I18" s="1"/>
      <c r="J18" s="1"/>
    </row>
    <row r="19" spans="2:12" s="35" customFormat="1" ht="14.5" customHeight="1" x14ac:dyDescent="0.35">
      <c r="B19" s="38">
        <v>2</v>
      </c>
      <c r="C19" s="38">
        <v>8</v>
      </c>
      <c r="D19" s="38">
        <v>16</v>
      </c>
      <c r="E19" s="102">
        <v>0</v>
      </c>
      <c r="F19" s="102">
        <v>0</v>
      </c>
      <c r="G19" s="97"/>
      <c r="H19" s="1"/>
      <c r="I19" s="1"/>
      <c r="J19" s="1"/>
    </row>
    <row r="20" spans="2:12" s="35" customFormat="1" ht="14.5" customHeight="1" x14ac:dyDescent="0.35">
      <c r="B20" s="38">
        <v>2</v>
      </c>
      <c r="C20" s="38">
        <v>28</v>
      </c>
      <c r="D20" s="38">
        <v>56</v>
      </c>
      <c r="E20" s="103">
        <v>0</v>
      </c>
      <c r="F20" s="102">
        <v>0</v>
      </c>
      <c r="G20" s="97"/>
      <c r="H20" s="1"/>
      <c r="I20" s="1"/>
      <c r="J20" s="1"/>
    </row>
    <row r="21" spans="2:12" s="35" customFormat="1" ht="14.5" customHeight="1" x14ac:dyDescent="0.35">
      <c r="B21" s="38">
        <v>4</v>
      </c>
      <c r="C21" s="38">
        <v>8</v>
      </c>
      <c r="D21" s="38">
        <v>16</v>
      </c>
      <c r="E21" s="103">
        <v>0</v>
      </c>
      <c r="F21" s="102">
        <v>0</v>
      </c>
      <c r="G21" s="97"/>
      <c r="H21" s="1"/>
      <c r="I21" s="1"/>
      <c r="J21" s="1"/>
    </row>
    <row r="22" spans="2:12" s="35" customFormat="1" ht="14.5" customHeight="1" x14ac:dyDescent="0.35">
      <c r="B22" s="38">
        <v>4</v>
      </c>
      <c r="C22" s="38">
        <v>8</v>
      </c>
      <c r="D22" s="38">
        <v>40</v>
      </c>
      <c r="E22" s="102">
        <v>0</v>
      </c>
      <c r="F22" s="102">
        <v>0</v>
      </c>
      <c r="G22" s="97"/>
      <c r="H22" s="1"/>
      <c r="I22" s="1"/>
      <c r="J22" s="1"/>
    </row>
    <row r="23" spans="2:12" s="35" customFormat="1" ht="14.5" customHeight="1" x14ac:dyDescent="0.35">
      <c r="B23" s="38">
        <v>4</v>
      </c>
      <c r="C23" s="38">
        <v>14</v>
      </c>
      <c r="D23" s="38">
        <v>28</v>
      </c>
      <c r="E23" s="103">
        <v>0</v>
      </c>
      <c r="F23" s="102">
        <v>0</v>
      </c>
      <c r="G23" s="97"/>
      <c r="H23" s="1"/>
      <c r="I23" s="1"/>
      <c r="J23" s="1"/>
    </row>
    <row r="24" spans="2:12" s="35" customFormat="1" ht="14.5" customHeight="1" x14ac:dyDescent="0.35">
      <c r="B24" s="38">
        <v>4</v>
      </c>
      <c r="C24" s="38">
        <v>16</v>
      </c>
      <c r="D24" s="38">
        <v>32</v>
      </c>
      <c r="E24" s="103">
        <v>0</v>
      </c>
      <c r="F24" s="102">
        <v>0</v>
      </c>
      <c r="G24" s="97"/>
      <c r="H24" s="1"/>
      <c r="I24" s="1"/>
      <c r="J24" s="1"/>
    </row>
    <row r="25" spans="2:12" s="35" customFormat="1" ht="14.5" customHeight="1" x14ac:dyDescent="0.35">
      <c r="B25" s="38">
        <v>4</v>
      </c>
      <c r="C25" s="38">
        <v>437.5</v>
      </c>
      <c r="D25" s="38">
        <v>256</v>
      </c>
      <c r="E25" s="102">
        <v>0</v>
      </c>
      <c r="F25" s="102">
        <v>0</v>
      </c>
      <c r="G25" s="97"/>
      <c r="H25" s="1"/>
      <c r="I25" s="1"/>
      <c r="J25" s="1"/>
    </row>
    <row r="26" spans="2:12" s="35" customFormat="1" ht="14.5" customHeight="1" x14ac:dyDescent="0.35">
      <c r="B26" s="38">
        <v>8</v>
      </c>
      <c r="C26" s="38">
        <v>28</v>
      </c>
      <c r="D26" s="38">
        <v>56</v>
      </c>
      <c r="E26" s="103">
        <v>0</v>
      </c>
      <c r="F26" s="102">
        <v>0</v>
      </c>
      <c r="G26" s="97"/>
      <c r="H26" s="1"/>
      <c r="I26" s="1"/>
      <c r="J26" s="1"/>
    </row>
    <row r="27" spans="2:12" s="35" customFormat="1" ht="14.5" customHeight="1" x14ac:dyDescent="0.35">
      <c r="B27" s="38">
        <v>8</v>
      </c>
      <c r="C27" s="38">
        <v>32</v>
      </c>
      <c r="D27" s="38">
        <v>64</v>
      </c>
      <c r="E27" s="103">
        <v>0</v>
      </c>
      <c r="F27" s="102">
        <v>0</v>
      </c>
      <c r="G27" s="97"/>
      <c r="H27" s="1"/>
      <c r="I27" s="1"/>
      <c r="J27" s="1"/>
    </row>
    <row r="28" spans="2:12" s="35" customFormat="1" ht="14.5" customHeight="1" x14ac:dyDescent="0.35">
      <c r="B28" s="38">
        <v>8</v>
      </c>
      <c r="C28" s="38">
        <v>64</v>
      </c>
      <c r="D28" s="38">
        <v>128</v>
      </c>
      <c r="E28" s="102">
        <v>0</v>
      </c>
      <c r="F28" s="102">
        <v>0</v>
      </c>
      <c r="G28" s="97"/>
      <c r="H28" s="1"/>
      <c r="I28" s="1"/>
      <c r="J28" s="1"/>
    </row>
    <row r="29" spans="2:12" s="35" customFormat="1" ht="14.5" customHeight="1" x14ac:dyDescent="0.35">
      <c r="B29" s="38">
        <v>16</v>
      </c>
      <c r="C29" s="38">
        <v>128</v>
      </c>
      <c r="D29" s="38">
        <v>256</v>
      </c>
      <c r="E29" s="103">
        <v>0</v>
      </c>
      <c r="F29" s="102">
        <v>0</v>
      </c>
      <c r="G29" s="97"/>
      <c r="H29" s="1"/>
      <c r="I29" s="1"/>
      <c r="J29" s="1"/>
    </row>
    <row r="30" spans="2:12" s="35" customFormat="1" ht="14.5" customHeight="1" x14ac:dyDescent="0.35">
      <c r="B30" s="38">
        <v>32</v>
      </c>
      <c r="C30" s="38">
        <v>256</v>
      </c>
      <c r="D30" s="38">
        <v>512</v>
      </c>
      <c r="E30" s="103">
        <v>0</v>
      </c>
      <c r="F30" s="102">
        <v>0</v>
      </c>
      <c r="G30" s="97"/>
    </row>
    <row r="31" spans="2:12" s="17" customFormat="1" ht="11.5" x14ac:dyDescent="0.25">
      <c r="B31" s="39"/>
      <c r="C31" s="39"/>
      <c r="D31" s="39"/>
      <c r="E31" s="40"/>
      <c r="F31" s="41"/>
      <c r="G31" s="42"/>
      <c r="H31" s="43"/>
      <c r="I31" s="44"/>
    </row>
    <row r="32" spans="2:12" s="17" customFormat="1" ht="11.5" x14ac:dyDescent="0.25">
      <c r="B32" s="39"/>
      <c r="C32" s="39"/>
      <c r="D32" s="39"/>
      <c r="E32" s="40"/>
      <c r="F32" s="41"/>
      <c r="G32" s="42"/>
      <c r="H32" s="42"/>
      <c r="I32" s="42"/>
      <c r="J32" s="42"/>
      <c r="K32" s="43"/>
      <c r="L32" s="44"/>
    </row>
    <row r="33" spans="2:12" s="17" customFormat="1" ht="26.25" customHeight="1" x14ac:dyDescent="0.3">
      <c r="B33" s="175" t="s">
        <v>75</v>
      </c>
      <c r="C33" s="175"/>
      <c r="D33" s="175"/>
      <c r="E33" s="175"/>
      <c r="F33" s="175"/>
      <c r="G33" s="175"/>
      <c r="H33" s="45"/>
      <c r="I33" s="45"/>
      <c r="J33" s="45"/>
      <c r="K33" s="46"/>
      <c r="L33" s="31"/>
    </row>
    <row r="34" spans="2:12" s="35" customFormat="1" ht="14.5" customHeight="1" x14ac:dyDescent="0.35">
      <c r="B34" s="150" t="s">
        <v>2</v>
      </c>
      <c r="C34" s="150" t="s">
        <v>3</v>
      </c>
      <c r="D34" s="150" t="s">
        <v>57</v>
      </c>
      <c r="E34" s="157" t="s">
        <v>72</v>
      </c>
      <c r="F34" s="158"/>
      <c r="G34" s="47"/>
    </row>
    <row r="35" spans="2:12" s="35" customFormat="1" ht="34.5" x14ac:dyDescent="0.35">
      <c r="B35" s="151"/>
      <c r="C35" s="151"/>
      <c r="D35" s="151"/>
      <c r="E35" s="33" t="s">
        <v>68</v>
      </c>
      <c r="F35" s="33" t="s">
        <v>30</v>
      </c>
      <c r="G35" s="33" t="s">
        <v>74</v>
      </c>
    </row>
    <row r="36" spans="2:12" s="17" customFormat="1" ht="15.75" customHeight="1" x14ac:dyDescent="0.25">
      <c r="B36" s="48" t="s">
        <v>17</v>
      </c>
      <c r="C36" s="49" t="s">
        <v>4</v>
      </c>
      <c r="D36" s="50">
        <v>1</v>
      </c>
      <c r="E36" s="103">
        <v>0</v>
      </c>
      <c r="F36" s="103">
        <v>0</v>
      </c>
      <c r="G36" s="98"/>
    </row>
    <row r="37" spans="2:12" s="17" customFormat="1" ht="15.75" customHeight="1" x14ac:dyDescent="0.25">
      <c r="B37" s="48" t="s">
        <v>18</v>
      </c>
      <c r="C37" s="49" t="s">
        <v>4</v>
      </c>
      <c r="D37" s="50">
        <v>1</v>
      </c>
      <c r="E37" s="103">
        <v>0</v>
      </c>
      <c r="F37" s="103">
        <v>0</v>
      </c>
      <c r="G37" s="98"/>
    </row>
    <row r="38" spans="2:12" s="44" customFormat="1" ht="11.5" x14ac:dyDescent="0.25">
      <c r="B38" s="51"/>
      <c r="C38" s="52"/>
      <c r="E38" s="53"/>
      <c r="F38" s="53"/>
      <c r="G38" s="54"/>
      <c r="H38" s="54"/>
    </row>
    <row r="39" spans="2:12" s="44" customFormat="1" ht="11.5" x14ac:dyDescent="0.25">
      <c r="B39" s="51"/>
      <c r="C39" s="52"/>
      <c r="D39" s="52"/>
      <c r="E39" s="53"/>
      <c r="F39" s="53"/>
      <c r="G39" s="54"/>
      <c r="H39" s="54"/>
      <c r="I39" s="54"/>
      <c r="J39" s="54"/>
      <c r="K39" s="54"/>
    </row>
    <row r="40" spans="2:12" s="17" customFormat="1" ht="29.25" customHeight="1" x14ac:dyDescent="0.3">
      <c r="B40" s="175" t="s">
        <v>76</v>
      </c>
      <c r="C40" s="175"/>
      <c r="D40" s="175"/>
      <c r="E40" s="175"/>
      <c r="F40" s="175"/>
      <c r="G40" s="175"/>
      <c r="H40" s="45"/>
      <c r="I40" s="45"/>
      <c r="J40" s="45"/>
      <c r="K40" s="55"/>
      <c r="L40" s="31"/>
    </row>
    <row r="41" spans="2:12" s="35" customFormat="1" ht="16.25" customHeight="1" x14ac:dyDescent="0.35">
      <c r="B41" s="154" t="s">
        <v>6</v>
      </c>
      <c r="C41" s="154" t="s">
        <v>69</v>
      </c>
      <c r="D41" s="150" t="s">
        <v>57</v>
      </c>
      <c r="E41" s="157" t="s">
        <v>72</v>
      </c>
      <c r="F41" s="158"/>
      <c r="G41" s="56"/>
    </row>
    <row r="42" spans="2:12" s="17" customFormat="1" ht="39" customHeight="1" x14ac:dyDescent="0.25">
      <c r="B42" s="155"/>
      <c r="C42" s="155"/>
      <c r="D42" s="151"/>
      <c r="E42" s="33" t="s">
        <v>68</v>
      </c>
      <c r="F42" s="33" t="s">
        <v>30</v>
      </c>
      <c r="G42" s="33" t="s">
        <v>74</v>
      </c>
    </row>
    <row r="43" spans="2:12" s="17" customFormat="1" ht="11.5" x14ac:dyDescent="0.25">
      <c r="B43" s="57" t="s">
        <v>58</v>
      </c>
      <c r="C43" s="50" t="s">
        <v>4</v>
      </c>
      <c r="D43" s="50">
        <v>1</v>
      </c>
      <c r="E43" s="102">
        <v>0</v>
      </c>
      <c r="F43" s="102">
        <v>0</v>
      </c>
      <c r="G43" s="99"/>
    </row>
    <row r="44" spans="2:12" s="17" customFormat="1" ht="11.5" x14ac:dyDescent="0.25">
      <c r="B44" s="57" t="s">
        <v>59</v>
      </c>
      <c r="C44" s="50" t="s">
        <v>4</v>
      </c>
      <c r="D44" s="50">
        <v>1</v>
      </c>
      <c r="E44" s="103">
        <v>0</v>
      </c>
      <c r="F44" s="102">
        <v>0</v>
      </c>
      <c r="G44" s="99"/>
    </row>
    <row r="45" spans="2:12" s="17" customFormat="1" ht="11.5" x14ac:dyDescent="0.25">
      <c r="B45" s="57" t="s">
        <v>60</v>
      </c>
      <c r="C45" s="50" t="s">
        <v>4</v>
      </c>
      <c r="D45" s="50">
        <v>1</v>
      </c>
      <c r="E45" s="103">
        <v>0</v>
      </c>
      <c r="F45" s="102">
        <v>0</v>
      </c>
      <c r="G45" s="99"/>
    </row>
    <row r="46" spans="2:12" s="17" customFormat="1" ht="11.5" x14ac:dyDescent="0.25">
      <c r="B46" s="57" t="s">
        <v>61</v>
      </c>
      <c r="C46" s="50" t="s">
        <v>4</v>
      </c>
      <c r="D46" s="50">
        <v>1</v>
      </c>
      <c r="E46" s="102">
        <v>0</v>
      </c>
      <c r="F46" s="102">
        <v>0</v>
      </c>
      <c r="G46" s="99"/>
    </row>
    <row r="47" spans="2:12" s="17" customFormat="1" ht="11.5" x14ac:dyDescent="0.25">
      <c r="B47" s="57" t="s">
        <v>62</v>
      </c>
      <c r="C47" s="50" t="s">
        <v>4</v>
      </c>
      <c r="D47" s="50">
        <v>1</v>
      </c>
      <c r="E47" s="103">
        <v>0</v>
      </c>
      <c r="F47" s="102">
        <v>0</v>
      </c>
      <c r="G47" s="99"/>
    </row>
    <row r="48" spans="2:12" s="17" customFormat="1" ht="11.5" x14ac:dyDescent="0.25">
      <c r="B48" s="57" t="s">
        <v>63</v>
      </c>
      <c r="C48" s="50" t="s">
        <v>4</v>
      </c>
      <c r="D48" s="50">
        <v>1</v>
      </c>
      <c r="E48" s="102">
        <v>0</v>
      </c>
      <c r="F48" s="102">
        <v>0</v>
      </c>
      <c r="G48" s="99"/>
    </row>
    <row r="49" spans="2:12" s="35" customFormat="1" ht="11.5" x14ac:dyDescent="0.35">
      <c r="B49" s="58" t="s">
        <v>64</v>
      </c>
      <c r="C49" s="49" t="s">
        <v>4</v>
      </c>
      <c r="D49" s="59">
        <v>1</v>
      </c>
      <c r="E49" s="103">
        <v>0</v>
      </c>
      <c r="F49" s="102">
        <v>0</v>
      </c>
      <c r="G49" s="100"/>
    </row>
    <row r="50" spans="2:12" s="35" customFormat="1" ht="11.5" x14ac:dyDescent="0.35">
      <c r="B50" s="58" t="s">
        <v>65</v>
      </c>
      <c r="C50" s="49" t="s">
        <v>4</v>
      </c>
      <c r="D50" s="59">
        <v>1</v>
      </c>
      <c r="E50" s="103">
        <v>0</v>
      </c>
      <c r="F50" s="102">
        <v>0</v>
      </c>
      <c r="G50" s="100"/>
    </row>
    <row r="51" spans="2:12" s="35" customFormat="1" ht="11.5" x14ac:dyDescent="0.35">
      <c r="C51" s="52"/>
      <c r="D51" s="60"/>
      <c r="E51" s="61"/>
      <c r="F51" s="61"/>
      <c r="G51" s="62"/>
      <c r="H51" s="62"/>
      <c r="I51" s="52"/>
    </row>
    <row r="52" spans="2:12" s="52" customFormat="1" ht="11.5" x14ac:dyDescent="0.2">
      <c r="B52" s="60"/>
      <c r="D52" s="60"/>
      <c r="E52" s="61"/>
      <c r="F52" s="61"/>
      <c r="G52" s="62"/>
      <c r="H52" s="63"/>
      <c r="I52" s="62"/>
      <c r="J52" s="62"/>
      <c r="K52" s="62"/>
    </row>
    <row r="53" spans="2:12" s="17" customFormat="1" ht="23.75" customHeight="1" x14ac:dyDescent="0.3">
      <c r="B53" s="175" t="s">
        <v>77</v>
      </c>
      <c r="C53" s="175"/>
      <c r="D53" s="175"/>
      <c r="E53" s="175"/>
      <c r="F53" s="175"/>
      <c r="G53" s="175"/>
      <c r="H53" s="45"/>
      <c r="I53" s="45"/>
      <c r="J53" s="45"/>
      <c r="K53" s="55"/>
      <c r="L53" s="31"/>
    </row>
    <row r="54" spans="2:12" s="17" customFormat="1" ht="12" customHeight="1" x14ac:dyDescent="0.25">
      <c r="B54" s="154" t="s">
        <v>5</v>
      </c>
      <c r="C54" s="150" t="s">
        <v>69</v>
      </c>
      <c r="D54" s="150" t="s">
        <v>57</v>
      </c>
      <c r="E54" s="152" t="s">
        <v>72</v>
      </c>
      <c r="F54" s="153"/>
      <c r="G54" s="150" t="s">
        <v>74</v>
      </c>
    </row>
    <row r="55" spans="2:12" s="17" customFormat="1" ht="36.75" customHeight="1" x14ac:dyDescent="0.25">
      <c r="B55" s="155"/>
      <c r="C55" s="150"/>
      <c r="D55" s="151"/>
      <c r="E55" s="33" t="s">
        <v>68</v>
      </c>
      <c r="F55" s="33" t="s">
        <v>30</v>
      </c>
      <c r="G55" s="159"/>
    </row>
    <row r="56" spans="2:12" s="17" customFormat="1" ht="13.75" customHeight="1" x14ac:dyDescent="0.25">
      <c r="B56" s="64" t="s">
        <v>7</v>
      </c>
      <c r="C56" s="50" t="s">
        <v>20</v>
      </c>
      <c r="D56" s="50">
        <v>1</v>
      </c>
      <c r="E56" s="104">
        <v>0</v>
      </c>
      <c r="F56" s="104">
        <v>0</v>
      </c>
      <c r="G56" s="99"/>
    </row>
    <row r="57" spans="2:12" s="17" customFormat="1" ht="13.75" customHeight="1" x14ac:dyDescent="0.25">
      <c r="B57" s="64" t="s">
        <v>8</v>
      </c>
      <c r="C57" s="50" t="s">
        <v>20</v>
      </c>
      <c r="D57" s="50">
        <v>1</v>
      </c>
      <c r="E57" s="104">
        <v>0</v>
      </c>
      <c r="F57" s="104">
        <v>0</v>
      </c>
      <c r="G57" s="99"/>
    </row>
    <row r="58" spans="2:12" s="17" customFormat="1" ht="11.5" x14ac:dyDescent="0.25">
      <c r="H58" s="18"/>
    </row>
    <row r="59" spans="2:12" s="17" customFormat="1" ht="12" customHeight="1" x14ac:dyDescent="0.25">
      <c r="B59" s="156" t="s">
        <v>78</v>
      </c>
      <c r="C59" s="156"/>
      <c r="D59" s="156"/>
      <c r="E59" s="156"/>
      <c r="F59" s="156"/>
      <c r="G59" s="156"/>
      <c r="H59" s="156"/>
      <c r="I59" s="156"/>
      <c r="J59" s="156"/>
      <c r="K59" s="156"/>
    </row>
    <row r="60" spans="2:12" s="17" customFormat="1" ht="12" customHeight="1" x14ac:dyDescent="0.25">
      <c r="B60" s="156" t="s">
        <v>79</v>
      </c>
      <c r="C60" s="156"/>
      <c r="D60" s="156"/>
      <c r="E60" s="156"/>
      <c r="F60" s="156"/>
      <c r="G60" s="156"/>
      <c r="H60" s="156"/>
      <c r="I60" s="156"/>
      <c r="J60" s="156"/>
      <c r="K60" s="156"/>
    </row>
    <row r="61" spans="2:12" s="17" customFormat="1" ht="12" customHeight="1" x14ac:dyDescent="0.25">
      <c r="B61" s="156" t="s">
        <v>80</v>
      </c>
      <c r="C61" s="156"/>
      <c r="D61" s="156"/>
      <c r="E61" s="156"/>
      <c r="F61" s="156"/>
      <c r="G61" s="156"/>
      <c r="H61" s="156"/>
      <c r="I61" s="156"/>
      <c r="J61" s="156"/>
      <c r="K61" s="156"/>
    </row>
    <row r="62" spans="2:12" s="44" customFormat="1" ht="11.5" x14ac:dyDescent="0.25">
      <c r="B62" s="66"/>
      <c r="C62" s="67"/>
      <c r="D62" s="68"/>
      <c r="E62" s="69"/>
      <c r="F62" s="69"/>
      <c r="G62" s="70"/>
      <c r="H62" s="70"/>
      <c r="I62" s="70"/>
      <c r="J62" s="70"/>
      <c r="K62" s="43"/>
    </row>
    <row r="63" spans="2:12" s="17" customFormat="1" ht="30.5" customHeight="1" x14ac:dyDescent="0.3">
      <c r="B63" s="149" t="s">
        <v>81</v>
      </c>
      <c r="C63" s="149"/>
      <c r="D63" s="149"/>
      <c r="E63" s="149"/>
      <c r="F63" s="149"/>
      <c r="G63" s="149"/>
      <c r="H63" s="65"/>
      <c r="I63" s="65"/>
      <c r="J63" s="65"/>
      <c r="K63" s="46"/>
      <c r="L63" s="31"/>
    </row>
    <row r="64" spans="2:12" s="17" customFormat="1" ht="12" customHeight="1" x14ac:dyDescent="0.25">
      <c r="B64" s="150" t="s">
        <v>9</v>
      </c>
      <c r="C64" s="140" t="s">
        <v>66</v>
      </c>
      <c r="D64" s="141"/>
      <c r="E64" s="152" t="s">
        <v>72</v>
      </c>
      <c r="F64" s="153"/>
      <c r="G64" s="154" t="s">
        <v>74</v>
      </c>
    </row>
    <row r="65" spans="2:14" s="17" customFormat="1" ht="26.5" customHeight="1" x14ac:dyDescent="0.25">
      <c r="B65" s="151"/>
      <c r="C65" s="173"/>
      <c r="D65" s="174"/>
      <c r="E65" s="33" t="s">
        <v>68</v>
      </c>
      <c r="F65" s="33" t="s">
        <v>30</v>
      </c>
      <c r="G65" s="155"/>
    </row>
    <row r="66" spans="2:14" s="17" customFormat="1" ht="13.25" customHeight="1" x14ac:dyDescent="0.25">
      <c r="B66" s="71" t="s">
        <v>10</v>
      </c>
      <c r="C66" s="146">
        <v>1</v>
      </c>
      <c r="D66" s="146"/>
      <c r="E66" s="105">
        <v>0</v>
      </c>
      <c r="F66" s="105">
        <v>0</v>
      </c>
      <c r="G66" s="99"/>
    </row>
    <row r="67" spans="2:14" s="17" customFormat="1" ht="13.25" customHeight="1" x14ac:dyDescent="0.25">
      <c r="B67" s="71" t="s">
        <v>103</v>
      </c>
      <c r="C67" s="146">
        <v>1</v>
      </c>
      <c r="D67" s="146"/>
      <c r="E67" s="105">
        <v>0</v>
      </c>
      <c r="F67" s="105">
        <v>0</v>
      </c>
      <c r="G67" s="99"/>
    </row>
    <row r="68" spans="2:14" s="17" customFormat="1" ht="13.25" customHeight="1" x14ac:dyDescent="0.25">
      <c r="B68" s="71" t="s">
        <v>104</v>
      </c>
      <c r="C68" s="146">
        <v>1</v>
      </c>
      <c r="D68" s="146"/>
      <c r="E68" s="105">
        <v>0</v>
      </c>
      <c r="F68" s="105">
        <v>0</v>
      </c>
      <c r="G68" s="99"/>
    </row>
    <row r="69" spans="2:14" s="44" customFormat="1" x14ac:dyDescent="0.3">
      <c r="B69" s="72"/>
      <c r="C69" s="73"/>
      <c r="D69" s="74"/>
      <c r="E69" s="75"/>
      <c r="F69" s="75"/>
      <c r="G69" s="76"/>
      <c r="H69" s="79"/>
      <c r="I69" s="76"/>
      <c r="J69" s="76"/>
      <c r="K69" s="77"/>
      <c r="M69" s="78"/>
      <c r="N69" s="78"/>
    </row>
    <row r="70" spans="2:14" s="19" customFormat="1" x14ac:dyDescent="0.3">
      <c r="C70" s="15"/>
      <c r="D70" s="15"/>
      <c r="E70" s="15"/>
      <c r="F70" s="15"/>
    </row>
  </sheetData>
  <mergeCells count="33">
    <mergeCell ref="B40:G40"/>
    <mergeCell ref="B1:G1"/>
    <mergeCell ref="B2:G2"/>
    <mergeCell ref="B7:G7"/>
    <mergeCell ref="B8:D9"/>
    <mergeCell ref="E8:F9"/>
    <mergeCell ref="G8:G10"/>
    <mergeCell ref="B33:G33"/>
    <mergeCell ref="B34:B35"/>
    <mergeCell ref="C34:C35"/>
    <mergeCell ref="D34:D35"/>
    <mergeCell ref="E34:F34"/>
    <mergeCell ref="B54:B55"/>
    <mergeCell ref="C54:C55"/>
    <mergeCell ref="D54:D55"/>
    <mergeCell ref="E54:F54"/>
    <mergeCell ref="G54:G55"/>
    <mergeCell ref="B41:B42"/>
    <mergeCell ref="C41:C42"/>
    <mergeCell ref="D41:D42"/>
    <mergeCell ref="E41:F41"/>
    <mergeCell ref="B53:G53"/>
    <mergeCell ref="C66:D66"/>
    <mergeCell ref="C67:D67"/>
    <mergeCell ref="C68:D68"/>
    <mergeCell ref="B59:K59"/>
    <mergeCell ref="B60:K60"/>
    <mergeCell ref="B61:K61"/>
    <mergeCell ref="B63:G63"/>
    <mergeCell ref="B64:B65"/>
    <mergeCell ref="E64:F64"/>
    <mergeCell ref="G64:G65"/>
    <mergeCell ref="C64:D6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P25"/>
  <sheetViews>
    <sheetView showGridLines="0" tabSelected="1" zoomScaleNormal="100" workbookViewId="0">
      <selection activeCell="H29" sqref="H29"/>
    </sheetView>
  </sheetViews>
  <sheetFormatPr defaultColWidth="8.90625" defaultRowHeight="14" x14ac:dyDescent="0.3"/>
  <cols>
    <col min="1" max="1" width="8.90625" style="15"/>
    <col min="2" max="2" width="24.08984375" style="15" customWidth="1"/>
    <col min="3" max="3" width="20" style="15" bestFit="1" customWidth="1"/>
    <col min="4" max="4" width="16.1796875" style="15" customWidth="1"/>
    <col min="5" max="5" width="15.90625" style="15" customWidth="1"/>
    <col min="6" max="6" width="17.1796875" style="15" customWidth="1"/>
    <col min="7" max="7" width="19.08984375" style="19" bestFit="1" customWidth="1"/>
    <col min="8" max="8" width="37.36328125" style="19" customWidth="1"/>
    <col min="9" max="9" width="31.54296875" style="19" customWidth="1"/>
    <col min="10" max="10" width="10.90625" style="19" customWidth="1"/>
    <col min="11" max="11" width="12.54296875" style="19" customWidth="1"/>
    <col min="12" max="12" width="12" style="19" customWidth="1"/>
    <col min="13" max="13" width="32.81640625" style="15" customWidth="1"/>
    <col min="14" max="14" width="52.08984375" style="15" customWidth="1"/>
    <col min="15" max="18" width="8.90625" style="15"/>
    <col min="19" max="19" width="9.54296875" style="15" bestFit="1" customWidth="1"/>
    <col min="20" max="16384" width="8.90625" style="15"/>
  </cols>
  <sheetData>
    <row r="1" spans="1:16" ht="15" customHeight="1" thickBot="1" x14ac:dyDescent="0.35">
      <c r="A1" s="21"/>
      <c r="B1" s="130" t="s">
        <v>105</v>
      </c>
      <c r="C1" s="147"/>
      <c r="D1" s="147"/>
      <c r="E1" s="147"/>
      <c r="F1" s="147"/>
      <c r="G1" s="147"/>
      <c r="H1" s="148"/>
      <c r="I1" s="15"/>
      <c r="J1" s="15"/>
      <c r="K1" s="15"/>
      <c r="L1" s="15"/>
    </row>
    <row r="2" spans="1:16" s="16" customFormat="1" ht="19.25" customHeight="1" thickBot="1" x14ac:dyDescent="0.3">
      <c r="A2" s="21"/>
      <c r="B2" s="133" t="s">
        <v>102</v>
      </c>
      <c r="C2" s="160"/>
      <c r="D2" s="160"/>
      <c r="E2" s="160"/>
      <c r="F2" s="160"/>
      <c r="G2" s="160"/>
      <c r="H2" s="161"/>
    </row>
    <row r="3" spans="1:16" s="16" customFormat="1" ht="18" customHeight="1" x14ac:dyDescent="0.3">
      <c r="A3" s="22"/>
      <c r="B3" s="14" t="s">
        <v>101</v>
      </c>
    </row>
    <row r="4" spans="1:16" s="16" customFormat="1" ht="12.5" x14ac:dyDescent="0.25">
      <c r="A4" s="23"/>
      <c r="C4" s="17"/>
      <c r="D4" s="17"/>
      <c r="E4" s="17"/>
      <c r="F4" s="17"/>
      <c r="G4" s="17"/>
    </row>
    <row r="5" spans="1:16" s="16" customFormat="1" ht="16.75" customHeight="1" x14ac:dyDescent="0.25">
      <c r="A5" s="24"/>
      <c r="B5" s="107" t="s">
        <v>108</v>
      </c>
      <c r="C5" s="108"/>
      <c r="D5" s="109"/>
      <c r="H5" s="89"/>
    </row>
    <row r="6" spans="1:16" s="16" customFormat="1" ht="10.75" customHeight="1" x14ac:dyDescent="0.25">
      <c r="B6" s="26"/>
      <c r="G6" s="27"/>
      <c r="H6" s="27"/>
      <c r="I6" s="27"/>
      <c r="J6" s="27"/>
      <c r="K6" s="27"/>
      <c r="L6" s="27"/>
      <c r="N6" s="28" t="s">
        <v>67</v>
      </c>
    </row>
    <row r="7" spans="1:16" s="16" customFormat="1" ht="25.75" customHeight="1" x14ac:dyDescent="0.25">
      <c r="B7" s="162" t="s">
        <v>82</v>
      </c>
      <c r="C7" s="162"/>
      <c r="D7" s="162"/>
      <c r="E7" s="162"/>
      <c r="F7" s="162"/>
      <c r="G7" s="162"/>
      <c r="H7" s="162"/>
      <c r="I7" s="27"/>
      <c r="J7" s="27"/>
      <c r="K7" s="27"/>
      <c r="L7" s="27"/>
      <c r="N7" s="28"/>
    </row>
    <row r="8" spans="1:16" s="16" customFormat="1" ht="25.75" customHeight="1" x14ac:dyDescent="0.25">
      <c r="B8" s="181" t="s">
        <v>9</v>
      </c>
      <c r="C8" s="181"/>
      <c r="D8" s="181"/>
      <c r="E8" s="181"/>
      <c r="F8" s="92" t="s">
        <v>24</v>
      </c>
      <c r="G8" s="92" t="s">
        <v>31</v>
      </c>
      <c r="H8" s="93" t="s">
        <v>70</v>
      </c>
      <c r="I8" s="27"/>
      <c r="J8" s="27"/>
      <c r="K8" s="27"/>
      <c r="L8" s="27"/>
      <c r="N8" s="28"/>
    </row>
    <row r="9" spans="1:16" s="17" customFormat="1" ht="25.75" customHeight="1" x14ac:dyDescent="0.3">
      <c r="A9" s="23"/>
      <c r="B9" s="182" t="s">
        <v>25</v>
      </c>
      <c r="C9" s="182"/>
      <c r="D9" s="182"/>
      <c r="E9" s="182"/>
      <c r="F9" s="80">
        <v>2000</v>
      </c>
      <c r="G9" s="105">
        <v>0</v>
      </c>
      <c r="H9" s="99"/>
      <c r="I9" s="15"/>
      <c r="J9" s="15"/>
    </row>
    <row r="10" spans="1:16" s="17" customFormat="1" ht="25.75" customHeight="1" x14ac:dyDescent="0.3">
      <c r="A10" s="23"/>
      <c r="B10" s="72"/>
      <c r="C10" s="81"/>
      <c r="D10" s="74"/>
      <c r="E10" s="69"/>
      <c r="F10" s="82"/>
      <c r="G10" s="44"/>
      <c r="H10" s="44"/>
      <c r="I10" s="15"/>
      <c r="J10" s="15"/>
    </row>
    <row r="11" spans="1:16" s="17" customFormat="1" ht="25.75" customHeight="1" x14ac:dyDescent="0.3">
      <c r="A11" s="23"/>
      <c r="B11" s="162" t="s">
        <v>26</v>
      </c>
      <c r="C11" s="162"/>
      <c r="D11" s="162"/>
      <c r="E11" s="162"/>
      <c r="F11" s="162"/>
      <c r="G11" s="162"/>
      <c r="H11" s="162"/>
      <c r="I11" s="15"/>
      <c r="J11" s="15"/>
    </row>
    <row r="12" spans="1:16" s="17" customFormat="1" ht="25.75" customHeight="1" x14ac:dyDescent="0.3">
      <c r="A12" s="23"/>
      <c r="B12" s="181" t="s">
        <v>28</v>
      </c>
      <c r="C12" s="181"/>
      <c r="D12" s="181"/>
      <c r="E12" s="181"/>
      <c r="F12" s="83" t="s">
        <v>27</v>
      </c>
      <c r="G12" s="92" t="s">
        <v>31</v>
      </c>
      <c r="H12" s="93" t="s">
        <v>70</v>
      </c>
      <c r="I12" s="15"/>
      <c r="J12" s="15"/>
    </row>
    <row r="13" spans="1:16" s="17" customFormat="1" ht="25.75" customHeight="1" x14ac:dyDescent="0.3">
      <c r="A13" s="23"/>
      <c r="B13" s="182" t="s">
        <v>29</v>
      </c>
      <c r="C13" s="182"/>
      <c r="D13" s="182"/>
      <c r="E13" s="182"/>
      <c r="F13" s="80">
        <v>50</v>
      </c>
      <c r="G13" s="105">
        <v>0</v>
      </c>
      <c r="H13" s="99"/>
      <c r="I13" s="15"/>
      <c r="J13" s="15"/>
    </row>
    <row r="14" spans="1:16" s="17" customFormat="1" ht="12" customHeight="1" x14ac:dyDescent="0.3">
      <c r="A14" s="23"/>
      <c r="B14" s="84"/>
      <c r="C14" s="81"/>
      <c r="D14" s="74"/>
      <c r="E14" s="82"/>
      <c r="F14" s="44"/>
      <c r="G14" s="15"/>
      <c r="H14" s="15"/>
      <c r="I14" s="15"/>
      <c r="J14" s="15"/>
    </row>
    <row r="15" spans="1:16" s="17" customFormat="1" ht="12" customHeight="1" x14ac:dyDescent="0.3">
      <c r="A15" s="23"/>
      <c r="B15" s="84"/>
      <c r="C15" s="81"/>
      <c r="D15" s="74"/>
      <c r="E15" s="82"/>
      <c r="F15" s="44"/>
      <c r="G15" s="15"/>
      <c r="H15" s="15"/>
      <c r="I15" s="15"/>
      <c r="J15" s="15"/>
    </row>
    <row r="16" spans="1:16" s="17" customFormat="1" ht="20.5" customHeight="1" x14ac:dyDescent="0.3">
      <c r="B16" s="185" t="s">
        <v>83</v>
      </c>
      <c r="C16" s="185"/>
      <c r="D16" s="185"/>
      <c r="E16" s="185"/>
      <c r="F16" s="185"/>
      <c r="G16" s="185"/>
      <c r="H16" s="185"/>
      <c r="I16" s="91"/>
      <c r="J16" s="91"/>
      <c r="K16" s="55"/>
      <c r="L16" s="55"/>
      <c r="M16" s="31"/>
      <c r="N16" s="85"/>
      <c r="O16" s="15"/>
      <c r="P16" s="15"/>
    </row>
    <row r="17" spans="2:16" s="17" customFormat="1" ht="23.5" x14ac:dyDescent="0.3">
      <c r="B17" s="186" t="s">
        <v>83</v>
      </c>
      <c r="C17" s="186"/>
      <c r="D17" s="186"/>
      <c r="E17" s="187"/>
      <c r="F17" s="187"/>
      <c r="G17" s="87" t="s">
        <v>31</v>
      </c>
      <c r="H17" s="86" t="s">
        <v>70</v>
      </c>
      <c r="I17" s="15"/>
      <c r="J17" s="15"/>
      <c r="K17" s="15"/>
    </row>
    <row r="18" spans="2:16" s="17" customFormat="1" ht="16.25" customHeight="1" x14ac:dyDescent="0.3">
      <c r="B18" s="178" t="s">
        <v>15</v>
      </c>
      <c r="C18" s="178"/>
      <c r="D18" s="178"/>
      <c r="E18" s="179"/>
      <c r="F18" s="179"/>
      <c r="G18" s="106">
        <v>0</v>
      </c>
      <c r="H18" s="99"/>
      <c r="I18" s="15"/>
      <c r="J18" s="15"/>
      <c r="K18" s="15"/>
      <c r="N18" s="88"/>
    </row>
    <row r="19" spans="2:16" s="17" customFormat="1" ht="16.25" customHeight="1" x14ac:dyDescent="0.3">
      <c r="B19" s="178" t="s">
        <v>109</v>
      </c>
      <c r="C19" s="178"/>
      <c r="D19" s="178"/>
      <c r="E19" s="179"/>
      <c r="F19" s="179"/>
      <c r="G19" s="106">
        <v>0</v>
      </c>
      <c r="H19" s="99"/>
      <c r="I19" s="15"/>
      <c r="J19" s="15"/>
      <c r="K19" s="15"/>
    </row>
    <row r="20" spans="2:16" s="17" customFormat="1" ht="16.25" customHeight="1" x14ac:dyDescent="0.3">
      <c r="B20" s="178" t="s">
        <v>11</v>
      </c>
      <c r="C20" s="178"/>
      <c r="D20" s="178"/>
      <c r="E20" s="179"/>
      <c r="F20" s="179"/>
      <c r="G20" s="106">
        <v>0</v>
      </c>
      <c r="H20" s="99"/>
      <c r="I20" s="15"/>
      <c r="J20" s="15"/>
      <c r="K20" s="15"/>
    </row>
    <row r="21" spans="2:16" s="17" customFormat="1" ht="23" customHeight="1" x14ac:dyDescent="0.3">
      <c r="B21" s="178" t="s">
        <v>12</v>
      </c>
      <c r="C21" s="178"/>
      <c r="D21" s="178"/>
      <c r="E21" s="179"/>
      <c r="F21" s="179"/>
      <c r="G21" s="106">
        <v>0</v>
      </c>
      <c r="H21" s="99"/>
      <c r="I21" s="15"/>
      <c r="J21" s="15"/>
      <c r="K21" s="15"/>
    </row>
    <row r="22" spans="2:16" s="17" customFormat="1" ht="16.25" customHeight="1" x14ac:dyDescent="0.3">
      <c r="B22" s="178" t="s">
        <v>13</v>
      </c>
      <c r="C22" s="178"/>
      <c r="D22" s="178"/>
      <c r="E22" s="179"/>
      <c r="F22" s="179"/>
      <c r="G22" s="106">
        <v>0</v>
      </c>
      <c r="H22" s="99"/>
      <c r="I22" s="15"/>
      <c r="J22" s="15"/>
      <c r="K22" s="15"/>
    </row>
    <row r="23" spans="2:16" s="17" customFormat="1" ht="16.25" customHeight="1" x14ac:dyDescent="0.3">
      <c r="B23" s="178" t="s">
        <v>14</v>
      </c>
      <c r="C23" s="180"/>
      <c r="D23" s="180"/>
      <c r="E23" s="179"/>
      <c r="F23" s="179"/>
      <c r="G23" s="106">
        <v>0</v>
      </c>
      <c r="H23" s="99"/>
      <c r="I23" s="15"/>
      <c r="J23" s="15"/>
      <c r="K23" s="15"/>
    </row>
    <row r="24" spans="2:16" s="17" customFormat="1" ht="16.25" customHeight="1" thickBot="1" x14ac:dyDescent="0.35">
      <c r="B24" s="183" t="s">
        <v>71</v>
      </c>
      <c r="C24" s="183"/>
      <c r="D24" s="183"/>
      <c r="E24" s="184"/>
      <c r="F24" s="184"/>
      <c r="G24" s="90">
        <f>SUM(G18:G23)</f>
        <v>0</v>
      </c>
      <c r="H24" s="44"/>
      <c r="I24" s="15"/>
      <c r="J24" s="15"/>
      <c r="K24" s="15"/>
    </row>
    <row r="25" spans="2:16" s="17" customFormat="1" ht="14.5" thickTop="1" x14ac:dyDescent="0.3">
      <c r="G25" s="18"/>
      <c r="H25" s="18"/>
      <c r="I25" s="18"/>
      <c r="J25" s="18"/>
      <c r="K25" s="18"/>
      <c r="L25" s="18"/>
      <c r="N25" s="15"/>
      <c r="O25" s="15"/>
      <c r="P25" s="15"/>
    </row>
  </sheetData>
  <mergeCells count="17">
    <mergeCell ref="B24:F24"/>
    <mergeCell ref="B16:H16"/>
    <mergeCell ref="B17:F17"/>
    <mergeCell ref="B18:F18"/>
    <mergeCell ref="B19:F19"/>
    <mergeCell ref="B20:F20"/>
    <mergeCell ref="B21:F21"/>
    <mergeCell ref="B1:H1"/>
    <mergeCell ref="B2:H2"/>
    <mergeCell ref="B22:F22"/>
    <mergeCell ref="B23:F23"/>
    <mergeCell ref="B7:H7"/>
    <mergeCell ref="B11:H11"/>
    <mergeCell ref="B8:E8"/>
    <mergeCell ref="B9:E9"/>
    <mergeCell ref="B12:E12"/>
    <mergeCell ref="B13:E1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E86CADFC83C284AABA02E67EAA9A784" ma:contentTypeVersion="24" ma:contentTypeDescription="Create a new document." ma:contentTypeScope="" ma:versionID="f75f2395c8498141dbdae0c1b56b89f6">
  <xsd:schema xmlns:xsd="http://www.w3.org/2001/XMLSchema" xmlns:xs="http://www.w3.org/2001/XMLSchema" xmlns:p="http://schemas.microsoft.com/office/2006/metadata/properties" xmlns:ns3="6f7b4a7f-d44a-4f65-a9aa-96ec94e426e4" xmlns:ns4="ac13aef0-e3c2-451b-8a0f-fa27211fa617" xmlns:ns5="584e2a90-0a3d-4822-aa79-a49007aaf019" targetNamespace="http://schemas.microsoft.com/office/2006/metadata/properties" ma:root="true" ma:fieldsID="79028ec09634ffde8097ab6bbe7c288f" ns3:_="" ns4:_="" ns5:_="">
    <xsd:import namespace="6f7b4a7f-d44a-4f65-a9aa-96ec94e426e4"/>
    <xsd:import namespace="ac13aef0-e3c2-451b-8a0f-fa27211fa617"/>
    <xsd:import namespace="584e2a90-0a3d-4822-aa79-a49007aaf019"/>
    <xsd:element name="properties">
      <xsd:complexType>
        <xsd:sequence>
          <xsd:element name="documentManagement">
            <xsd:complexType>
              <xsd:all>
                <xsd:element ref="ns3:Approval_x0020_Required" minOccurs="0"/>
                <xsd:element ref="ns3:Approvers" minOccurs="0"/>
                <xsd:element ref="ns3:Approve_x0020_Stage"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ServiceDateTaken" minOccurs="0"/>
                <xsd:element ref="ns4:MediaServiceLocation" minOccurs="0"/>
                <xsd:element ref="ns5:SharedWithUsers" minOccurs="0"/>
                <xsd:element ref="ns5:SharedWithDetails" minOccurs="0"/>
                <xsd:element ref="ns5:SharingHintHash"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ac13aef0-e3c2-451b-8a0f-fa27211fa61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84e2a90-0a3d-4822-aa79-a49007aaf019" elementFormDefault="qualified">
    <xsd:import namespace="http://schemas.microsoft.com/office/2006/documentManagement/types"/>
    <xsd:import namespace="http://schemas.microsoft.com/office/infopath/2007/PartnerControls"/>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SharingHintHash" ma:index="23"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6402bf8a-be4c-4d43-8340-107e775f40e9" ContentTypeId="0x0101" PreviousValue="false"/>
</file>

<file path=customXml/itemProps1.xml><?xml version="1.0" encoding="utf-8"?>
<ds:datastoreItem xmlns:ds="http://schemas.openxmlformats.org/officeDocument/2006/customXml" ds:itemID="{CA395F54-C47E-4E78-A9BB-019DAF97A3A4}">
  <ds:schemaRefs>
    <ds:schemaRef ds:uri="http://schemas.microsoft.com/sharepoint/v3/contenttype/forms"/>
  </ds:schemaRefs>
</ds:datastoreItem>
</file>

<file path=customXml/itemProps2.xml><?xml version="1.0" encoding="utf-8"?>
<ds:datastoreItem xmlns:ds="http://schemas.openxmlformats.org/officeDocument/2006/customXml" ds:itemID="{717C2E45-59C3-473C-A8DD-263FF4220F4D}">
  <ds:schemaRefs>
    <ds:schemaRef ds:uri="http://purl.org/dc/terms/"/>
    <ds:schemaRef ds:uri="http://purl.org/dc/elements/1.1/"/>
    <ds:schemaRef ds:uri="http://purl.org/dc/dcmitype/"/>
    <ds:schemaRef ds:uri="6f7b4a7f-d44a-4f65-a9aa-96ec94e426e4"/>
    <ds:schemaRef ds:uri="ac13aef0-e3c2-451b-8a0f-fa27211fa617"/>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584e2a90-0a3d-4822-aa79-a49007aaf019"/>
    <ds:schemaRef ds:uri="http://www.w3.org/XML/1998/namespace"/>
  </ds:schemaRefs>
</ds:datastoreItem>
</file>

<file path=customXml/itemProps3.xml><?xml version="1.0" encoding="utf-8"?>
<ds:datastoreItem xmlns:ds="http://schemas.openxmlformats.org/officeDocument/2006/customXml" ds:itemID="{3D58A8D8-BD75-4CC9-B706-E8C0804E3F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ac13aef0-e3c2-451b-8a0f-fa27211fa617"/>
    <ds:schemaRef ds:uri="584e2a90-0a3d-4822-aa79-a49007aaf0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E236A856-4585-4575-939B-5A290FFF75AA}">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Guidelines</vt:lpstr>
      <vt:lpstr>Pay as you Consume</vt:lpstr>
      <vt:lpstr>One(1) year Commit</vt:lpstr>
      <vt:lpstr>Tech support_Training_Migration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Snyders          Transnet Freight Rail   JHB</dc:creator>
  <cp:lastModifiedBy>Suellen Du Plessis    Transnet Corporate    JHB</cp:lastModifiedBy>
  <cp:lastPrinted>2022-07-25T09:26:26Z</cp:lastPrinted>
  <dcterms:created xsi:type="dcterms:W3CDTF">2020-08-18T07:22:48Z</dcterms:created>
  <dcterms:modified xsi:type="dcterms:W3CDTF">2022-12-14T14:17:59Z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0x0101006E86CADFC83C284AABA02E67EAA9A784</vt:lpwstr>
  </property>
  <property fmtid="{D5CDD505-2E9C-101B-9397-08002B2CF9AE}" pid="3" name="MSIP_Label_9b85ecd8-90cd-4656-ba76-cc32b4bac2e2_Enabled">
    <vt:lpwstr>true</vt:lpwstr>
  </property>
  <property fmtid="{D5CDD505-2E9C-101B-9397-08002B2CF9AE}" pid="4" name="MSIP_Label_9b85ecd8-90cd-4656-ba76-cc32b4bac2e2_SetDate">
    <vt:lpwstr>2022-11-07T08:31:40Z</vt:lpwstr>
  </property>
  <property fmtid="{D5CDD505-2E9C-101B-9397-08002B2CF9AE}" pid="5" name="MSIP_Label_9b85ecd8-90cd-4656-ba76-cc32b4bac2e2_Method">
    <vt:lpwstr>Privileged</vt:lpwstr>
  </property>
  <property fmtid="{D5CDD505-2E9C-101B-9397-08002B2CF9AE}" pid="6" name="MSIP_Label_9b85ecd8-90cd-4656-ba76-cc32b4bac2e2_Name">
    <vt:lpwstr>Personal Information</vt:lpwstr>
  </property>
  <property fmtid="{D5CDD505-2E9C-101B-9397-08002B2CF9AE}" pid="7" name="MSIP_Label_9b85ecd8-90cd-4656-ba76-cc32b4bac2e2_SiteId">
    <vt:lpwstr>a1a39996-f913-4016-a58a-361c60dec580</vt:lpwstr>
  </property>
  <property fmtid="{D5CDD505-2E9C-101B-9397-08002B2CF9AE}" pid="8" name="MSIP_Label_9b85ecd8-90cd-4656-ba76-cc32b4bac2e2_ActionId">
    <vt:lpwstr>8109ce00-80b6-4cf6-9540-ad55275a46ca</vt:lpwstr>
  </property>
  <property fmtid="{D5CDD505-2E9C-101B-9397-08002B2CF9AE}" pid="9" name="MSIP_Label_9b85ecd8-90cd-4656-ba76-cc32b4bac2e2_ContentBits">
    <vt:lpwstr>0</vt:lpwstr>
  </property>
</Properties>
</file>